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hidePivotFieldList="1"/>
  <mc:AlternateContent xmlns:mc="http://schemas.openxmlformats.org/markup-compatibility/2006">
    <mc:Choice Requires="x15">
      <x15ac:absPath xmlns:x15ac="http://schemas.microsoft.com/office/spreadsheetml/2010/11/ac" url="/Users/arghya/Downloads/"/>
    </mc:Choice>
  </mc:AlternateContent>
  <bookViews>
    <workbookView xWindow="0" yWindow="460" windowWidth="28800" windowHeight="15940"/>
  </bookViews>
  <sheets>
    <sheet name="Dashboard" sheetId="1" r:id="rId1"/>
    <sheet name="Overall Stats" sheetId="14" state="hidden" r:id="rId2"/>
    <sheet name="Validations ( Hidden)" sheetId="8" state="hidden" r:id="rId3"/>
    <sheet name="Amritha" sheetId="16" r:id="rId4"/>
    <sheet name="Joy" sheetId="18" r:id="rId5"/>
    <sheet name="Sangeeta" sheetId="15" r:id="rId6"/>
    <sheet name="Santosh" sheetId="17" r:id="rId7"/>
    <sheet name="Triveni" sheetId="13" r:id="rId8"/>
  </sheets>
  <definedNames>
    <definedName name="_xlnm._FilterDatabase" localSheetId="3" hidden="1">Amritha!$A$1:$F$21</definedName>
    <definedName name="_xlnm._FilterDatabase" localSheetId="4" hidden="1">Joy!$A$1:$F$21</definedName>
    <definedName name="_xlnm._FilterDatabase" localSheetId="5" hidden="1">Sangeeta!$A$1:$F$21</definedName>
    <definedName name="_xlnm._FilterDatabase" localSheetId="6" hidden="1">Santosh!$A$1:$F$21</definedName>
    <definedName name="_xlnm._FilterDatabase" localSheetId="7" hidden="1">Triveni!$A$1:$F$21</definedName>
  </definedNames>
  <calcPr calcId="150001" concurrentCalc="0"/>
  <pivotCaches>
    <pivotCache cacheId="61" r:id="rId9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" i="14" l="1"/>
  <c r="E5" i="14"/>
  <c r="E4" i="14"/>
  <c r="E3" i="14"/>
  <c r="E2" i="14"/>
  <c r="C3" i="13"/>
  <c r="E3" i="13"/>
  <c r="C6" i="13"/>
  <c r="E6" i="13"/>
  <c r="E2" i="13"/>
  <c r="G6" i="14"/>
  <c r="C3" i="17"/>
  <c r="E3" i="17"/>
  <c r="C6" i="17"/>
  <c r="E6" i="17"/>
  <c r="E2" i="17"/>
  <c r="G5" i="14"/>
  <c r="C3" i="15"/>
  <c r="E3" i="15"/>
  <c r="C6" i="15"/>
  <c r="E6" i="15"/>
  <c r="E2" i="15"/>
  <c r="E4" i="15"/>
  <c r="G4" i="14"/>
  <c r="C3" i="18"/>
  <c r="E3" i="18"/>
  <c r="C6" i="18"/>
  <c r="E6" i="18"/>
  <c r="G3" i="14"/>
  <c r="C3" i="16"/>
  <c r="E3" i="16"/>
  <c r="C6" i="16"/>
  <c r="E6" i="16"/>
  <c r="E2" i="16"/>
  <c r="G2" i="14"/>
  <c r="C7" i="13"/>
  <c r="E7" i="13"/>
  <c r="C2" i="13"/>
  <c r="C4" i="13"/>
  <c r="E4" i="13"/>
  <c r="C5" i="13"/>
  <c r="E5" i="13"/>
  <c r="C8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F6" i="14"/>
  <c r="C7" i="17"/>
  <c r="E7" i="17"/>
  <c r="C2" i="17"/>
  <c r="C4" i="17"/>
  <c r="E4" i="17"/>
  <c r="C5" i="17"/>
  <c r="E5" i="17"/>
  <c r="C8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194" i="17"/>
  <c r="E195" i="17"/>
  <c r="F5" i="14"/>
  <c r="C7" i="15"/>
  <c r="E7" i="15"/>
  <c r="C2" i="15"/>
  <c r="C4" i="15"/>
  <c r="C5" i="15"/>
  <c r="E5" i="15"/>
  <c r="C8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F4" i="14"/>
  <c r="C7" i="18"/>
  <c r="E7" i="18"/>
  <c r="C2" i="18"/>
  <c r="E2" i="18"/>
  <c r="C4" i="18"/>
  <c r="E4" i="18"/>
  <c r="C5" i="18"/>
  <c r="E5" i="18"/>
  <c r="C8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E184" i="18"/>
  <c r="E185" i="18"/>
  <c r="E186" i="18"/>
  <c r="E187" i="18"/>
  <c r="E188" i="18"/>
  <c r="E189" i="18"/>
  <c r="E190" i="18"/>
  <c r="E191" i="18"/>
  <c r="E192" i="18"/>
  <c r="E193" i="18"/>
  <c r="E194" i="18"/>
  <c r="E195" i="18"/>
  <c r="F3" i="14"/>
  <c r="C7" i="16"/>
  <c r="E7" i="16"/>
  <c r="C2" i="16"/>
  <c r="C4" i="16"/>
  <c r="E4" i="16"/>
  <c r="C5" i="16"/>
  <c r="E5" i="16"/>
  <c r="C8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F2" i="14"/>
  <c r="C3" i="14"/>
  <c r="D3" i="14"/>
  <c r="C4" i="14"/>
  <c r="D4" i="14"/>
  <c r="C5" i="14"/>
  <c r="D5" i="14"/>
  <c r="C6" i="14"/>
  <c r="D6" i="14"/>
  <c r="C2" i="14"/>
  <c r="D2" i="14"/>
  <c r="C195" i="18"/>
  <c r="C194" i="18"/>
  <c r="C193" i="18"/>
  <c r="C192" i="18"/>
  <c r="C191" i="18"/>
  <c r="C190" i="18"/>
  <c r="C189" i="18"/>
  <c r="C188" i="18"/>
  <c r="C187" i="18"/>
  <c r="C186" i="18"/>
  <c r="C185" i="18"/>
  <c r="C184" i="18"/>
  <c r="C183" i="18"/>
  <c r="C182" i="18"/>
  <c r="C181" i="18"/>
  <c r="C180" i="18"/>
  <c r="C179" i="18"/>
  <c r="C178" i="18"/>
  <c r="C177" i="18"/>
  <c r="C176" i="18"/>
  <c r="C175" i="18"/>
  <c r="C174" i="18"/>
  <c r="C173" i="18"/>
  <c r="C172" i="18"/>
  <c r="C171" i="18"/>
  <c r="C170" i="18"/>
  <c r="C169" i="18"/>
  <c r="C168" i="18"/>
  <c r="C167" i="18"/>
  <c r="C166" i="18"/>
  <c r="C165" i="18"/>
  <c r="C164" i="18"/>
  <c r="C163" i="18"/>
  <c r="C162" i="18"/>
  <c r="C161" i="18"/>
  <c r="C160" i="18"/>
  <c r="C159" i="18"/>
  <c r="C158" i="18"/>
  <c r="C157" i="18"/>
  <c r="C156" i="18"/>
  <c r="C155" i="18"/>
  <c r="C154" i="18"/>
  <c r="C153" i="18"/>
  <c r="C152" i="18"/>
  <c r="C151" i="18"/>
  <c r="C150" i="18"/>
  <c r="C149" i="18"/>
  <c r="C148" i="18"/>
  <c r="C147" i="18"/>
  <c r="C146" i="18"/>
  <c r="C145" i="18"/>
  <c r="C144" i="18"/>
  <c r="C143" i="18"/>
  <c r="C142" i="18"/>
  <c r="C141" i="18"/>
  <c r="C140" i="18"/>
  <c r="C139" i="18"/>
  <c r="C138" i="18"/>
  <c r="C137" i="18"/>
  <c r="C136" i="18"/>
  <c r="C135" i="18"/>
  <c r="C134" i="18"/>
  <c r="C133" i="18"/>
  <c r="C132" i="18"/>
  <c r="C131" i="18"/>
  <c r="C130" i="18"/>
  <c r="C129" i="18"/>
  <c r="C128" i="18"/>
  <c r="C127" i="18"/>
  <c r="C126" i="18"/>
  <c r="C125" i="18"/>
  <c r="C124" i="18"/>
  <c r="C123" i="18"/>
  <c r="C122" i="18"/>
  <c r="C121" i="18"/>
  <c r="C120" i="18"/>
  <c r="C119" i="18"/>
  <c r="C118" i="18"/>
  <c r="C117" i="18"/>
  <c r="C116" i="18"/>
  <c r="C115" i="18"/>
  <c r="C114" i="18"/>
  <c r="C113" i="18"/>
  <c r="C112" i="18"/>
  <c r="C111" i="18"/>
  <c r="C110" i="18"/>
  <c r="C109" i="18"/>
  <c r="C108" i="18"/>
  <c r="C107" i="18"/>
  <c r="C106" i="18"/>
  <c r="C105" i="18"/>
  <c r="C104" i="18"/>
  <c r="C103" i="18"/>
  <c r="C102" i="18"/>
  <c r="C101" i="18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C83" i="18"/>
  <c r="C82" i="18"/>
  <c r="C81" i="18"/>
  <c r="C80" i="18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195" i="17"/>
  <c r="C194" i="17"/>
  <c r="C193" i="17"/>
  <c r="C192" i="17"/>
  <c r="C191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64" i="17"/>
  <c r="C163" i="17"/>
  <c r="C162" i="17"/>
  <c r="C161" i="17"/>
  <c r="C160" i="17"/>
  <c r="C159" i="17"/>
  <c r="C158" i="17"/>
  <c r="C157" i="17"/>
  <c r="C156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24" i="17"/>
  <c r="C123" i="17"/>
  <c r="C122" i="17"/>
  <c r="C121" i="17"/>
  <c r="C120" i="17"/>
  <c r="C119" i="17"/>
  <c r="C118" i="17"/>
  <c r="C117" i="17"/>
  <c r="C116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195" i="16"/>
  <c r="C194" i="16"/>
  <c r="C193" i="16"/>
  <c r="C192" i="16"/>
  <c r="C191" i="16"/>
  <c r="C190" i="16"/>
  <c r="C189" i="16"/>
  <c r="C188" i="16"/>
  <c r="C187" i="16"/>
  <c r="C186" i="16"/>
  <c r="C185" i="16"/>
  <c r="C184" i="16"/>
  <c r="C183" i="16"/>
  <c r="C182" i="16"/>
  <c r="C181" i="16"/>
  <c r="C180" i="16"/>
  <c r="C179" i="16"/>
  <c r="C178" i="16"/>
  <c r="C177" i="16"/>
  <c r="C176" i="16"/>
  <c r="C175" i="16"/>
  <c r="C174" i="16"/>
  <c r="C173" i="16"/>
  <c r="C172" i="16"/>
  <c r="C171" i="16"/>
  <c r="C170" i="16"/>
  <c r="C169" i="16"/>
  <c r="C168" i="16"/>
  <c r="C167" i="16"/>
  <c r="C166" i="16"/>
  <c r="C165" i="16"/>
  <c r="C164" i="16"/>
  <c r="C163" i="16"/>
  <c r="C162" i="16"/>
  <c r="C161" i="16"/>
  <c r="C160" i="16"/>
  <c r="C159" i="16"/>
  <c r="C158" i="16"/>
  <c r="C157" i="16"/>
  <c r="C156" i="16"/>
  <c r="C155" i="16"/>
  <c r="C154" i="16"/>
  <c r="C153" i="16"/>
  <c r="C152" i="16"/>
  <c r="C151" i="16"/>
  <c r="C150" i="16"/>
  <c r="C149" i="16"/>
  <c r="C148" i="16"/>
  <c r="C147" i="16"/>
  <c r="C146" i="16"/>
  <c r="C145" i="16"/>
  <c r="C144" i="16"/>
  <c r="C143" i="16"/>
  <c r="C142" i="16"/>
  <c r="C141" i="16"/>
  <c r="C140" i="16"/>
  <c r="C139" i="16"/>
  <c r="C138" i="16"/>
  <c r="C137" i="16"/>
  <c r="C136" i="16"/>
  <c r="C135" i="16"/>
  <c r="C134" i="16"/>
  <c r="C133" i="16"/>
  <c r="C132" i="16"/>
  <c r="C131" i="16"/>
  <c r="C130" i="16"/>
  <c r="C129" i="16"/>
  <c r="C128" i="16"/>
  <c r="C127" i="16"/>
  <c r="C126" i="16"/>
  <c r="C125" i="16"/>
  <c r="C124" i="16"/>
  <c r="C123" i="16"/>
  <c r="C122" i="16"/>
  <c r="C121" i="16"/>
  <c r="C120" i="16"/>
  <c r="C119" i="16"/>
  <c r="C118" i="16"/>
  <c r="C117" i="16"/>
  <c r="C116" i="16"/>
  <c r="C115" i="16"/>
  <c r="C114" i="16"/>
  <c r="C113" i="16"/>
  <c r="C112" i="16"/>
  <c r="C111" i="16"/>
  <c r="C110" i="16"/>
  <c r="C109" i="16"/>
  <c r="C108" i="16"/>
  <c r="C107" i="16"/>
  <c r="C106" i="16"/>
  <c r="C105" i="16"/>
  <c r="C104" i="16"/>
  <c r="C103" i="16"/>
  <c r="C102" i="16"/>
  <c r="C101" i="16"/>
  <c r="C100" i="16"/>
  <c r="C99" i="16"/>
  <c r="C98" i="16"/>
  <c r="C97" i="16"/>
  <c r="C96" i="16"/>
  <c r="C95" i="16"/>
  <c r="C94" i="16"/>
  <c r="C93" i="16"/>
  <c r="C92" i="16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</calcChain>
</file>

<file path=xl/sharedStrings.xml><?xml version="1.0" encoding="utf-8"?>
<sst xmlns="http://schemas.openxmlformats.org/spreadsheetml/2006/main" count="191" uniqueCount="92">
  <si>
    <t>Date</t>
  </si>
  <si>
    <t>Week</t>
  </si>
  <si>
    <t>Course name</t>
  </si>
  <si>
    <t>Issues</t>
  </si>
  <si>
    <t>Week 01</t>
  </si>
  <si>
    <t>Week 02</t>
  </si>
  <si>
    <t>Week 03</t>
  </si>
  <si>
    <t>Week 04</t>
  </si>
  <si>
    <t>Week 05</t>
  </si>
  <si>
    <t>Total Courses</t>
  </si>
  <si>
    <t>On-Going</t>
  </si>
  <si>
    <t>Pending</t>
  </si>
  <si>
    <t>Course deadline</t>
  </si>
  <si>
    <t>Percentage (completed)</t>
  </si>
  <si>
    <t>Courses</t>
  </si>
  <si>
    <t>Status</t>
  </si>
  <si>
    <t>Row Labels</t>
  </si>
  <si>
    <t>Grand Total</t>
  </si>
  <si>
    <t>Employee Name</t>
  </si>
  <si>
    <t>Completed</t>
  </si>
  <si>
    <t>Completed Within deadline</t>
  </si>
  <si>
    <t xml:space="preserve">Completed </t>
  </si>
  <si>
    <t xml:space="preserve">Pending </t>
  </si>
  <si>
    <t xml:space="preserve">Completed Within deadline </t>
  </si>
  <si>
    <t xml:space="preserve">On-Going </t>
  </si>
  <si>
    <t>Complete Java SE 8 Developer Bootcamp</t>
  </si>
  <si>
    <t xml:space="preserve">JavaScript Choice Made Easy - Angular v. React v. Vue </t>
  </si>
  <si>
    <t>JavaScript Crash Course</t>
  </si>
  <si>
    <t>Implementing and Testing Applications using Functional JavaScript</t>
  </si>
  <si>
    <t>Basic Data Structures and Algorithms in Java 9</t>
  </si>
  <si>
    <t>Advanced Data Structures and Algorithms in Java 9</t>
  </si>
  <si>
    <t>Learning JMeter 5.0</t>
  </si>
  <si>
    <t>Agile Development with Java EE</t>
  </si>
  <si>
    <t>Spring Framework for Beginners</t>
  </si>
  <si>
    <t>Spring Security LDAP Integration and SAML Extension</t>
  </si>
  <si>
    <t>Play! Framework for Web Application Development</t>
  </si>
  <si>
    <t>Master Hibernate and JPA with Spring Boot in 100 Step</t>
  </si>
  <si>
    <t>Master Java Web Services and REST API with Spring Boot</t>
  </si>
  <si>
    <t>Beginners' guide to Cloud Computing and OpenStack</t>
  </si>
  <si>
    <t>Getting Started with Agile</t>
  </si>
  <si>
    <t>DevOps with GIT(Flow) Jenkins, Artifactory, Sonar, ELK, and JIRA</t>
  </si>
  <si>
    <t>Getting Started with Apache Maven</t>
  </si>
  <si>
    <t>Learning Git</t>
  </si>
  <si>
    <t>Jira 7 Essentials</t>
  </si>
  <si>
    <t>Creating and Running an Agile Project in JIRA</t>
  </si>
  <si>
    <t>Learn TypeScript for Angular Development</t>
  </si>
  <si>
    <t>Learning Angular 7</t>
  </si>
  <si>
    <t>Introduction to Go Classical Patterns</t>
  </si>
  <si>
    <t>Learn Design Patterns with Java</t>
  </si>
  <si>
    <t>Basic Relational Database Design</t>
  </si>
  <si>
    <t>Design Patterns and Best Practices in Java EE 8</t>
  </si>
  <si>
    <t>Java EE Made Easy – Patterns, Architecture and Frameworks</t>
  </si>
  <si>
    <t>AJAX API exercises JavaScript Trivia web application</t>
  </si>
  <si>
    <t>Building Web Apps with jQuery,JavaScript and Bootstrap</t>
  </si>
  <si>
    <t>Containerizing Java EE 8 Apps Using Docker and Kubernetes</t>
  </si>
  <si>
    <t>Amritha</t>
  </si>
  <si>
    <t>Sangeeta</t>
  </si>
  <si>
    <t>Santosh</t>
  </si>
  <si>
    <t>Triveni</t>
  </si>
  <si>
    <t>Joy</t>
  </si>
  <si>
    <t>Completed post deadline (Missed)</t>
  </si>
  <si>
    <t xml:space="preserve">Completed post deadline (Missed) </t>
  </si>
  <si>
    <t>Skill</t>
  </si>
  <si>
    <t>Sub skills</t>
  </si>
  <si>
    <t>Courses available in IIHT</t>
  </si>
  <si>
    <t>Architectural Concepts &amp; Principles</t>
  </si>
  <si>
    <t>Web Technologies</t>
  </si>
  <si>
    <t xml:space="preserve">AJAX API exercises JavaScript Trivia web application </t>
  </si>
  <si>
    <t xml:space="preserve">Building Web Apps with jQuery,JavaScript and Bootstrap </t>
  </si>
  <si>
    <t xml:space="preserve">Containerizing Java EE 8 Apps Using Docker and Kubernetes </t>
  </si>
  <si>
    <t>Data structure and algorithm Analysis</t>
  </si>
  <si>
    <t>FURPS+(Functionality Usability Reliability Performance Security) concepts</t>
  </si>
  <si>
    <t>Architectural Framework</t>
  </si>
  <si>
    <t>Process Management</t>
  </si>
  <si>
    <t>use case driven approach, agile story boards</t>
  </si>
  <si>
    <t>DevOps</t>
  </si>
  <si>
    <t>Continuous build, integration, deployment and monitoring</t>
  </si>
  <si>
    <t>Frameworks</t>
  </si>
  <si>
    <t>SCM concepts &amp; Tools</t>
  </si>
  <si>
    <t>Project Management</t>
  </si>
  <si>
    <t>Angular</t>
  </si>
  <si>
    <t>Angular Typescript</t>
  </si>
  <si>
    <t>Angular 7</t>
  </si>
  <si>
    <t>Basic Design Patterns</t>
  </si>
  <si>
    <t>Data Modelling</t>
  </si>
  <si>
    <t>Design Pattern &amp; principles - Advanced</t>
  </si>
  <si>
    <t>SLK Learning Program</t>
  </si>
  <si>
    <t>The course is completed with assessment but is not listed under the completed section in IIHT, sent an email to Ipshita with screenshots</t>
  </si>
  <si>
    <t xml:space="preserve">Unable to take the assessment due to issues in the IIHT portal, a pop up loads while taking the test </t>
  </si>
  <si>
    <t>Course is completed but its not listed under completed section in IIHT. Sent an email to Ipshita with screenshots</t>
  </si>
  <si>
    <t>Course is completed but it is not coming under the completed courses in IIHT, sent an email to Ipshita with screenshots</t>
  </si>
  <si>
    <t>Course is completed with assessment but it is not getting listed under completed courses in IIHT, sent an email with screenshots to Ipshita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</si>
</sst>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</font>
    <font>
      <sz val="11"/>
      <name val="Calibri"/>
    </font>
    <font>
      <b/>
      <sz val="16"/>
      <color rgb="FF000000"/>
      <name val="Calibri"/>
    </font>
    <font>
      <sz val="16"/>
      <name val="Calibri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rgb="FFC6E0B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164" fontId="3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NumberForma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6" fillId="0" borderId="4" xfId="0" applyFont="1" applyBorder="1" applyAlignment="1">
      <alignment vertical="top"/>
    </xf>
    <xf numFmtId="0" fontId="6" fillId="0" borderId="5" xfId="0" applyFont="1" applyBorder="1" applyAlignment="1">
      <alignment vertical="top"/>
    </xf>
    <xf numFmtId="0" fontId="6" fillId="0" borderId="9" xfId="0" applyFont="1" applyBorder="1" applyAlignment="1">
      <alignment vertical="top"/>
    </xf>
    <xf numFmtId="0" fontId="6" fillId="0" borderId="10" xfId="0" applyFont="1" applyBorder="1" applyAlignment="1">
      <alignment vertical="top"/>
    </xf>
    <xf numFmtId="0" fontId="6" fillId="0" borderId="13" xfId="0" applyFont="1" applyBorder="1" applyAlignment="1">
      <alignment vertical="top"/>
    </xf>
    <xf numFmtId="0" fontId="6" fillId="0" borderId="14" xfId="0" applyFont="1" applyBorder="1" applyAlignment="1">
      <alignment vertical="top"/>
    </xf>
    <xf numFmtId="0" fontId="5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8" xfId="0" applyFont="1" applyBorder="1" applyAlignment="1">
      <alignment vertical="top"/>
    </xf>
    <xf numFmtId="0" fontId="5" fillId="0" borderId="11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12" xfId="0" applyFont="1" applyBorder="1" applyAlignment="1">
      <alignment vertical="top"/>
    </xf>
    <xf numFmtId="0" fontId="0" fillId="0" borderId="15" xfId="0" applyFont="1" applyBorder="1" applyAlignment="1">
      <alignment vertical="top"/>
    </xf>
    <xf numFmtId="0" fontId="7" fillId="4" borderId="2" xfId="0" applyFont="1" applyFill="1" applyBorder="1" applyAlignment="1">
      <alignment horizontal="center" vertical="top"/>
    </xf>
    <xf numFmtId="0" fontId="7" fillId="4" borderId="3" xfId="0" applyFont="1" applyFill="1" applyBorder="1" applyAlignment="1">
      <alignment horizontal="center" vertical="top"/>
    </xf>
    <xf numFmtId="0" fontId="7" fillId="4" borderId="3" xfId="0" applyFont="1" applyFill="1" applyBorder="1" applyAlignment="1">
      <alignment horizontal="center" vertical="top" wrapText="1"/>
    </xf>
    <xf numFmtId="0" fontId="8" fillId="5" borderId="4" xfId="0" applyFont="1" applyFill="1" applyBorder="1" applyAlignment="1">
      <alignment horizontal="center" vertical="top"/>
    </xf>
    <xf numFmtId="0" fontId="8" fillId="5" borderId="5" xfId="0" applyFont="1" applyFill="1" applyBorder="1" applyAlignment="1">
      <alignment horizontal="center" vertical="top"/>
    </xf>
    <xf numFmtId="0" fontId="9" fillId="0" borderId="0" xfId="0" applyFont="1" applyAlignment="1">
      <alignment horizontal="center"/>
    </xf>
    <xf numFmtId="14" fontId="4" fillId="0" borderId="1" xfId="0" applyNumberFormat="1" applyFont="1" applyBorder="1" applyAlignment="1" applyProtection="1">
      <alignment horizontal="center" vertical="top"/>
      <protection locked="0"/>
    </xf>
    <xf numFmtId="0" fontId="0" fillId="0" borderId="1" xfId="0" applyBorder="1" applyAlignment="1" applyProtection="1">
      <alignment horizontal="center" vertical="top" wrapText="1"/>
      <protection locked="0"/>
    </xf>
    <xf numFmtId="14" fontId="4" fillId="0" borderId="1" xfId="0" applyNumberFormat="1" applyFont="1" applyBorder="1" applyAlignment="1" applyProtection="1">
      <alignment horizontal="center" vertical="top"/>
    </xf>
    <xf numFmtId="0" fontId="0" fillId="0" borderId="1" xfId="1" applyNumberFormat="1" applyFont="1" applyBorder="1" applyAlignment="1" applyProtection="1">
      <alignment horizontal="center" vertical="top"/>
      <protection locked="0"/>
    </xf>
    <xf numFmtId="0" fontId="0" fillId="0" borderId="1" xfId="0" applyBorder="1" applyAlignment="1" applyProtection="1">
      <alignment horizontal="center" vertical="top"/>
    </xf>
    <xf numFmtId="0" fontId="0" fillId="0" borderId="1" xfId="0" applyBorder="1" applyAlignment="1" applyProtection="1">
      <alignment horizontal="center" vertical="top"/>
      <protection locked="0"/>
    </xf>
    <xf numFmtId="0" fontId="2" fillId="2" borderId="1" xfId="0" applyFont="1" applyFill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center" vertical="top"/>
      <protection locked="0"/>
    </xf>
    <xf numFmtId="0" fontId="0" fillId="0" borderId="0" xfId="0" applyAlignment="1" applyProtection="1">
      <alignment horizontal="center" vertical="top" wrapText="1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D3AB"/>
      <color rgb="FF00B995"/>
      <color rgb="FF49C349"/>
      <color rgb="FFFF5D5D"/>
      <color rgb="FF5B82FF"/>
      <color rgb="FF339933"/>
      <color rgb="FFCC00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Training</a:t>
            </a:r>
            <a:r>
              <a:rPr lang="en-US" sz="1600" baseline="0"/>
              <a:t> Status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Stats'!$B$13</c:f>
              <c:strCache>
                <c:ptCount val="1"/>
                <c:pt idx="0">
                  <c:v>Completed 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Stats'!$A$14:$A$18</c:f>
              <c:strCache>
                <c:ptCount val="5"/>
                <c:pt idx="0">
                  <c:v>Amritha</c:v>
                </c:pt>
                <c:pt idx="1">
                  <c:v>Joy</c:v>
                </c:pt>
                <c:pt idx="2">
                  <c:v>Sangeeta</c:v>
                </c:pt>
                <c:pt idx="3">
                  <c:v>Santosh</c:v>
                </c:pt>
                <c:pt idx="4">
                  <c:v>Triveni</c:v>
                </c:pt>
              </c:strCache>
            </c:strRef>
          </c:cat>
          <c:val>
            <c:numRef>
              <c:f>'Overall Stats'!$B$14:$B$18</c:f>
              <c:numCache>
                <c:formatCode>General</c:formatCode>
                <c:ptCount val="5"/>
                <c:pt idx="0">
                  <c:v>2.0</c:v>
                </c:pt>
                <c:pt idx="1">
                  <c:v>0.0</c:v>
                </c:pt>
                <c:pt idx="2">
                  <c:v>3.0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'Overall Stats'!$C$13</c:f>
              <c:strCache>
                <c:ptCount val="1"/>
                <c:pt idx="0">
                  <c:v>Completed Within deadline 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Stats'!$A$14:$A$18</c:f>
              <c:strCache>
                <c:ptCount val="5"/>
                <c:pt idx="0">
                  <c:v>Amritha</c:v>
                </c:pt>
                <c:pt idx="1">
                  <c:v>Joy</c:v>
                </c:pt>
                <c:pt idx="2">
                  <c:v>Sangeeta</c:v>
                </c:pt>
                <c:pt idx="3">
                  <c:v>Santosh</c:v>
                </c:pt>
                <c:pt idx="4">
                  <c:v>Triveni</c:v>
                </c:pt>
              </c:strCache>
            </c:strRef>
          </c:cat>
          <c:val>
            <c:numRef>
              <c:f>'Overall Stats'!$C$14:$C$18</c:f>
              <c:numCache>
                <c:formatCode>General</c:formatCode>
                <c:ptCount val="5"/>
                <c:pt idx="0">
                  <c:v>2.0</c:v>
                </c:pt>
                <c:pt idx="1">
                  <c:v>0.0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'Overall Stats'!$D$13</c:f>
              <c:strCache>
                <c:ptCount val="1"/>
                <c:pt idx="0">
                  <c:v>Completed post deadline (Missed)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Stats'!$A$14:$A$18</c:f>
              <c:strCache>
                <c:ptCount val="5"/>
                <c:pt idx="0">
                  <c:v>Amritha</c:v>
                </c:pt>
                <c:pt idx="1">
                  <c:v>Joy</c:v>
                </c:pt>
                <c:pt idx="2">
                  <c:v>Sangeeta</c:v>
                </c:pt>
                <c:pt idx="3">
                  <c:v>Santosh</c:v>
                </c:pt>
                <c:pt idx="4">
                  <c:v>Triveni</c:v>
                </c:pt>
              </c:strCache>
            </c:strRef>
          </c:cat>
          <c:val>
            <c:numRef>
              <c:f>'Overall Stats'!$D$14:$D$18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'Overall Stats'!$E$13</c:f>
              <c:strCache>
                <c:ptCount val="1"/>
                <c:pt idx="0">
                  <c:v>On-Going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Stats'!$A$14:$A$18</c:f>
              <c:strCache>
                <c:ptCount val="5"/>
                <c:pt idx="0">
                  <c:v>Amritha</c:v>
                </c:pt>
                <c:pt idx="1">
                  <c:v>Joy</c:v>
                </c:pt>
                <c:pt idx="2">
                  <c:v>Sangeeta</c:v>
                </c:pt>
                <c:pt idx="3">
                  <c:v>Santosh</c:v>
                </c:pt>
                <c:pt idx="4">
                  <c:v>Triveni</c:v>
                </c:pt>
              </c:strCache>
            </c:strRef>
          </c:cat>
          <c:val>
            <c:numRef>
              <c:f>'Overall Stats'!$E$14:$E$18</c:f>
              <c:numCache>
                <c:formatCode>General</c:formatCode>
                <c:ptCount val="5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4"/>
          <c:order val="4"/>
          <c:tx>
            <c:strRef>
              <c:f>'Overall Stats'!$F$13</c:f>
              <c:strCache>
                <c:ptCount val="1"/>
                <c:pt idx="0">
                  <c:v>Pending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Stats'!$A$14:$A$18</c:f>
              <c:strCache>
                <c:ptCount val="5"/>
                <c:pt idx="0">
                  <c:v>Amritha</c:v>
                </c:pt>
                <c:pt idx="1">
                  <c:v>Joy</c:v>
                </c:pt>
                <c:pt idx="2">
                  <c:v>Sangeeta</c:v>
                </c:pt>
                <c:pt idx="3">
                  <c:v>Santosh</c:v>
                </c:pt>
                <c:pt idx="4">
                  <c:v>Triveni</c:v>
                </c:pt>
              </c:strCache>
            </c:strRef>
          </c:cat>
          <c:val>
            <c:numRef>
              <c:f>'Overall Stats'!$F$14:$F$18</c:f>
              <c:numCache>
                <c:formatCode>General</c:formatCode>
                <c:ptCount val="5"/>
                <c:pt idx="0">
                  <c:v>28.0</c:v>
                </c:pt>
                <c:pt idx="1">
                  <c:v>30.0</c:v>
                </c:pt>
                <c:pt idx="2">
                  <c:v>27.0</c:v>
                </c:pt>
                <c:pt idx="3">
                  <c:v>29.0</c:v>
                </c:pt>
                <c:pt idx="4">
                  <c:v>29.0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40384336"/>
        <c:axId val="359986800"/>
      </c:barChart>
      <c:catAx>
        <c:axId val="104038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86800"/>
        <c:crosses val="autoZero"/>
        <c:auto val="1"/>
        <c:lblAlgn val="ctr"/>
        <c:lblOffset val="100"/>
        <c:noMultiLvlLbl val="0"/>
      </c:catAx>
      <c:valAx>
        <c:axId val="3599868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38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11340</xdr:colOff>
      <xdr:row>4</xdr:row>
      <xdr:rowOff>22678</xdr:rowOff>
    </xdr:from>
    <xdr:to>
      <xdr:col>3</xdr:col>
      <xdr:colOff>0</xdr:colOff>
      <xdr:row>27</xdr:row>
      <xdr:rowOff>11338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920.868866435187" createdVersion="4" refreshedVersion="4" minRefreshableVersion="3" recordCount="5">
  <cacheSource type="worksheet">
    <worksheetSource ref="A1:G6" sheet="Overall Stats"/>
  </cacheSource>
  <cacheFields count="7">
    <cacheField name="Employee Name" numFmtId="0">
      <sharedItems count="5">
        <s v="Amritha"/>
        <s v="Joy"/>
        <s v="Sangeeta"/>
        <s v="Santosh"/>
        <s v="Triveni"/>
      </sharedItems>
    </cacheField>
    <cacheField name="Total Courses" numFmtId="0">
      <sharedItems containsSemiMixedTypes="0" containsString="0" containsNumber="1" containsInteger="1" minValue="30" maxValue="30"/>
    </cacheField>
    <cacheField name="Completed" numFmtId="0">
      <sharedItems containsSemiMixedTypes="0" containsString="0" containsNumber="1" containsInteger="1" minValue="0" maxValue="3"/>
    </cacheField>
    <cacheField name="Pending" numFmtId="0">
      <sharedItems containsSemiMixedTypes="0" containsString="0" containsNumber="1" containsInteger="1" minValue="27" maxValue="30"/>
    </cacheField>
    <cacheField name="On-Going" numFmtId="0">
      <sharedItems containsSemiMixedTypes="0" containsString="0" containsNumber="1" containsInteger="1" minValue="1" maxValue="2"/>
    </cacheField>
    <cacheField name="Completed Within deadline" numFmtId="0">
      <sharedItems containsSemiMixedTypes="0" containsString="0" containsNumber="1" containsInteger="1" minValue="0" maxValue="2"/>
    </cacheField>
    <cacheField name="Completed post deadline (Missed)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n v="30"/>
    <n v="2"/>
    <n v="28"/>
    <n v="2"/>
    <n v="2"/>
    <n v="0"/>
  </r>
  <r>
    <x v="1"/>
    <n v="30"/>
    <n v="0"/>
    <n v="30"/>
    <n v="1"/>
    <n v="0"/>
    <n v="0"/>
  </r>
  <r>
    <x v="2"/>
    <n v="30"/>
    <n v="3"/>
    <n v="27"/>
    <n v="1"/>
    <n v="2"/>
    <n v="1"/>
  </r>
  <r>
    <x v="3"/>
    <n v="30"/>
    <n v="1"/>
    <n v="29"/>
    <n v="1"/>
    <n v="1"/>
    <n v="0"/>
  </r>
  <r>
    <x v="4"/>
    <n v="30"/>
    <n v="1"/>
    <n v="29"/>
    <n v="1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6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3:F19" firstHeaderRow="0" firstDataRow="1" firstDataCol="1"/>
  <pivotFields count="7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mpleted " fld="2" subtotal="max" baseField="0" baseItem="0"/>
    <dataField name="Completed Within deadline " fld="5" baseField="0" baseItem="0"/>
    <dataField name="Completed post deadline (Missed) " fld="6" subtotal="max" baseField="0" baseItem="0"/>
    <dataField name="On-Going " fld="4" subtotal="max" baseField="0" baseItem="0"/>
    <dataField name="Pending " fld="3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2"/>
  <sheetViews>
    <sheetView tabSelected="1" zoomScale="112" workbookViewId="0">
      <selection activeCell="E15" sqref="E15"/>
    </sheetView>
  </sheetViews>
  <sheetFormatPr baseColWidth="10" defaultColWidth="8.83203125" defaultRowHeight="15" x14ac:dyDescent="0.2"/>
  <cols>
    <col min="1" max="1" width="27.83203125" bestFit="1" customWidth="1"/>
    <col min="2" max="2" width="55.6640625" bestFit="1" customWidth="1"/>
    <col min="3" max="3" width="70.1640625" bestFit="1" customWidth="1"/>
    <col min="7" max="7" width="17.83203125" bestFit="1" customWidth="1"/>
    <col min="20" max="20" width="21.33203125" bestFit="1" customWidth="1"/>
    <col min="22" max="22" width="9.83203125" bestFit="1" customWidth="1"/>
  </cols>
  <sheetData>
    <row r="2" spans="1:15" ht="26" x14ac:dyDescent="0.3">
      <c r="A2" s="37" t="s">
        <v>86</v>
      </c>
      <c r="B2" s="37"/>
      <c r="C2" s="37"/>
    </row>
    <row r="4" spans="1:15" x14ac:dyDescent="0.2">
      <c r="B4" s="3"/>
      <c r="C4" s="3"/>
      <c r="D4" s="3"/>
      <c r="L4" s="3"/>
      <c r="M4" s="3"/>
      <c r="N4" s="3"/>
      <c r="O4" s="3"/>
    </row>
    <row r="5" spans="1:15" x14ac:dyDescent="0.2">
      <c r="B5" s="3"/>
      <c r="C5" s="3"/>
      <c r="D5" s="3"/>
      <c r="L5" s="3"/>
      <c r="M5" s="3"/>
      <c r="N5" s="3"/>
      <c r="O5" s="3"/>
    </row>
    <row r="6" spans="1:15" x14ac:dyDescent="0.2">
      <c r="B6" s="3"/>
      <c r="C6" s="3"/>
      <c r="D6" s="3"/>
      <c r="L6" s="3"/>
      <c r="M6" s="3"/>
      <c r="N6" s="3"/>
      <c r="O6" s="3"/>
    </row>
    <row r="7" spans="1:15" x14ac:dyDescent="0.2">
      <c r="B7" s="3"/>
      <c r="C7" s="3"/>
      <c r="D7" s="3"/>
      <c r="L7" s="3"/>
      <c r="M7" s="3"/>
      <c r="N7" s="3"/>
      <c r="O7" s="3"/>
    </row>
    <row r="8" spans="1:15" x14ac:dyDescent="0.2">
      <c r="B8" s="3"/>
      <c r="C8" s="3"/>
      <c r="D8" s="3"/>
      <c r="L8" s="3"/>
      <c r="M8" s="3"/>
      <c r="N8" s="3"/>
      <c r="O8" s="3"/>
    </row>
    <row r="9" spans="1:15" x14ac:dyDescent="0.2">
      <c r="B9" s="3"/>
      <c r="C9" s="3"/>
      <c r="D9" s="3"/>
      <c r="L9" s="3"/>
      <c r="M9" s="3"/>
      <c r="N9" s="3"/>
      <c r="O9" s="3"/>
    </row>
    <row r="10" spans="1:15" x14ac:dyDescent="0.2">
      <c r="B10" s="3"/>
      <c r="C10" s="3"/>
      <c r="D10" s="3"/>
      <c r="L10" s="3"/>
      <c r="M10" s="3"/>
      <c r="N10" s="3"/>
      <c r="O10" s="3"/>
    </row>
    <row r="11" spans="1:15" x14ac:dyDescent="0.2">
      <c r="B11" s="3"/>
      <c r="C11" s="3"/>
      <c r="D11" s="3"/>
      <c r="L11" s="3"/>
      <c r="M11" s="3"/>
      <c r="N11" s="3"/>
      <c r="O11" s="3"/>
    </row>
    <row r="12" spans="1:15" x14ac:dyDescent="0.2">
      <c r="L12" s="3"/>
      <c r="M12" s="3"/>
      <c r="N12" s="3"/>
      <c r="O12" s="3"/>
    </row>
    <row r="13" spans="1:15" x14ac:dyDescent="0.2">
      <c r="L13" s="3"/>
      <c r="M13" s="3"/>
      <c r="N13" s="3"/>
      <c r="O13" s="3"/>
    </row>
    <row r="14" spans="1:15" x14ac:dyDescent="0.2">
      <c r="L14" s="3"/>
      <c r="M14" s="3"/>
      <c r="N14" s="3"/>
      <c r="O14" s="3"/>
    </row>
    <row r="15" spans="1:15" x14ac:dyDescent="0.2">
      <c r="L15" s="3"/>
      <c r="M15" s="3"/>
      <c r="N15" s="3"/>
      <c r="O15" s="3"/>
    </row>
    <row r="16" spans="1:15" x14ac:dyDescent="0.2">
      <c r="L16" s="3"/>
      <c r="M16" s="3"/>
      <c r="N16" s="3"/>
      <c r="O16" s="3"/>
    </row>
    <row r="17" spans="1:15" x14ac:dyDescent="0.2">
      <c r="L17" s="3"/>
      <c r="M17" s="3"/>
      <c r="N17" s="3"/>
      <c r="O17" s="3"/>
    </row>
    <row r="18" spans="1:15" x14ac:dyDescent="0.2">
      <c r="L18" s="3"/>
      <c r="M18" s="3"/>
      <c r="N18" s="3"/>
      <c r="O18" s="3"/>
    </row>
    <row r="30" spans="1:15" ht="16" thickBot="1" x14ac:dyDescent="0.25"/>
    <row r="31" spans="1:15" x14ac:dyDescent="0.2">
      <c r="A31" s="32" t="s">
        <v>62</v>
      </c>
      <c r="B31" s="33" t="s">
        <v>63</v>
      </c>
      <c r="C31" s="34" t="s">
        <v>64</v>
      </c>
    </row>
    <row r="32" spans="1:15" x14ac:dyDescent="0.2">
      <c r="A32" s="35"/>
      <c r="B32" s="36"/>
      <c r="C32" s="36"/>
    </row>
    <row r="33" spans="1:3" x14ac:dyDescent="0.2">
      <c r="A33" s="25" t="s">
        <v>65</v>
      </c>
      <c r="B33" s="26" t="s">
        <v>66</v>
      </c>
      <c r="C33" s="27" t="s">
        <v>67</v>
      </c>
    </row>
    <row r="34" spans="1:3" x14ac:dyDescent="0.2">
      <c r="A34" s="21"/>
      <c r="B34" s="22"/>
      <c r="C34" s="27" t="s">
        <v>68</v>
      </c>
    </row>
    <row r="35" spans="1:3" x14ac:dyDescent="0.2">
      <c r="A35" s="21"/>
      <c r="B35" s="22"/>
      <c r="C35" s="27" t="s">
        <v>69</v>
      </c>
    </row>
    <row r="36" spans="1:3" x14ac:dyDescent="0.2">
      <c r="A36" s="21"/>
      <c r="B36" s="22"/>
      <c r="C36" s="27" t="s">
        <v>25</v>
      </c>
    </row>
    <row r="37" spans="1:3" x14ac:dyDescent="0.2">
      <c r="A37" s="21"/>
      <c r="B37" s="22"/>
      <c r="C37" s="27" t="s">
        <v>26</v>
      </c>
    </row>
    <row r="38" spans="1:3" x14ac:dyDescent="0.2">
      <c r="A38" s="21"/>
      <c r="B38" s="22"/>
      <c r="C38" s="27" t="s">
        <v>27</v>
      </c>
    </row>
    <row r="39" spans="1:3" x14ac:dyDescent="0.2">
      <c r="A39" s="21"/>
      <c r="B39" s="20"/>
      <c r="C39" s="27" t="s">
        <v>28</v>
      </c>
    </row>
    <row r="40" spans="1:3" x14ac:dyDescent="0.2">
      <c r="A40" s="21"/>
      <c r="B40" s="26" t="s">
        <v>70</v>
      </c>
      <c r="C40" s="27" t="s">
        <v>29</v>
      </c>
    </row>
    <row r="41" spans="1:3" x14ac:dyDescent="0.2">
      <c r="A41" s="21"/>
      <c r="B41" s="20"/>
      <c r="C41" s="27" t="s">
        <v>30</v>
      </c>
    </row>
    <row r="42" spans="1:3" x14ac:dyDescent="0.2">
      <c r="A42" s="21"/>
      <c r="B42" s="26" t="s">
        <v>71</v>
      </c>
      <c r="C42" s="27" t="s">
        <v>31</v>
      </c>
    </row>
    <row r="43" spans="1:3" x14ac:dyDescent="0.2">
      <c r="A43" s="21"/>
      <c r="B43" s="20"/>
      <c r="C43" s="27" t="s">
        <v>32</v>
      </c>
    </row>
    <row r="44" spans="1:3" x14ac:dyDescent="0.2">
      <c r="A44" s="21"/>
      <c r="B44" s="26" t="s">
        <v>72</v>
      </c>
      <c r="C44" s="27" t="s">
        <v>33</v>
      </c>
    </row>
    <row r="45" spans="1:3" x14ac:dyDescent="0.2">
      <c r="A45" s="21"/>
      <c r="B45" s="22"/>
      <c r="C45" s="27" t="s">
        <v>34</v>
      </c>
    </row>
    <row r="46" spans="1:3" x14ac:dyDescent="0.2">
      <c r="A46" s="21"/>
      <c r="B46" s="22"/>
      <c r="C46" s="27" t="s">
        <v>35</v>
      </c>
    </row>
    <row r="47" spans="1:3" x14ac:dyDescent="0.2">
      <c r="A47" s="21"/>
      <c r="B47" s="22"/>
      <c r="C47" s="27" t="s">
        <v>36</v>
      </c>
    </row>
    <row r="48" spans="1:3" x14ac:dyDescent="0.2">
      <c r="A48" s="21"/>
      <c r="B48" s="22"/>
      <c r="C48" s="27" t="s">
        <v>37</v>
      </c>
    </row>
    <row r="49" spans="1:3" x14ac:dyDescent="0.2">
      <c r="A49" s="19"/>
      <c r="B49" s="20"/>
      <c r="C49" s="27" t="s">
        <v>38</v>
      </c>
    </row>
    <row r="50" spans="1:3" x14ac:dyDescent="0.2">
      <c r="A50" s="28" t="s">
        <v>73</v>
      </c>
      <c r="B50" s="29" t="s">
        <v>74</v>
      </c>
      <c r="C50" s="27" t="s">
        <v>39</v>
      </c>
    </row>
    <row r="51" spans="1:3" x14ac:dyDescent="0.2">
      <c r="A51" s="28" t="s">
        <v>75</v>
      </c>
      <c r="B51" s="29" t="s">
        <v>76</v>
      </c>
      <c r="C51" s="27" t="s">
        <v>40</v>
      </c>
    </row>
    <row r="52" spans="1:3" x14ac:dyDescent="0.2">
      <c r="A52" s="25" t="s">
        <v>77</v>
      </c>
      <c r="B52" s="26" t="s">
        <v>78</v>
      </c>
      <c r="C52" s="30" t="s">
        <v>41</v>
      </c>
    </row>
    <row r="53" spans="1:3" x14ac:dyDescent="0.2">
      <c r="A53" s="21"/>
      <c r="B53" s="22"/>
      <c r="C53" s="30" t="s">
        <v>42</v>
      </c>
    </row>
    <row r="54" spans="1:3" x14ac:dyDescent="0.2">
      <c r="A54" s="19"/>
      <c r="B54" s="20"/>
      <c r="C54" s="30" t="s">
        <v>43</v>
      </c>
    </row>
    <row r="55" spans="1:3" x14ac:dyDescent="0.2">
      <c r="A55" s="28" t="s">
        <v>79</v>
      </c>
      <c r="B55" s="29" t="s">
        <v>79</v>
      </c>
      <c r="C55" s="30" t="s">
        <v>44</v>
      </c>
    </row>
    <row r="56" spans="1:3" x14ac:dyDescent="0.2">
      <c r="A56" s="25" t="s">
        <v>80</v>
      </c>
      <c r="B56" s="29" t="s">
        <v>81</v>
      </c>
      <c r="C56" s="30" t="s">
        <v>45</v>
      </c>
    </row>
    <row r="57" spans="1:3" x14ac:dyDescent="0.2">
      <c r="A57" s="21"/>
      <c r="B57" s="29" t="s">
        <v>82</v>
      </c>
      <c r="C57" s="30" t="s">
        <v>46</v>
      </c>
    </row>
    <row r="58" spans="1:3" x14ac:dyDescent="0.2">
      <c r="A58" s="25" t="s">
        <v>65</v>
      </c>
      <c r="B58" s="26" t="s">
        <v>83</v>
      </c>
      <c r="C58" s="30" t="s">
        <v>47</v>
      </c>
    </row>
    <row r="59" spans="1:3" x14ac:dyDescent="0.2">
      <c r="A59" s="21"/>
      <c r="B59" s="20"/>
      <c r="C59" s="30" t="s">
        <v>48</v>
      </c>
    </row>
    <row r="60" spans="1:3" x14ac:dyDescent="0.2">
      <c r="A60" s="21"/>
      <c r="B60" s="29" t="s">
        <v>84</v>
      </c>
      <c r="C60" s="30" t="s">
        <v>49</v>
      </c>
    </row>
    <row r="61" spans="1:3" x14ac:dyDescent="0.2">
      <c r="A61" s="21"/>
      <c r="B61" s="26" t="s">
        <v>85</v>
      </c>
      <c r="C61" s="30" t="s">
        <v>50</v>
      </c>
    </row>
    <row r="62" spans="1:3" ht="16" thickBot="1" x14ac:dyDescent="0.25">
      <c r="A62" s="23"/>
      <c r="B62" s="24"/>
      <c r="C62" s="31" t="s">
        <v>51</v>
      </c>
    </row>
  </sheetData>
  <mergeCells count="15">
    <mergeCell ref="A2:C2"/>
    <mergeCell ref="A52:A54"/>
    <mergeCell ref="B52:B54"/>
    <mergeCell ref="A56:A57"/>
    <mergeCell ref="A58:A62"/>
    <mergeCell ref="B58:B59"/>
    <mergeCell ref="B61:B62"/>
    <mergeCell ref="A31:A32"/>
    <mergeCell ref="B31:B32"/>
    <mergeCell ref="C31:C32"/>
    <mergeCell ref="A33:A49"/>
    <mergeCell ref="B33:B39"/>
    <mergeCell ref="B40:B41"/>
    <mergeCell ref="B42:B43"/>
    <mergeCell ref="B44:B4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17" sqref="D17"/>
    </sheetView>
  </sheetViews>
  <sheetFormatPr baseColWidth="10" defaultColWidth="8.83203125" defaultRowHeight="15" x14ac:dyDescent="0.2"/>
  <cols>
    <col min="1" max="1" width="12.33203125" customWidth="1"/>
    <col min="2" max="2" width="9.83203125" customWidth="1"/>
    <col min="3" max="3" width="22.5" customWidth="1"/>
    <col min="4" max="4" width="27.6640625" customWidth="1"/>
    <col min="5" max="5" width="8.6640625" customWidth="1"/>
    <col min="6" max="6" width="7.6640625" customWidth="1"/>
    <col min="7" max="7" width="32" customWidth="1"/>
    <col min="8" max="8" width="18.33203125" customWidth="1"/>
    <col min="9" max="9" width="17.33203125" customWidth="1"/>
    <col min="10" max="10" width="18.33203125" customWidth="1"/>
  </cols>
  <sheetData>
    <row r="1" spans="1:7" x14ac:dyDescent="0.2">
      <c r="A1" s="17" t="s">
        <v>18</v>
      </c>
      <c r="B1" s="18" t="s">
        <v>9</v>
      </c>
      <c r="C1" s="18" t="s">
        <v>19</v>
      </c>
      <c r="D1" s="18" t="s">
        <v>11</v>
      </c>
      <c r="E1" s="18" t="s">
        <v>10</v>
      </c>
      <c r="F1" s="18" t="s">
        <v>20</v>
      </c>
      <c r="G1" s="18" t="s">
        <v>60</v>
      </c>
    </row>
    <row r="2" spans="1:7" x14ac:dyDescent="0.2">
      <c r="A2" s="17" t="s">
        <v>55</v>
      </c>
      <c r="B2" s="18">
        <v>30</v>
      </c>
      <c r="C2" s="18">
        <f>COUNTIF(Amritha!D:D,100)</f>
        <v>2</v>
      </c>
      <c r="D2" s="18">
        <f>B2-C2</f>
        <v>28</v>
      </c>
      <c r="E2" s="18">
        <f ca="1">COUNTIFS(Amritha!A:A,TODAY(),Amritha!D:D,"&lt;100")</f>
        <v>2</v>
      </c>
      <c r="F2" s="18">
        <f>COUNTIF(Amritha!E:E,"Met")</f>
        <v>2</v>
      </c>
      <c r="G2" s="18">
        <f>COUNTIFS(Amritha!D:D,100,Amritha!E:E,"Missed")</f>
        <v>0</v>
      </c>
    </row>
    <row r="3" spans="1:7" x14ac:dyDescent="0.2">
      <c r="A3" s="17" t="s">
        <v>59</v>
      </c>
      <c r="B3" s="18">
        <v>30</v>
      </c>
      <c r="C3" s="18">
        <f>COUNTIF(Joy!D:D,100)</f>
        <v>0</v>
      </c>
      <c r="D3" s="18">
        <f>B3-C3</f>
        <v>30</v>
      </c>
      <c r="E3" s="18">
        <f ca="1">COUNTIFS(Joy!A:A,TODAY(),Joy!D:D,"&lt;100")</f>
        <v>1</v>
      </c>
      <c r="F3" s="18">
        <f>COUNTIF(Joy!E:E,"Met")</f>
        <v>0</v>
      </c>
      <c r="G3" s="18">
        <f>COUNTIFS(Joy!D:D,100,Joy!E:E,"Missed")</f>
        <v>0</v>
      </c>
    </row>
    <row r="4" spans="1:7" x14ac:dyDescent="0.2">
      <c r="A4" s="17" t="s">
        <v>56</v>
      </c>
      <c r="B4" s="18">
        <v>30</v>
      </c>
      <c r="C4" s="18">
        <f>COUNTIF(Sangeeta!D:D,100)</f>
        <v>3</v>
      </c>
      <c r="D4" s="18">
        <f>B4-C4</f>
        <v>27</v>
      </c>
      <c r="E4" s="18">
        <f ca="1">COUNTIFS(Sangeeta!A:A,TODAY(),Sangeeta!D:D,"&lt;100")</f>
        <v>1</v>
      </c>
      <c r="F4" s="18">
        <f>COUNTIF(Sangeeta!E:E, "Met")</f>
        <v>2</v>
      </c>
      <c r="G4" s="18">
        <f>COUNTIFS(Sangeeta!D:D,100,Sangeeta!E:E,"Missed")</f>
        <v>1</v>
      </c>
    </row>
    <row r="5" spans="1:7" x14ac:dyDescent="0.2">
      <c r="A5" s="17" t="s">
        <v>57</v>
      </c>
      <c r="B5" s="18">
        <v>30</v>
      </c>
      <c r="C5" s="18">
        <f>COUNTIF(Santosh!D:D,100)</f>
        <v>1</v>
      </c>
      <c r="D5" s="18">
        <f>B5-C5</f>
        <v>29</v>
      </c>
      <c r="E5" s="18">
        <f ca="1">COUNTIFS(Santosh!A:A,TODAY(),Santosh!D:D,"&lt;100")</f>
        <v>1</v>
      </c>
      <c r="F5" s="18">
        <f>COUNTIF(Santosh!E:E,"Met")</f>
        <v>1</v>
      </c>
      <c r="G5" s="18">
        <f>COUNTIFS(Santosh!D:D,100,Santosh!E:E,"Missed")</f>
        <v>0</v>
      </c>
    </row>
    <row r="6" spans="1:7" x14ac:dyDescent="0.2">
      <c r="A6" s="17" t="s">
        <v>58</v>
      </c>
      <c r="B6" s="18">
        <v>30</v>
      </c>
      <c r="C6" s="18">
        <f>COUNTIF(Triveni!D:D,100)</f>
        <v>1</v>
      </c>
      <c r="D6" s="18">
        <f>B6-C6</f>
        <v>29</v>
      </c>
      <c r="E6" s="18">
        <f ca="1">COUNTIFS(Triveni!A:A,TODAY(),Triveni!D:D,"&lt;100")</f>
        <v>1</v>
      </c>
      <c r="F6" s="18">
        <f>COUNTIF(Triveni!E:E, "Met")</f>
        <v>1</v>
      </c>
      <c r="G6" s="18">
        <f>COUNTIFS(Triveni!D:D,100,Triveni!E:E,"Missed")</f>
        <v>0</v>
      </c>
    </row>
    <row r="10" spans="1:7" x14ac:dyDescent="0.2">
      <c r="A10" s="5"/>
      <c r="B10" s="6"/>
      <c r="C10" s="6"/>
      <c r="D10" s="6"/>
      <c r="E10" s="6"/>
      <c r="F10" s="6"/>
    </row>
    <row r="11" spans="1:7" x14ac:dyDescent="0.2">
      <c r="A11" s="5"/>
      <c r="B11" s="6"/>
      <c r="C11" s="6"/>
      <c r="D11" s="6"/>
      <c r="E11" s="6"/>
      <c r="F11" s="6"/>
    </row>
    <row r="12" spans="1:7" x14ac:dyDescent="0.2">
      <c r="A12" s="5"/>
      <c r="B12" s="6"/>
      <c r="C12" s="6"/>
      <c r="D12" s="6"/>
      <c r="E12" s="6"/>
      <c r="F12" s="6"/>
    </row>
    <row r="13" spans="1:7" x14ac:dyDescent="0.2">
      <c r="A13" s="4" t="s">
        <v>16</v>
      </c>
      <c r="B13" t="s">
        <v>21</v>
      </c>
      <c r="C13" t="s">
        <v>23</v>
      </c>
      <c r="D13" t="s">
        <v>61</v>
      </c>
      <c r="E13" t="s">
        <v>24</v>
      </c>
      <c r="F13" t="s">
        <v>22</v>
      </c>
    </row>
    <row r="14" spans="1:7" x14ac:dyDescent="0.2">
      <c r="A14" s="5" t="s">
        <v>55</v>
      </c>
      <c r="B14" s="6">
        <v>2</v>
      </c>
      <c r="C14" s="6">
        <v>2</v>
      </c>
      <c r="D14" s="6">
        <v>0</v>
      </c>
      <c r="E14" s="6">
        <v>2</v>
      </c>
      <c r="F14" s="6">
        <v>28</v>
      </c>
    </row>
    <row r="15" spans="1:7" x14ac:dyDescent="0.2">
      <c r="A15" s="5" t="s">
        <v>59</v>
      </c>
      <c r="B15" s="6">
        <v>0</v>
      </c>
      <c r="C15" s="6">
        <v>0</v>
      </c>
      <c r="D15" s="6">
        <v>0</v>
      </c>
      <c r="E15" s="6">
        <v>1</v>
      </c>
      <c r="F15" s="6">
        <v>30</v>
      </c>
    </row>
    <row r="16" spans="1:7" x14ac:dyDescent="0.2">
      <c r="A16" s="5" t="s">
        <v>56</v>
      </c>
      <c r="B16" s="6">
        <v>3</v>
      </c>
      <c r="C16" s="6">
        <v>2</v>
      </c>
      <c r="D16" s="6">
        <v>1</v>
      </c>
      <c r="E16" s="6">
        <v>1</v>
      </c>
      <c r="F16" s="6">
        <v>27</v>
      </c>
    </row>
    <row r="17" spans="1:6" x14ac:dyDescent="0.2">
      <c r="A17" s="5" t="s">
        <v>57</v>
      </c>
      <c r="B17" s="6">
        <v>1</v>
      </c>
      <c r="C17" s="6">
        <v>1</v>
      </c>
      <c r="D17" s="6">
        <v>0</v>
      </c>
      <c r="E17" s="6">
        <v>1</v>
      </c>
      <c r="F17" s="6">
        <v>29</v>
      </c>
    </row>
    <row r="18" spans="1:6" x14ac:dyDescent="0.2">
      <c r="A18" s="5" t="s">
        <v>58</v>
      </c>
      <c r="B18" s="6">
        <v>1</v>
      </c>
      <c r="C18" s="6">
        <v>1</v>
      </c>
      <c r="D18" s="6">
        <v>0</v>
      </c>
      <c r="E18" s="6">
        <v>1</v>
      </c>
      <c r="F18" s="6">
        <v>29</v>
      </c>
    </row>
    <row r="19" spans="1:6" x14ac:dyDescent="0.2">
      <c r="A19" s="5" t="s">
        <v>17</v>
      </c>
      <c r="B19" s="6">
        <v>3</v>
      </c>
      <c r="C19" s="6">
        <v>6</v>
      </c>
      <c r="D19" s="6">
        <v>1</v>
      </c>
      <c r="E19" s="6">
        <v>2</v>
      </c>
      <c r="F19" s="6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zoomScale="120" zoomScaleNormal="120" zoomScalePageLayoutView="120" workbookViewId="0">
      <selection activeCell="C7" sqref="C7"/>
    </sheetView>
  </sheetViews>
  <sheetFormatPr baseColWidth="10" defaultColWidth="8.83203125" defaultRowHeight="15" x14ac:dyDescent="0.2"/>
  <cols>
    <col min="1" max="1" width="15.5" customWidth="1"/>
    <col min="2" max="2" width="17.83203125" customWidth="1"/>
    <col min="3" max="3" width="50.5" bestFit="1" customWidth="1"/>
  </cols>
  <sheetData>
    <row r="1" spans="1:4" x14ac:dyDescent="0.2">
      <c r="A1" s="16" t="s">
        <v>1</v>
      </c>
      <c r="B1" s="16"/>
      <c r="C1" s="16" t="s">
        <v>14</v>
      </c>
      <c r="D1" s="16"/>
    </row>
    <row r="2" spans="1:4" x14ac:dyDescent="0.2">
      <c r="A2" s="1">
        <v>43913</v>
      </c>
      <c r="B2" s="2" t="s">
        <v>4</v>
      </c>
      <c r="C2" s="7" t="s">
        <v>52</v>
      </c>
      <c r="D2" s="1">
        <v>43917</v>
      </c>
    </row>
    <row r="3" spans="1:4" x14ac:dyDescent="0.2">
      <c r="A3" s="1">
        <v>43914</v>
      </c>
      <c r="B3" s="2" t="s">
        <v>4</v>
      </c>
      <c r="C3" s="7" t="s">
        <v>53</v>
      </c>
      <c r="D3" s="1">
        <v>43917</v>
      </c>
    </row>
    <row r="4" spans="1:4" x14ac:dyDescent="0.2">
      <c r="A4" s="1">
        <v>43915</v>
      </c>
      <c r="B4" s="2" t="s">
        <v>4</v>
      </c>
      <c r="C4" s="7" t="s">
        <v>54</v>
      </c>
      <c r="D4" s="1">
        <v>43917</v>
      </c>
    </row>
    <row r="5" spans="1:4" x14ac:dyDescent="0.2">
      <c r="A5" s="1">
        <v>43916</v>
      </c>
      <c r="B5" s="2" t="s">
        <v>4</v>
      </c>
      <c r="C5" s="7" t="s">
        <v>25</v>
      </c>
      <c r="D5" s="1">
        <v>43922</v>
      </c>
    </row>
    <row r="6" spans="1:4" x14ac:dyDescent="0.2">
      <c r="A6" s="1">
        <v>43917</v>
      </c>
      <c r="B6" s="2" t="s">
        <v>4</v>
      </c>
      <c r="C6" s="7" t="s">
        <v>26</v>
      </c>
      <c r="D6" s="1">
        <v>43923</v>
      </c>
    </row>
    <row r="7" spans="1:4" x14ac:dyDescent="0.2">
      <c r="A7" s="1">
        <v>43918</v>
      </c>
      <c r="B7" s="2" t="s">
        <v>4</v>
      </c>
      <c r="C7" s="7" t="s">
        <v>27</v>
      </c>
      <c r="D7" s="1">
        <v>43927</v>
      </c>
    </row>
    <row r="8" spans="1:4" x14ac:dyDescent="0.2">
      <c r="A8" s="1">
        <v>43919</v>
      </c>
      <c r="B8" s="2" t="s">
        <v>4</v>
      </c>
      <c r="C8" s="7" t="s">
        <v>28</v>
      </c>
      <c r="D8" s="1">
        <v>43928</v>
      </c>
    </row>
    <row r="9" spans="1:4" x14ac:dyDescent="0.2">
      <c r="A9" s="1">
        <v>43920</v>
      </c>
      <c r="B9" s="2" t="s">
        <v>5</v>
      </c>
      <c r="C9" s="7" t="s">
        <v>29</v>
      </c>
      <c r="D9" s="1">
        <v>43928</v>
      </c>
    </row>
    <row r="10" spans="1:4" x14ac:dyDescent="0.2">
      <c r="A10" s="1">
        <v>43921</v>
      </c>
      <c r="B10" s="2" t="s">
        <v>5</v>
      </c>
      <c r="C10" s="8" t="s">
        <v>30</v>
      </c>
      <c r="D10" s="1">
        <v>43928</v>
      </c>
    </row>
    <row r="11" spans="1:4" x14ac:dyDescent="0.2">
      <c r="A11" s="1">
        <v>43922</v>
      </c>
      <c r="B11" s="2" t="s">
        <v>5</v>
      </c>
      <c r="C11" s="8" t="s">
        <v>31</v>
      </c>
      <c r="D11" s="1">
        <v>43929</v>
      </c>
    </row>
    <row r="12" spans="1:4" x14ac:dyDescent="0.2">
      <c r="A12" s="1">
        <v>43923</v>
      </c>
      <c r="B12" s="2" t="s">
        <v>5</v>
      </c>
      <c r="C12" s="8" t="s">
        <v>32</v>
      </c>
      <c r="D12" s="1">
        <v>43929</v>
      </c>
    </row>
    <row r="13" spans="1:4" x14ac:dyDescent="0.2">
      <c r="A13" s="1">
        <v>43924</v>
      </c>
      <c r="B13" s="2" t="s">
        <v>5</v>
      </c>
      <c r="C13" s="8" t="s">
        <v>33</v>
      </c>
      <c r="D13" s="1">
        <v>43929</v>
      </c>
    </row>
    <row r="14" spans="1:4" x14ac:dyDescent="0.2">
      <c r="A14" s="1">
        <v>43925</v>
      </c>
      <c r="B14" s="2" t="s">
        <v>5</v>
      </c>
      <c r="C14" s="8" t="s">
        <v>34</v>
      </c>
      <c r="D14" s="1">
        <v>43930</v>
      </c>
    </row>
    <row r="15" spans="1:4" x14ac:dyDescent="0.2">
      <c r="A15" s="1">
        <v>43926</v>
      </c>
      <c r="B15" s="2" t="s">
        <v>5</v>
      </c>
      <c r="C15" s="8" t="s">
        <v>35</v>
      </c>
      <c r="D15" s="1">
        <v>43930</v>
      </c>
    </row>
    <row r="16" spans="1:4" x14ac:dyDescent="0.2">
      <c r="A16" s="1">
        <v>43927</v>
      </c>
      <c r="B16" s="2" t="s">
        <v>6</v>
      </c>
      <c r="C16" s="8" t="s">
        <v>36</v>
      </c>
      <c r="D16" s="1">
        <v>43934</v>
      </c>
    </row>
    <row r="17" spans="1:4" x14ac:dyDescent="0.2">
      <c r="A17" s="1">
        <v>43928</v>
      </c>
      <c r="B17" s="2" t="s">
        <v>6</v>
      </c>
      <c r="C17" s="8" t="s">
        <v>37</v>
      </c>
      <c r="D17" s="1">
        <v>43934</v>
      </c>
    </row>
    <row r="18" spans="1:4" x14ac:dyDescent="0.2">
      <c r="A18" s="1">
        <v>43929</v>
      </c>
      <c r="B18" s="2" t="s">
        <v>6</v>
      </c>
      <c r="C18" s="8" t="s">
        <v>38</v>
      </c>
      <c r="D18" s="1">
        <v>43935</v>
      </c>
    </row>
    <row r="19" spans="1:4" x14ac:dyDescent="0.2">
      <c r="A19" s="1">
        <v>43930</v>
      </c>
      <c r="B19" s="2" t="s">
        <v>6</v>
      </c>
      <c r="C19" s="7" t="s">
        <v>39</v>
      </c>
      <c r="D19" s="1">
        <v>43935</v>
      </c>
    </row>
    <row r="20" spans="1:4" x14ac:dyDescent="0.2">
      <c r="A20" s="1">
        <v>43931</v>
      </c>
      <c r="B20" s="2" t="s">
        <v>6</v>
      </c>
      <c r="C20" s="7" t="s">
        <v>40</v>
      </c>
      <c r="D20" s="1">
        <v>43935</v>
      </c>
    </row>
    <row r="21" spans="1:4" x14ac:dyDescent="0.2">
      <c r="A21" s="1">
        <v>43932</v>
      </c>
      <c r="B21" s="2" t="s">
        <v>6</v>
      </c>
      <c r="C21" s="8" t="s">
        <v>41</v>
      </c>
      <c r="D21" s="1">
        <v>43936</v>
      </c>
    </row>
    <row r="22" spans="1:4" x14ac:dyDescent="0.2">
      <c r="A22" s="1">
        <v>43933</v>
      </c>
      <c r="B22" s="2" t="s">
        <v>6</v>
      </c>
      <c r="C22" s="8" t="s">
        <v>42</v>
      </c>
      <c r="D22" s="1">
        <v>43936</v>
      </c>
    </row>
    <row r="23" spans="1:4" x14ac:dyDescent="0.2">
      <c r="A23" s="1">
        <v>43934</v>
      </c>
      <c r="B23" s="2" t="s">
        <v>7</v>
      </c>
      <c r="C23" s="8" t="s">
        <v>43</v>
      </c>
      <c r="D23" s="1">
        <v>43936</v>
      </c>
    </row>
    <row r="24" spans="1:4" x14ac:dyDescent="0.2">
      <c r="A24" s="1">
        <v>43935</v>
      </c>
      <c r="B24" s="2" t="s">
        <v>7</v>
      </c>
      <c r="C24" s="8" t="s">
        <v>44</v>
      </c>
      <c r="D24" s="1">
        <v>43937</v>
      </c>
    </row>
    <row r="25" spans="1:4" x14ac:dyDescent="0.2">
      <c r="A25" s="1">
        <v>43936</v>
      </c>
      <c r="B25" s="2" t="s">
        <v>7</v>
      </c>
      <c r="C25" s="8" t="s">
        <v>45</v>
      </c>
      <c r="D25" s="1">
        <v>43937</v>
      </c>
    </row>
    <row r="26" spans="1:4" x14ac:dyDescent="0.2">
      <c r="A26" s="1">
        <v>43937</v>
      </c>
      <c r="B26" s="2" t="s">
        <v>7</v>
      </c>
      <c r="C26" s="8" t="s">
        <v>46</v>
      </c>
      <c r="D26" s="1">
        <v>43937</v>
      </c>
    </row>
    <row r="27" spans="1:4" x14ac:dyDescent="0.2">
      <c r="A27" s="1">
        <v>43938</v>
      </c>
      <c r="B27" s="2" t="s">
        <v>7</v>
      </c>
      <c r="C27" s="8" t="s">
        <v>47</v>
      </c>
      <c r="D27" s="1">
        <v>43938</v>
      </c>
    </row>
    <row r="28" spans="1:4" x14ac:dyDescent="0.2">
      <c r="A28" s="1">
        <v>43939</v>
      </c>
      <c r="B28" s="2" t="s">
        <v>7</v>
      </c>
      <c r="C28" s="8" t="s">
        <v>48</v>
      </c>
      <c r="D28" s="1">
        <v>43938</v>
      </c>
    </row>
    <row r="29" spans="1:4" x14ac:dyDescent="0.2">
      <c r="A29" s="1">
        <v>43940</v>
      </c>
      <c r="B29" s="2" t="s">
        <v>7</v>
      </c>
      <c r="C29" s="8" t="s">
        <v>49</v>
      </c>
      <c r="D29" s="1">
        <v>43941</v>
      </c>
    </row>
    <row r="30" spans="1:4" x14ac:dyDescent="0.2">
      <c r="A30" s="1">
        <v>43941</v>
      </c>
      <c r="B30" s="2" t="s">
        <v>8</v>
      </c>
      <c r="C30" s="8" t="s">
        <v>50</v>
      </c>
      <c r="D30" s="1">
        <v>43941</v>
      </c>
    </row>
    <row r="31" spans="1:4" x14ac:dyDescent="0.2">
      <c r="A31" s="1">
        <v>43942</v>
      </c>
      <c r="C31" s="8" t="s">
        <v>51</v>
      </c>
      <c r="D31" s="1">
        <v>43941</v>
      </c>
    </row>
    <row r="32" spans="1:4" x14ac:dyDescent="0.2">
      <c r="A32" s="1">
        <v>43943</v>
      </c>
    </row>
    <row r="33" spans="1:1" x14ac:dyDescent="0.2">
      <c r="A33" s="1">
        <v>43944</v>
      </c>
    </row>
    <row r="34" spans="1:1" x14ac:dyDescent="0.2">
      <c r="A34" s="1">
        <v>43945</v>
      </c>
    </row>
    <row r="35" spans="1:1" x14ac:dyDescent="0.2">
      <c r="A35" s="1">
        <v>43946</v>
      </c>
    </row>
    <row r="36" spans="1:1" x14ac:dyDescent="0.2">
      <c r="A36" s="1">
        <v>43947</v>
      </c>
    </row>
    <row r="37" spans="1:1" x14ac:dyDescent="0.2">
      <c r="A37" s="1">
        <v>43948</v>
      </c>
    </row>
    <row r="38" spans="1:1" x14ac:dyDescent="0.2">
      <c r="A38" s="1">
        <v>43949</v>
      </c>
    </row>
    <row r="39" spans="1:1" x14ac:dyDescent="0.2">
      <c r="A39" s="1">
        <v>43950</v>
      </c>
    </row>
    <row r="40" spans="1:1" x14ac:dyDescent="0.2">
      <c r="A40" s="1">
        <v>43951</v>
      </c>
    </row>
    <row r="41" spans="1:1" x14ac:dyDescent="0.2">
      <c r="A41" s="1">
        <v>43952</v>
      </c>
    </row>
    <row r="42" spans="1:1" x14ac:dyDescent="0.2">
      <c r="A42" s="1">
        <v>43953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</sheetPr>
  <dimension ref="A1:H195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15.5" style="15" customWidth="1"/>
    <col min="2" max="2" width="62.5" style="15" customWidth="1"/>
    <col min="3" max="3" width="22" style="15" customWidth="1"/>
    <col min="4" max="4" width="25" style="15" bestFit="1" customWidth="1"/>
    <col min="5" max="5" width="25" style="15" customWidth="1"/>
    <col min="6" max="6" width="53.83203125" style="45" customWidth="1"/>
    <col min="7" max="7" width="50.6640625" style="12" customWidth="1"/>
    <col min="8" max="11" width="8.83203125" style="11"/>
    <col min="12" max="12" width="14.83203125" style="11" bestFit="1" customWidth="1"/>
    <col min="13" max="13" width="12.1640625" style="11" bestFit="1" customWidth="1"/>
    <col min="14" max="14" width="10.1640625" style="11" bestFit="1" customWidth="1"/>
    <col min="15" max="16" width="8.83203125" style="11"/>
    <col min="17" max="17" width="24.1640625" style="11" bestFit="1" customWidth="1"/>
    <col min="18" max="18" width="29.1640625" style="11" bestFit="1" customWidth="1"/>
    <col min="19" max="16384" width="8.83203125" style="11"/>
  </cols>
  <sheetData>
    <row r="1" spans="1:8" x14ac:dyDescent="0.2">
      <c r="A1" s="9" t="s">
        <v>0</v>
      </c>
      <c r="B1" s="9" t="s">
        <v>2</v>
      </c>
      <c r="C1" s="9" t="s">
        <v>12</v>
      </c>
      <c r="D1" s="9" t="s">
        <v>13</v>
      </c>
      <c r="E1" s="9" t="s">
        <v>15</v>
      </c>
      <c r="F1" s="44" t="s">
        <v>3</v>
      </c>
      <c r="G1" s="10"/>
    </row>
    <row r="2" spans="1:8" ht="30" x14ac:dyDescent="0.2">
      <c r="A2" s="38">
        <v>43917</v>
      </c>
      <c r="B2" s="39" t="s">
        <v>52</v>
      </c>
      <c r="C2" s="40">
        <f>IFERROR(VLOOKUP(B2,'Validations ( Hidden)'!$C$1:$D$31,2,FALSE),"")</f>
        <v>43917</v>
      </c>
      <c r="D2" s="41">
        <v>100</v>
      </c>
      <c r="E2" s="42" t="str">
        <f>IF(D2="","",IF(AND(A2&lt;=C2,D2=100),"Met",IF(AND(A2=C2,D2&lt;100),"Missed",IF(AND(A2&gt;C2),"Missed","Due later"))))</f>
        <v>Met</v>
      </c>
      <c r="F2" s="39" t="s">
        <v>87</v>
      </c>
    </row>
    <row r="3" spans="1:8" ht="30" x14ac:dyDescent="0.2">
      <c r="A3" s="38">
        <v>43917</v>
      </c>
      <c r="B3" s="39" t="s">
        <v>49</v>
      </c>
      <c r="C3" s="40">
        <f>IFERROR(VLOOKUP(B3,'Validations ( Hidden)'!$C$1:$D$31,2,FALSE),"")</f>
        <v>43941</v>
      </c>
      <c r="D3" s="41">
        <v>100</v>
      </c>
      <c r="E3" s="42" t="str">
        <f t="shared" ref="E3:E66" si="0">IF(D3="","",IF(AND(A3&lt;=C3,D3=100),"Met",IF(AND(A3=C3,D3&lt;100),"Missed",IF(AND(A3&gt;C3),"Missed","Due later"))))</f>
        <v>Met</v>
      </c>
      <c r="F3" s="39" t="s">
        <v>87</v>
      </c>
    </row>
    <row r="4" spans="1:8" x14ac:dyDescent="0.2">
      <c r="A4" s="38">
        <v>43920</v>
      </c>
      <c r="B4" s="39" t="s">
        <v>42</v>
      </c>
      <c r="C4" s="40">
        <f>IFERROR(VLOOKUP(B4,'Validations ( Hidden)'!$C$1:$D$31,2,FALSE),"")</f>
        <v>43936</v>
      </c>
      <c r="D4" s="41">
        <v>80</v>
      </c>
      <c r="E4" s="42" t="str">
        <f t="shared" si="0"/>
        <v>Due later</v>
      </c>
      <c r="F4" s="39"/>
    </row>
    <row r="5" spans="1:8" x14ac:dyDescent="0.2">
      <c r="A5" s="38">
        <v>43920</v>
      </c>
      <c r="B5" s="39" t="s">
        <v>29</v>
      </c>
      <c r="C5" s="40">
        <f>IFERROR(VLOOKUP(B5,'Validations ( Hidden)'!$C$1:$D$31,2,FALSE),"")</f>
        <v>43928</v>
      </c>
      <c r="D5" s="41">
        <v>80</v>
      </c>
      <c r="E5" s="42" t="str">
        <f t="shared" si="0"/>
        <v>Due later</v>
      </c>
      <c r="F5" s="39"/>
    </row>
    <row r="6" spans="1:8" x14ac:dyDescent="0.2">
      <c r="A6" s="38"/>
      <c r="B6" s="39"/>
      <c r="C6" s="40" t="str">
        <f>IFERROR(VLOOKUP(B6,'Validations ( Hidden)'!$C$1:$D$31,2,FALSE),"")</f>
        <v/>
      </c>
      <c r="D6" s="41"/>
      <c r="E6" s="42" t="str">
        <f t="shared" si="0"/>
        <v/>
      </c>
      <c r="F6" s="39"/>
      <c r="G6" s="13"/>
    </row>
    <row r="7" spans="1:8" x14ac:dyDescent="0.2">
      <c r="A7" s="38"/>
      <c r="B7" s="39"/>
      <c r="C7" s="40" t="str">
        <f>IFERROR(VLOOKUP(B7,'Validations ( Hidden)'!$C$1:$D$31,2,FALSE),"")</f>
        <v/>
      </c>
      <c r="D7" s="41"/>
      <c r="E7" s="42" t="str">
        <f t="shared" si="0"/>
        <v/>
      </c>
      <c r="F7" s="39"/>
      <c r="G7" s="13"/>
      <c r="H7" s="14"/>
    </row>
    <row r="8" spans="1:8" x14ac:dyDescent="0.2">
      <c r="A8" s="38"/>
      <c r="B8" s="39"/>
      <c r="C8" s="40" t="str">
        <f>IFERROR(VLOOKUP(B8,'Validations ( Hidden)'!$C$1:$D$31,2,FALSE),"")</f>
        <v/>
      </c>
      <c r="D8" s="41"/>
      <c r="E8" s="42" t="str">
        <f t="shared" si="0"/>
        <v/>
      </c>
      <c r="F8" s="39"/>
      <c r="H8" s="14"/>
    </row>
    <row r="9" spans="1:8" x14ac:dyDescent="0.2">
      <c r="A9" s="43"/>
      <c r="B9" s="39"/>
      <c r="C9" s="40" t="str">
        <f>IFERROR(VLOOKUP(B9,'Validations ( Hidden)'!$C$1:$D$31,2,FALSE),"")</f>
        <v/>
      </c>
      <c r="D9" s="43"/>
      <c r="E9" s="42" t="str">
        <f t="shared" si="0"/>
        <v/>
      </c>
      <c r="F9" s="39"/>
      <c r="H9" s="14"/>
    </row>
    <row r="10" spans="1:8" x14ac:dyDescent="0.2">
      <c r="A10" s="43"/>
      <c r="B10" s="39"/>
      <c r="C10" s="40" t="str">
        <f>IFERROR(VLOOKUP(B10,'Validations ( Hidden)'!$C$1:$D$31,2,FALSE),"")</f>
        <v/>
      </c>
      <c r="D10" s="43"/>
      <c r="E10" s="42" t="str">
        <f t="shared" si="0"/>
        <v/>
      </c>
      <c r="F10" s="39"/>
    </row>
    <row r="11" spans="1:8" x14ac:dyDescent="0.2">
      <c r="A11" s="43"/>
      <c r="B11" s="39"/>
      <c r="C11" s="40" t="str">
        <f>IFERROR(VLOOKUP(B11,'Validations ( Hidden)'!$C$1:$D$31,2,FALSE),"")</f>
        <v/>
      </c>
      <c r="D11" s="43"/>
      <c r="E11" s="42" t="str">
        <f t="shared" si="0"/>
        <v/>
      </c>
      <c r="F11" s="39"/>
    </row>
    <row r="12" spans="1:8" x14ac:dyDescent="0.2">
      <c r="A12" s="43"/>
      <c r="B12" s="39"/>
      <c r="C12" s="40" t="str">
        <f>IFERROR(VLOOKUP(B12,'Validations ( Hidden)'!$C$1:$D$31,2,FALSE),"")</f>
        <v/>
      </c>
      <c r="D12" s="43"/>
      <c r="E12" s="42" t="str">
        <f t="shared" si="0"/>
        <v/>
      </c>
      <c r="F12" s="39"/>
    </row>
    <row r="13" spans="1:8" x14ac:dyDescent="0.2">
      <c r="A13" s="43"/>
      <c r="B13" s="39"/>
      <c r="C13" s="40" t="str">
        <f>IFERROR(VLOOKUP(B13,'Validations ( Hidden)'!$C$1:$D$31,2,FALSE),"")</f>
        <v/>
      </c>
      <c r="D13" s="43"/>
      <c r="E13" s="42" t="str">
        <f t="shared" si="0"/>
        <v/>
      </c>
      <c r="F13" s="39"/>
    </row>
    <row r="14" spans="1:8" x14ac:dyDescent="0.2">
      <c r="A14" s="43"/>
      <c r="B14" s="39"/>
      <c r="C14" s="40" t="str">
        <f>IFERROR(VLOOKUP(B14,'Validations ( Hidden)'!$C$1:$D$31,2,FALSE),"")</f>
        <v/>
      </c>
      <c r="D14" s="43"/>
      <c r="E14" s="42" t="str">
        <f t="shared" si="0"/>
        <v/>
      </c>
      <c r="F14" s="39"/>
    </row>
    <row r="15" spans="1:8" x14ac:dyDescent="0.2">
      <c r="A15" s="43"/>
      <c r="B15" s="39"/>
      <c r="C15" s="40" t="str">
        <f>IFERROR(VLOOKUP(B15,'Validations ( Hidden)'!$C$1:$D$31,2,FALSE),"")</f>
        <v/>
      </c>
      <c r="D15" s="43"/>
      <c r="E15" s="42" t="str">
        <f t="shared" si="0"/>
        <v/>
      </c>
      <c r="F15" s="39"/>
    </row>
    <row r="16" spans="1:8" x14ac:dyDescent="0.2">
      <c r="A16" s="43"/>
      <c r="B16" s="39"/>
      <c r="C16" s="40" t="str">
        <f>IFERROR(VLOOKUP(B16,'Validations ( Hidden)'!$C$1:$D$31,2,FALSE),"")</f>
        <v/>
      </c>
      <c r="D16" s="43"/>
      <c r="E16" s="42" t="str">
        <f t="shared" si="0"/>
        <v/>
      </c>
      <c r="F16" s="39"/>
    </row>
    <row r="17" spans="1:6" x14ac:dyDescent="0.2">
      <c r="A17" s="43"/>
      <c r="B17" s="39"/>
      <c r="C17" s="40" t="str">
        <f>IFERROR(VLOOKUP(B17,'Validations ( Hidden)'!$C$1:$D$31,2,FALSE),"")</f>
        <v/>
      </c>
      <c r="D17" s="43"/>
      <c r="E17" s="42" t="str">
        <f t="shared" si="0"/>
        <v/>
      </c>
      <c r="F17" s="39"/>
    </row>
    <row r="18" spans="1:6" x14ac:dyDescent="0.2">
      <c r="A18" s="43"/>
      <c r="B18" s="39"/>
      <c r="C18" s="40" t="str">
        <f>IFERROR(VLOOKUP(B18,'Validations ( Hidden)'!$C$1:$D$31,2,FALSE),"")</f>
        <v/>
      </c>
      <c r="D18" s="43"/>
      <c r="E18" s="42" t="str">
        <f t="shared" si="0"/>
        <v/>
      </c>
      <c r="F18" s="39"/>
    </row>
    <row r="19" spans="1:6" x14ac:dyDescent="0.2">
      <c r="A19" s="43"/>
      <c r="B19" s="39"/>
      <c r="C19" s="40" t="str">
        <f>IFERROR(VLOOKUP(B19,'Validations ( Hidden)'!$C$1:$D$10,2,FALSE),"")</f>
        <v/>
      </c>
      <c r="D19" s="43"/>
      <c r="E19" s="42" t="str">
        <f t="shared" si="0"/>
        <v/>
      </c>
      <c r="F19" s="39"/>
    </row>
    <row r="20" spans="1:6" x14ac:dyDescent="0.2">
      <c r="A20" s="43"/>
      <c r="B20" s="39"/>
      <c r="C20" s="40" t="str">
        <f>IFERROR(VLOOKUP(B20,'Validations ( Hidden)'!$C$1:$D$10,2,FALSE),"")</f>
        <v/>
      </c>
      <c r="D20" s="43"/>
      <c r="E20" s="42" t="str">
        <f t="shared" si="0"/>
        <v/>
      </c>
      <c r="F20" s="39"/>
    </row>
    <row r="21" spans="1:6" x14ac:dyDescent="0.2">
      <c r="A21" s="43"/>
      <c r="B21" s="39"/>
      <c r="C21" s="40" t="str">
        <f>IFERROR(VLOOKUP(B21,'Validations ( Hidden)'!$C$1:$D$10,2,FALSE),"")</f>
        <v/>
      </c>
      <c r="D21" s="43"/>
      <c r="E21" s="42" t="str">
        <f t="shared" si="0"/>
        <v/>
      </c>
      <c r="F21" s="39"/>
    </row>
    <row r="22" spans="1:6" x14ac:dyDescent="0.2">
      <c r="A22" s="43"/>
      <c r="B22" s="39"/>
      <c r="C22" s="40" t="str">
        <f>IFERROR(VLOOKUP(B22,'Validations ( Hidden)'!$C$1:$D$10,2,FALSE),"")</f>
        <v/>
      </c>
      <c r="D22" s="43"/>
      <c r="E22" s="42" t="str">
        <f t="shared" si="0"/>
        <v/>
      </c>
      <c r="F22" s="39"/>
    </row>
    <row r="23" spans="1:6" x14ac:dyDescent="0.2">
      <c r="A23" s="43"/>
      <c r="B23" s="39"/>
      <c r="C23" s="40" t="str">
        <f>IFERROR(VLOOKUP(B23,'Validations ( Hidden)'!$C$1:$D$10,2,FALSE),"")</f>
        <v/>
      </c>
      <c r="D23" s="43"/>
      <c r="E23" s="42" t="str">
        <f t="shared" si="0"/>
        <v/>
      </c>
      <c r="F23" s="39"/>
    </row>
    <row r="24" spans="1:6" x14ac:dyDescent="0.2">
      <c r="A24" s="43"/>
      <c r="B24" s="39"/>
      <c r="C24" s="40" t="str">
        <f>IFERROR(VLOOKUP(B24,'Validations ( Hidden)'!$C$1:$D$10,2,FALSE),"")</f>
        <v/>
      </c>
      <c r="D24" s="43"/>
      <c r="E24" s="42" t="str">
        <f t="shared" si="0"/>
        <v/>
      </c>
      <c r="F24" s="39"/>
    </row>
    <row r="25" spans="1:6" x14ac:dyDescent="0.2">
      <c r="A25" s="43"/>
      <c r="B25" s="39"/>
      <c r="C25" s="40" t="str">
        <f>IFERROR(VLOOKUP(B25,'Validations ( Hidden)'!$C$1:$D$10,2,FALSE),"")</f>
        <v/>
      </c>
      <c r="D25" s="43"/>
      <c r="E25" s="42" t="str">
        <f t="shared" si="0"/>
        <v/>
      </c>
      <c r="F25" s="39"/>
    </row>
    <row r="26" spans="1:6" x14ac:dyDescent="0.2">
      <c r="A26" s="43"/>
      <c r="B26" s="39"/>
      <c r="C26" s="40" t="str">
        <f>IFERROR(VLOOKUP(B26,'Validations ( Hidden)'!$C$1:$D$10,2,FALSE),"")</f>
        <v/>
      </c>
      <c r="D26" s="43"/>
      <c r="E26" s="42" t="str">
        <f t="shared" si="0"/>
        <v/>
      </c>
      <c r="F26" s="39"/>
    </row>
    <row r="27" spans="1:6" x14ac:dyDescent="0.2">
      <c r="A27" s="43"/>
      <c r="B27" s="39"/>
      <c r="C27" s="40" t="str">
        <f>IFERROR(VLOOKUP(B27,'Validations ( Hidden)'!$C$1:$D$10,2,FALSE),"")</f>
        <v/>
      </c>
      <c r="D27" s="43"/>
      <c r="E27" s="42" t="str">
        <f t="shared" si="0"/>
        <v/>
      </c>
      <c r="F27" s="39"/>
    </row>
    <row r="28" spans="1:6" x14ac:dyDescent="0.2">
      <c r="A28" s="43"/>
      <c r="B28" s="39"/>
      <c r="C28" s="40" t="str">
        <f>IFERROR(VLOOKUP(B28,'Validations ( Hidden)'!$C$1:$D$10,2,FALSE),"")</f>
        <v/>
      </c>
      <c r="D28" s="43"/>
      <c r="E28" s="42" t="str">
        <f t="shared" si="0"/>
        <v/>
      </c>
      <c r="F28" s="39"/>
    </row>
    <row r="29" spans="1:6" x14ac:dyDescent="0.2">
      <c r="A29" s="43"/>
      <c r="B29" s="39"/>
      <c r="C29" s="40" t="str">
        <f>IFERROR(VLOOKUP(B29,'Validations ( Hidden)'!$C$1:$D$10,2,FALSE),"")</f>
        <v/>
      </c>
      <c r="D29" s="43"/>
      <c r="E29" s="42" t="str">
        <f t="shared" si="0"/>
        <v/>
      </c>
      <c r="F29" s="39"/>
    </row>
    <row r="30" spans="1:6" x14ac:dyDescent="0.2">
      <c r="A30" s="43"/>
      <c r="B30" s="39"/>
      <c r="C30" s="40" t="str">
        <f>IFERROR(VLOOKUP(B30,'Validations ( Hidden)'!$C$1:$D$10,2,FALSE),"")</f>
        <v/>
      </c>
      <c r="D30" s="43"/>
      <c r="E30" s="42" t="str">
        <f t="shared" si="0"/>
        <v/>
      </c>
      <c r="F30" s="39"/>
    </row>
    <row r="31" spans="1:6" x14ac:dyDescent="0.2">
      <c r="A31" s="43"/>
      <c r="B31" s="39"/>
      <c r="C31" s="40" t="str">
        <f>IFERROR(VLOOKUP(B31,'Validations ( Hidden)'!$C$1:$D$10,2,FALSE),"")</f>
        <v/>
      </c>
      <c r="D31" s="43"/>
      <c r="E31" s="42" t="str">
        <f t="shared" si="0"/>
        <v/>
      </c>
      <c r="F31" s="39"/>
    </row>
    <row r="32" spans="1:6" x14ac:dyDescent="0.2">
      <c r="A32" s="43"/>
      <c r="B32" s="39"/>
      <c r="C32" s="40" t="str">
        <f>IFERROR(VLOOKUP(B32,'Validations ( Hidden)'!$C$1:$D$10,2,FALSE),"")</f>
        <v/>
      </c>
      <c r="D32" s="43"/>
      <c r="E32" s="42" t="str">
        <f t="shared" si="0"/>
        <v/>
      </c>
      <c r="F32" s="39"/>
    </row>
    <row r="33" spans="1:6" x14ac:dyDescent="0.2">
      <c r="A33" s="43"/>
      <c r="B33" s="39"/>
      <c r="C33" s="40" t="str">
        <f>IFERROR(VLOOKUP(B33,'Validations ( Hidden)'!$C$1:$D$10,2,FALSE),"")</f>
        <v/>
      </c>
      <c r="D33" s="43"/>
      <c r="E33" s="42" t="str">
        <f t="shared" si="0"/>
        <v/>
      </c>
      <c r="F33" s="39"/>
    </row>
    <row r="34" spans="1:6" x14ac:dyDescent="0.2">
      <c r="A34" s="43"/>
      <c r="B34" s="39"/>
      <c r="C34" s="40" t="str">
        <f>IFERROR(VLOOKUP(B34,'Validations ( Hidden)'!$C$1:$D$10,2,FALSE),"")</f>
        <v/>
      </c>
      <c r="D34" s="43"/>
      <c r="E34" s="42" t="str">
        <f t="shared" si="0"/>
        <v/>
      </c>
      <c r="F34" s="39"/>
    </row>
    <row r="35" spans="1:6" x14ac:dyDescent="0.2">
      <c r="A35" s="43"/>
      <c r="B35" s="39"/>
      <c r="C35" s="40" t="str">
        <f>IFERROR(VLOOKUP(B35,'Validations ( Hidden)'!$C$1:$D$10,2,FALSE),"")</f>
        <v/>
      </c>
      <c r="D35" s="43"/>
      <c r="E35" s="42" t="str">
        <f t="shared" si="0"/>
        <v/>
      </c>
      <c r="F35" s="39"/>
    </row>
    <row r="36" spans="1:6" x14ac:dyDescent="0.2">
      <c r="A36" s="43"/>
      <c r="B36" s="39"/>
      <c r="C36" s="40" t="str">
        <f>IFERROR(VLOOKUP(B36,'Validations ( Hidden)'!$C$1:$D$10,2,FALSE),"")</f>
        <v/>
      </c>
      <c r="D36" s="43"/>
      <c r="E36" s="42" t="str">
        <f t="shared" si="0"/>
        <v/>
      </c>
      <c r="F36" s="39"/>
    </row>
    <row r="37" spans="1:6" x14ac:dyDescent="0.2">
      <c r="A37" s="43"/>
      <c r="B37" s="39"/>
      <c r="C37" s="40" t="str">
        <f>IFERROR(VLOOKUP(B37,'Validations ( Hidden)'!$C$1:$D$10,2,FALSE),"")</f>
        <v/>
      </c>
      <c r="D37" s="43"/>
      <c r="E37" s="42" t="str">
        <f t="shared" si="0"/>
        <v/>
      </c>
      <c r="F37" s="39"/>
    </row>
    <row r="38" spans="1:6" x14ac:dyDescent="0.2">
      <c r="A38" s="43"/>
      <c r="B38" s="39"/>
      <c r="C38" s="40" t="str">
        <f>IFERROR(VLOOKUP(B38,'Validations ( Hidden)'!$C$1:$D$10,2,FALSE),"")</f>
        <v/>
      </c>
      <c r="D38" s="43"/>
      <c r="E38" s="42" t="str">
        <f t="shared" si="0"/>
        <v/>
      </c>
      <c r="F38" s="39"/>
    </row>
    <row r="39" spans="1:6" x14ac:dyDescent="0.2">
      <c r="A39" s="43"/>
      <c r="B39" s="39"/>
      <c r="C39" s="40" t="str">
        <f>IFERROR(VLOOKUP(B39,'Validations ( Hidden)'!$C$1:$D$10,2,FALSE),"")</f>
        <v/>
      </c>
      <c r="D39" s="43"/>
      <c r="E39" s="42" t="str">
        <f t="shared" si="0"/>
        <v/>
      </c>
      <c r="F39" s="39"/>
    </row>
    <row r="40" spans="1:6" x14ac:dyDescent="0.2">
      <c r="A40" s="43"/>
      <c r="B40" s="39"/>
      <c r="C40" s="40" t="str">
        <f>IFERROR(VLOOKUP(B40,'Validations ( Hidden)'!$C$1:$D$10,2,FALSE),"")</f>
        <v/>
      </c>
      <c r="D40" s="43"/>
      <c r="E40" s="42" t="str">
        <f t="shared" si="0"/>
        <v/>
      </c>
      <c r="F40" s="39"/>
    </row>
    <row r="41" spans="1:6" x14ac:dyDescent="0.2">
      <c r="A41" s="43"/>
      <c r="B41" s="39"/>
      <c r="C41" s="40" t="str">
        <f>IFERROR(VLOOKUP(B41,'Validations ( Hidden)'!$C$1:$D$10,2,FALSE),"")</f>
        <v/>
      </c>
      <c r="D41" s="43"/>
      <c r="E41" s="42" t="str">
        <f t="shared" si="0"/>
        <v/>
      </c>
      <c r="F41" s="39"/>
    </row>
    <row r="42" spans="1:6" x14ac:dyDescent="0.2">
      <c r="A42" s="43"/>
      <c r="B42" s="39"/>
      <c r="C42" s="40" t="str">
        <f>IFERROR(VLOOKUP(B42,'Validations ( Hidden)'!$C$1:$D$10,2,FALSE),"")</f>
        <v/>
      </c>
      <c r="D42" s="43"/>
      <c r="E42" s="42" t="str">
        <f t="shared" si="0"/>
        <v/>
      </c>
      <c r="F42" s="39"/>
    </row>
    <row r="43" spans="1:6" x14ac:dyDescent="0.2">
      <c r="A43" s="43"/>
      <c r="B43" s="39"/>
      <c r="C43" s="40" t="str">
        <f>IFERROR(VLOOKUP(B43,'Validations ( Hidden)'!$C$1:$D$10,2,FALSE),"")</f>
        <v/>
      </c>
      <c r="D43" s="43"/>
      <c r="E43" s="42" t="str">
        <f t="shared" si="0"/>
        <v/>
      </c>
      <c r="F43" s="39"/>
    </row>
    <row r="44" spans="1:6" x14ac:dyDescent="0.2">
      <c r="A44" s="43"/>
      <c r="B44" s="39"/>
      <c r="C44" s="40" t="str">
        <f>IFERROR(VLOOKUP(B44,'Validations ( Hidden)'!$C$1:$D$10,2,FALSE),"")</f>
        <v/>
      </c>
      <c r="D44" s="43"/>
      <c r="E44" s="42" t="str">
        <f t="shared" si="0"/>
        <v/>
      </c>
      <c r="F44" s="39"/>
    </row>
    <row r="45" spans="1:6" x14ac:dyDescent="0.2">
      <c r="A45" s="43"/>
      <c r="B45" s="39"/>
      <c r="C45" s="40" t="str">
        <f>IFERROR(VLOOKUP(B45,'Validations ( Hidden)'!$C$1:$D$10,2,FALSE),"")</f>
        <v/>
      </c>
      <c r="D45" s="43"/>
      <c r="E45" s="42" t="str">
        <f t="shared" si="0"/>
        <v/>
      </c>
      <c r="F45" s="39"/>
    </row>
    <row r="46" spans="1:6" x14ac:dyDescent="0.2">
      <c r="A46" s="43"/>
      <c r="B46" s="39"/>
      <c r="C46" s="40" t="str">
        <f>IFERROR(VLOOKUP(B46,'Validations ( Hidden)'!$C$1:$D$10,2,FALSE),"")</f>
        <v/>
      </c>
      <c r="D46" s="43"/>
      <c r="E46" s="42" t="str">
        <f t="shared" si="0"/>
        <v/>
      </c>
      <c r="F46" s="39"/>
    </row>
    <row r="47" spans="1:6" x14ac:dyDescent="0.2">
      <c r="A47" s="43"/>
      <c r="B47" s="39"/>
      <c r="C47" s="40" t="str">
        <f>IFERROR(VLOOKUP(B47,'Validations ( Hidden)'!$C$1:$D$10,2,FALSE),"")</f>
        <v/>
      </c>
      <c r="D47" s="43"/>
      <c r="E47" s="42" t="str">
        <f t="shared" si="0"/>
        <v/>
      </c>
      <c r="F47" s="39"/>
    </row>
    <row r="48" spans="1:6" x14ac:dyDescent="0.2">
      <c r="A48" s="43"/>
      <c r="B48" s="39"/>
      <c r="C48" s="40" t="str">
        <f>IFERROR(VLOOKUP(B48,'Validations ( Hidden)'!$C$1:$D$10,2,FALSE),"")</f>
        <v/>
      </c>
      <c r="D48" s="43"/>
      <c r="E48" s="42" t="str">
        <f t="shared" si="0"/>
        <v/>
      </c>
      <c r="F48" s="39"/>
    </row>
    <row r="49" spans="1:6" x14ac:dyDescent="0.2">
      <c r="A49" s="43"/>
      <c r="B49" s="39"/>
      <c r="C49" s="40" t="str">
        <f>IFERROR(VLOOKUP(B49,'Validations ( Hidden)'!$C$1:$D$10,2,FALSE),"")</f>
        <v/>
      </c>
      <c r="D49" s="43"/>
      <c r="E49" s="42" t="str">
        <f t="shared" si="0"/>
        <v/>
      </c>
      <c r="F49" s="39"/>
    </row>
    <row r="50" spans="1:6" x14ac:dyDescent="0.2">
      <c r="A50" s="43"/>
      <c r="B50" s="39"/>
      <c r="C50" s="40" t="str">
        <f>IFERROR(VLOOKUP(B50,'Validations ( Hidden)'!$C$1:$D$10,2,FALSE),"")</f>
        <v/>
      </c>
      <c r="D50" s="43"/>
      <c r="E50" s="42" t="str">
        <f t="shared" si="0"/>
        <v/>
      </c>
      <c r="F50" s="39"/>
    </row>
    <row r="51" spans="1:6" x14ac:dyDescent="0.2">
      <c r="A51" s="43"/>
      <c r="B51" s="39"/>
      <c r="C51" s="40" t="str">
        <f>IFERROR(VLOOKUP(B51,'Validations ( Hidden)'!$C$1:$D$10,2,FALSE),"")</f>
        <v/>
      </c>
      <c r="D51" s="43"/>
      <c r="E51" s="42" t="str">
        <f t="shared" si="0"/>
        <v/>
      </c>
      <c r="F51" s="39"/>
    </row>
    <row r="52" spans="1:6" x14ac:dyDescent="0.2">
      <c r="A52" s="43"/>
      <c r="B52" s="39"/>
      <c r="C52" s="40" t="str">
        <f>IFERROR(VLOOKUP(B52,'Validations ( Hidden)'!$C$1:$D$10,2,FALSE),"")</f>
        <v/>
      </c>
      <c r="D52" s="43"/>
      <c r="E52" s="42" t="str">
        <f t="shared" si="0"/>
        <v/>
      </c>
      <c r="F52" s="39"/>
    </row>
    <row r="53" spans="1:6" x14ac:dyDescent="0.2">
      <c r="A53" s="43"/>
      <c r="B53" s="39"/>
      <c r="C53" s="40" t="str">
        <f>IFERROR(VLOOKUP(B53,'Validations ( Hidden)'!$C$1:$D$10,2,FALSE),"")</f>
        <v/>
      </c>
      <c r="D53" s="43"/>
      <c r="E53" s="42" t="str">
        <f t="shared" si="0"/>
        <v/>
      </c>
      <c r="F53" s="39"/>
    </row>
    <row r="54" spans="1:6" x14ac:dyDescent="0.2">
      <c r="A54" s="43"/>
      <c r="B54" s="39"/>
      <c r="C54" s="40" t="str">
        <f>IFERROR(VLOOKUP(B54,'Validations ( Hidden)'!$C$1:$D$10,2,FALSE),"")</f>
        <v/>
      </c>
      <c r="D54" s="43"/>
      <c r="E54" s="42" t="str">
        <f t="shared" si="0"/>
        <v/>
      </c>
      <c r="F54" s="39"/>
    </row>
    <row r="55" spans="1:6" x14ac:dyDescent="0.2">
      <c r="A55" s="43"/>
      <c r="B55" s="39"/>
      <c r="C55" s="40" t="str">
        <f>IFERROR(VLOOKUP(B55,'Validations ( Hidden)'!$C$1:$D$10,2,FALSE),"")</f>
        <v/>
      </c>
      <c r="D55" s="43"/>
      <c r="E55" s="42" t="str">
        <f t="shared" si="0"/>
        <v/>
      </c>
      <c r="F55" s="39"/>
    </row>
    <row r="56" spans="1:6" x14ac:dyDescent="0.2">
      <c r="A56" s="43"/>
      <c r="B56" s="39"/>
      <c r="C56" s="40" t="str">
        <f>IFERROR(VLOOKUP(B56,'Validations ( Hidden)'!$C$1:$D$10,2,FALSE),"")</f>
        <v/>
      </c>
      <c r="D56" s="43"/>
      <c r="E56" s="42" t="str">
        <f t="shared" si="0"/>
        <v/>
      </c>
      <c r="F56" s="39"/>
    </row>
    <row r="57" spans="1:6" x14ac:dyDescent="0.2">
      <c r="A57" s="43"/>
      <c r="B57" s="39"/>
      <c r="C57" s="40" t="str">
        <f>IFERROR(VLOOKUP(B57,'Validations ( Hidden)'!$C$1:$D$10,2,FALSE),"")</f>
        <v/>
      </c>
      <c r="D57" s="43"/>
      <c r="E57" s="42" t="str">
        <f t="shared" si="0"/>
        <v/>
      </c>
      <c r="F57" s="39"/>
    </row>
    <row r="58" spans="1:6" x14ac:dyDescent="0.2">
      <c r="A58" s="43"/>
      <c r="B58" s="39"/>
      <c r="C58" s="40" t="str">
        <f>IFERROR(VLOOKUP(B58,'Validations ( Hidden)'!$C$1:$D$10,2,FALSE),"")</f>
        <v/>
      </c>
      <c r="D58" s="43"/>
      <c r="E58" s="42" t="str">
        <f t="shared" si="0"/>
        <v/>
      </c>
      <c r="F58" s="39"/>
    </row>
    <row r="59" spans="1:6" x14ac:dyDescent="0.2">
      <c r="A59" s="43"/>
      <c r="B59" s="39"/>
      <c r="C59" s="40" t="str">
        <f>IFERROR(VLOOKUP(B59,'Validations ( Hidden)'!$C$1:$D$10,2,FALSE),"")</f>
        <v/>
      </c>
      <c r="D59" s="43"/>
      <c r="E59" s="42" t="str">
        <f t="shared" si="0"/>
        <v/>
      </c>
      <c r="F59" s="39"/>
    </row>
    <row r="60" spans="1:6" x14ac:dyDescent="0.2">
      <c r="A60" s="43"/>
      <c r="B60" s="39"/>
      <c r="C60" s="40" t="str">
        <f>IFERROR(VLOOKUP(B60,'Validations ( Hidden)'!$C$1:$D$10,2,FALSE),"")</f>
        <v/>
      </c>
      <c r="D60" s="43"/>
      <c r="E60" s="42" t="str">
        <f t="shared" si="0"/>
        <v/>
      </c>
      <c r="F60" s="39"/>
    </row>
    <row r="61" spans="1:6" x14ac:dyDescent="0.2">
      <c r="A61" s="43"/>
      <c r="B61" s="39"/>
      <c r="C61" s="40" t="str">
        <f>IFERROR(VLOOKUP(B61,'Validations ( Hidden)'!$C$1:$D$10,2,FALSE),"")</f>
        <v/>
      </c>
      <c r="D61" s="43"/>
      <c r="E61" s="42" t="str">
        <f t="shared" si="0"/>
        <v/>
      </c>
      <c r="F61" s="39"/>
    </row>
    <row r="62" spans="1:6" x14ac:dyDescent="0.2">
      <c r="A62" s="43"/>
      <c r="B62" s="39"/>
      <c r="C62" s="40" t="str">
        <f>IFERROR(VLOOKUP(B62,'Validations ( Hidden)'!$C$1:$D$10,2,FALSE),"")</f>
        <v/>
      </c>
      <c r="D62" s="43"/>
      <c r="E62" s="42" t="str">
        <f t="shared" si="0"/>
        <v/>
      </c>
      <c r="F62" s="39"/>
    </row>
    <row r="63" spans="1:6" x14ac:dyDescent="0.2">
      <c r="A63" s="43"/>
      <c r="B63" s="39"/>
      <c r="C63" s="40" t="str">
        <f>IFERROR(VLOOKUP(B63,'Validations ( Hidden)'!$C$1:$D$10,2,FALSE),"")</f>
        <v/>
      </c>
      <c r="D63" s="43"/>
      <c r="E63" s="42" t="str">
        <f t="shared" si="0"/>
        <v/>
      </c>
      <c r="F63" s="39"/>
    </row>
    <row r="64" spans="1:6" x14ac:dyDescent="0.2">
      <c r="A64" s="43"/>
      <c r="B64" s="39"/>
      <c r="C64" s="40" t="str">
        <f>IFERROR(VLOOKUP(B64,'Validations ( Hidden)'!$C$1:$D$10,2,FALSE),"")</f>
        <v/>
      </c>
      <c r="D64" s="43"/>
      <c r="E64" s="42" t="str">
        <f t="shared" si="0"/>
        <v/>
      </c>
      <c r="F64" s="39"/>
    </row>
    <row r="65" spans="1:6" x14ac:dyDescent="0.2">
      <c r="A65" s="43"/>
      <c r="B65" s="39"/>
      <c r="C65" s="40" t="str">
        <f>IFERROR(VLOOKUP(B65,'Validations ( Hidden)'!$C$1:$D$10,2,FALSE),"")</f>
        <v/>
      </c>
      <c r="D65" s="43"/>
      <c r="E65" s="42" t="str">
        <f t="shared" si="0"/>
        <v/>
      </c>
      <c r="F65" s="39"/>
    </row>
    <row r="66" spans="1:6" x14ac:dyDescent="0.2">
      <c r="A66" s="43"/>
      <c r="B66" s="39"/>
      <c r="C66" s="40" t="str">
        <f>IFERROR(VLOOKUP(B66,'Validations ( Hidden)'!$C$1:$D$10,2,FALSE),"")</f>
        <v/>
      </c>
      <c r="D66" s="43"/>
      <c r="E66" s="42" t="str">
        <f t="shared" si="0"/>
        <v/>
      </c>
      <c r="F66" s="39"/>
    </row>
    <row r="67" spans="1:6" x14ac:dyDescent="0.2">
      <c r="A67" s="43"/>
      <c r="B67" s="39"/>
      <c r="C67" s="40" t="str">
        <f>IFERROR(VLOOKUP(B67,'Validations ( Hidden)'!$C$1:$D$10,2,FALSE),"")</f>
        <v/>
      </c>
      <c r="D67" s="43"/>
      <c r="E67" s="42" t="str">
        <f t="shared" ref="E67:E130" si="1">IF(D67="","",IF(AND(A67&lt;=C67,D67=100),"Met",IF(AND(A67=C67,D67&lt;100),"Missed",IF(AND(A67&gt;C67),"Missed","Due later"))))</f>
        <v/>
      </c>
      <c r="F67" s="39"/>
    </row>
    <row r="68" spans="1:6" x14ac:dyDescent="0.2">
      <c r="A68" s="43"/>
      <c r="B68" s="39"/>
      <c r="C68" s="40" t="str">
        <f>IFERROR(VLOOKUP(B68,'Validations ( Hidden)'!$C$1:$D$10,2,FALSE),"")</f>
        <v/>
      </c>
      <c r="D68" s="43"/>
      <c r="E68" s="42" t="str">
        <f t="shared" si="1"/>
        <v/>
      </c>
      <c r="F68" s="39"/>
    </row>
    <row r="69" spans="1:6" x14ac:dyDescent="0.2">
      <c r="A69" s="43"/>
      <c r="B69" s="39"/>
      <c r="C69" s="40" t="str">
        <f>IFERROR(VLOOKUP(B69,'Validations ( Hidden)'!$C$1:$D$10,2,FALSE),"")</f>
        <v/>
      </c>
      <c r="D69" s="43"/>
      <c r="E69" s="42" t="str">
        <f t="shared" si="1"/>
        <v/>
      </c>
      <c r="F69" s="39"/>
    </row>
    <row r="70" spans="1:6" x14ac:dyDescent="0.2">
      <c r="A70" s="43"/>
      <c r="B70" s="39"/>
      <c r="C70" s="40" t="str">
        <f>IFERROR(VLOOKUP(B70,'Validations ( Hidden)'!$C$1:$D$10,2,FALSE),"")</f>
        <v/>
      </c>
      <c r="D70" s="43"/>
      <c r="E70" s="42" t="str">
        <f t="shared" si="1"/>
        <v/>
      </c>
      <c r="F70" s="39"/>
    </row>
    <row r="71" spans="1:6" x14ac:dyDescent="0.2">
      <c r="A71" s="43"/>
      <c r="B71" s="39"/>
      <c r="C71" s="40" t="str">
        <f>IFERROR(VLOOKUP(B71,'Validations ( Hidden)'!$C$1:$D$10,2,FALSE),"")</f>
        <v/>
      </c>
      <c r="D71" s="43"/>
      <c r="E71" s="42" t="str">
        <f t="shared" si="1"/>
        <v/>
      </c>
      <c r="F71" s="39"/>
    </row>
    <row r="72" spans="1:6" x14ac:dyDescent="0.2">
      <c r="A72" s="43"/>
      <c r="B72" s="39"/>
      <c r="C72" s="40" t="str">
        <f>IFERROR(VLOOKUP(B72,'Validations ( Hidden)'!$C$1:$D$10,2,FALSE),"")</f>
        <v/>
      </c>
      <c r="D72" s="43"/>
      <c r="E72" s="42" t="str">
        <f t="shared" si="1"/>
        <v/>
      </c>
      <c r="F72" s="39"/>
    </row>
    <row r="73" spans="1:6" x14ac:dyDescent="0.2">
      <c r="A73" s="43"/>
      <c r="B73" s="39"/>
      <c r="C73" s="40" t="str">
        <f>IFERROR(VLOOKUP(B73,'Validations ( Hidden)'!$C$1:$D$10,2,FALSE),"")</f>
        <v/>
      </c>
      <c r="D73" s="43"/>
      <c r="E73" s="42" t="str">
        <f t="shared" si="1"/>
        <v/>
      </c>
      <c r="F73" s="39"/>
    </row>
    <row r="74" spans="1:6" x14ac:dyDescent="0.2">
      <c r="A74" s="43"/>
      <c r="B74" s="39"/>
      <c r="C74" s="40" t="str">
        <f>IFERROR(VLOOKUP(B74,'Validations ( Hidden)'!$C$1:$D$10,2,FALSE),"")</f>
        <v/>
      </c>
      <c r="D74" s="43"/>
      <c r="E74" s="42" t="str">
        <f t="shared" si="1"/>
        <v/>
      </c>
      <c r="F74" s="39"/>
    </row>
    <row r="75" spans="1:6" x14ac:dyDescent="0.2">
      <c r="A75" s="43"/>
      <c r="B75" s="39"/>
      <c r="C75" s="40" t="str">
        <f>IFERROR(VLOOKUP(B75,'Validations ( Hidden)'!$C$1:$D$10,2,FALSE),"")</f>
        <v/>
      </c>
      <c r="D75" s="43"/>
      <c r="E75" s="42" t="str">
        <f t="shared" si="1"/>
        <v/>
      </c>
      <c r="F75" s="39"/>
    </row>
    <row r="76" spans="1:6" x14ac:dyDescent="0.2">
      <c r="A76" s="43"/>
      <c r="B76" s="39"/>
      <c r="C76" s="40" t="str">
        <f>IFERROR(VLOOKUP(B76,'Validations ( Hidden)'!$C$1:$D$10,2,FALSE),"")</f>
        <v/>
      </c>
      <c r="D76" s="43"/>
      <c r="E76" s="42" t="str">
        <f t="shared" si="1"/>
        <v/>
      </c>
      <c r="F76" s="39"/>
    </row>
    <row r="77" spans="1:6" x14ac:dyDescent="0.2">
      <c r="A77" s="43"/>
      <c r="B77" s="39"/>
      <c r="C77" s="40" t="str">
        <f>IFERROR(VLOOKUP(B77,'Validations ( Hidden)'!$C$1:$D$10,2,FALSE),"")</f>
        <v/>
      </c>
      <c r="D77" s="43"/>
      <c r="E77" s="42" t="str">
        <f t="shared" si="1"/>
        <v/>
      </c>
      <c r="F77" s="39"/>
    </row>
    <row r="78" spans="1:6" x14ac:dyDescent="0.2">
      <c r="A78" s="43"/>
      <c r="B78" s="39"/>
      <c r="C78" s="40" t="str">
        <f>IFERROR(VLOOKUP(B78,'Validations ( Hidden)'!$C$1:$D$10,2,FALSE),"")</f>
        <v/>
      </c>
      <c r="D78" s="43"/>
      <c r="E78" s="42" t="str">
        <f t="shared" si="1"/>
        <v/>
      </c>
      <c r="F78" s="39"/>
    </row>
    <row r="79" spans="1:6" x14ac:dyDescent="0.2">
      <c r="A79" s="43"/>
      <c r="B79" s="39"/>
      <c r="C79" s="40" t="str">
        <f>IFERROR(VLOOKUP(B79,'Validations ( Hidden)'!$C$1:$D$10,2,FALSE),"")</f>
        <v/>
      </c>
      <c r="D79" s="43"/>
      <c r="E79" s="42" t="str">
        <f t="shared" si="1"/>
        <v/>
      </c>
      <c r="F79" s="39"/>
    </row>
    <row r="80" spans="1:6" x14ac:dyDescent="0.2">
      <c r="A80" s="43"/>
      <c r="B80" s="39"/>
      <c r="C80" s="40" t="str">
        <f>IFERROR(VLOOKUP(B80,'Validations ( Hidden)'!$C$1:$D$10,2,FALSE),"")</f>
        <v/>
      </c>
      <c r="D80" s="43"/>
      <c r="E80" s="42" t="str">
        <f t="shared" si="1"/>
        <v/>
      </c>
      <c r="F80" s="39"/>
    </row>
    <row r="81" spans="1:6" x14ac:dyDescent="0.2">
      <c r="A81" s="43"/>
      <c r="B81" s="39"/>
      <c r="C81" s="40" t="str">
        <f>IFERROR(VLOOKUP(B81,'Validations ( Hidden)'!$C$1:$D$10,2,FALSE),"")</f>
        <v/>
      </c>
      <c r="D81" s="43"/>
      <c r="E81" s="42" t="str">
        <f t="shared" si="1"/>
        <v/>
      </c>
      <c r="F81" s="39"/>
    </row>
    <row r="82" spans="1:6" x14ac:dyDescent="0.2">
      <c r="A82" s="43"/>
      <c r="B82" s="39"/>
      <c r="C82" s="40" t="str">
        <f>IFERROR(VLOOKUP(B82,'Validations ( Hidden)'!$C$1:$D$10,2,FALSE),"")</f>
        <v/>
      </c>
      <c r="D82" s="43"/>
      <c r="E82" s="42" t="str">
        <f t="shared" si="1"/>
        <v/>
      </c>
      <c r="F82" s="39"/>
    </row>
    <row r="83" spans="1:6" x14ac:dyDescent="0.2">
      <c r="A83" s="43"/>
      <c r="B83" s="39"/>
      <c r="C83" s="40" t="str">
        <f>IFERROR(VLOOKUP(B83,'Validations ( Hidden)'!$C$1:$D$10,2,FALSE),"")</f>
        <v/>
      </c>
      <c r="D83" s="43"/>
      <c r="E83" s="42" t="str">
        <f t="shared" si="1"/>
        <v/>
      </c>
      <c r="F83" s="39"/>
    </row>
    <row r="84" spans="1:6" x14ac:dyDescent="0.2">
      <c r="A84" s="43"/>
      <c r="B84" s="39"/>
      <c r="C84" s="40" t="str">
        <f>IFERROR(VLOOKUP(B84,'Validations ( Hidden)'!$C$1:$D$10,2,FALSE),"")</f>
        <v/>
      </c>
      <c r="D84" s="43"/>
      <c r="E84" s="42" t="str">
        <f t="shared" si="1"/>
        <v/>
      </c>
      <c r="F84" s="39"/>
    </row>
    <row r="85" spans="1:6" x14ac:dyDescent="0.2">
      <c r="A85" s="43"/>
      <c r="B85" s="39"/>
      <c r="C85" s="40" t="str">
        <f>IFERROR(VLOOKUP(B85,'Validations ( Hidden)'!$C$1:$D$10,2,FALSE),"")</f>
        <v/>
      </c>
      <c r="D85" s="43"/>
      <c r="E85" s="42" t="str">
        <f t="shared" si="1"/>
        <v/>
      </c>
      <c r="F85" s="39"/>
    </row>
    <row r="86" spans="1:6" x14ac:dyDescent="0.2">
      <c r="A86" s="43"/>
      <c r="B86" s="39"/>
      <c r="C86" s="40" t="str">
        <f>IFERROR(VLOOKUP(B86,'Validations ( Hidden)'!$C$1:$D$10,2,FALSE),"")</f>
        <v/>
      </c>
      <c r="D86" s="43"/>
      <c r="E86" s="42" t="str">
        <f t="shared" si="1"/>
        <v/>
      </c>
      <c r="F86" s="39"/>
    </row>
    <row r="87" spans="1:6" x14ac:dyDescent="0.2">
      <c r="A87" s="43"/>
      <c r="B87" s="39"/>
      <c r="C87" s="40" t="str">
        <f>IFERROR(VLOOKUP(B87,'Validations ( Hidden)'!$C$1:$D$10,2,FALSE),"")</f>
        <v/>
      </c>
      <c r="D87" s="43"/>
      <c r="E87" s="42" t="str">
        <f t="shared" si="1"/>
        <v/>
      </c>
      <c r="F87" s="39"/>
    </row>
    <row r="88" spans="1:6" x14ac:dyDescent="0.2">
      <c r="A88" s="43"/>
      <c r="B88" s="39"/>
      <c r="C88" s="40" t="str">
        <f>IFERROR(VLOOKUP(B88,'Validations ( Hidden)'!$C$1:$D$10,2,FALSE),"")</f>
        <v/>
      </c>
      <c r="D88" s="43"/>
      <c r="E88" s="42" t="str">
        <f t="shared" si="1"/>
        <v/>
      </c>
      <c r="F88" s="39"/>
    </row>
    <row r="89" spans="1:6" x14ac:dyDescent="0.2">
      <c r="A89" s="43"/>
      <c r="B89" s="39"/>
      <c r="C89" s="40" t="str">
        <f>IFERROR(VLOOKUP(B89,'Validations ( Hidden)'!$C$1:$D$10,2,FALSE),"")</f>
        <v/>
      </c>
      <c r="D89" s="43"/>
      <c r="E89" s="42" t="str">
        <f t="shared" si="1"/>
        <v/>
      </c>
      <c r="F89" s="39"/>
    </row>
    <row r="90" spans="1:6" x14ac:dyDescent="0.2">
      <c r="A90" s="43"/>
      <c r="B90" s="39"/>
      <c r="C90" s="40" t="str">
        <f>IFERROR(VLOOKUP(B90,'Validations ( Hidden)'!$C$1:$D$10,2,FALSE),"")</f>
        <v/>
      </c>
      <c r="D90" s="43"/>
      <c r="E90" s="42" t="str">
        <f t="shared" si="1"/>
        <v/>
      </c>
      <c r="F90" s="39"/>
    </row>
    <row r="91" spans="1:6" x14ac:dyDescent="0.2">
      <c r="A91" s="43"/>
      <c r="B91" s="39"/>
      <c r="C91" s="40" t="str">
        <f>IFERROR(VLOOKUP(B91,'Validations ( Hidden)'!$C$1:$D$10,2,FALSE),"")</f>
        <v/>
      </c>
      <c r="D91" s="43"/>
      <c r="E91" s="42" t="str">
        <f t="shared" si="1"/>
        <v/>
      </c>
      <c r="F91" s="39"/>
    </row>
    <row r="92" spans="1:6" x14ac:dyDescent="0.2">
      <c r="A92" s="43"/>
      <c r="B92" s="39"/>
      <c r="C92" s="40" t="str">
        <f>IFERROR(VLOOKUP(B92,'Validations ( Hidden)'!$C$1:$D$10,2,FALSE),"")</f>
        <v/>
      </c>
      <c r="D92" s="43"/>
      <c r="E92" s="42" t="str">
        <f t="shared" si="1"/>
        <v/>
      </c>
      <c r="F92" s="39"/>
    </row>
    <row r="93" spans="1:6" x14ac:dyDescent="0.2">
      <c r="A93" s="43"/>
      <c r="B93" s="39"/>
      <c r="C93" s="40" t="str">
        <f>IFERROR(VLOOKUP(B93,'Validations ( Hidden)'!$C$1:$D$10,2,FALSE),"")</f>
        <v/>
      </c>
      <c r="D93" s="43"/>
      <c r="E93" s="42" t="str">
        <f t="shared" si="1"/>
        <v/>
      </c>
      <c r="F93" s="39"/>
    </row>
    <row r="94" spans="1:6" x14ac:dyDescent="0.2">
      <c r="A94" s="43"/>
      <c r="B94" s="39"/>
      <c r="C94" s="40" t="str">
        <f>IFERROR(VLOOKUP(B94,'Validations ( Hidden)'!$C$1:$D$10,2,FALSE),"")</f>
        <v/>
      </c>
      <c r="D94" s="43"/>
      <c r="E94" s="42" t="str">
        <f t="shared" si="1"/>
        <v/>
      </c>
      <c r="F94" s="39"/>
    </row>
    <row r="95" spans="1:6" x14ac:dyDescent="0.2">
      <c r="A95" s="43"/>
      <c r="B95" s="39"/>
      <c r="C95" s="40" t="str">
        <f>IFERROR(VLOOKUP(B95,'Validations ( Hidden)'!$C$1:$D$10,2,FALSE),"")</f>
        <v/>
      </c>
      <c r="D95" s="43"/>
      <c r="E95" s="42" t="str">
        <f t="shared" si="1"/>
        <v/>
      </c>
      <c r="F95" s="39"/>
    </row>
    <row r="96" spans="1:6" x14ac:dyDescent="0.2">
      <c r="A96" s="43"/>
      <c r="B96" s="39"/>
      <c r="C96" s="40" t="str">
        <f>IFERROR(VLOOKUP(B96,'Validations ( Hidden)'!$C$1:$D$10,2,FALSE),"")</f>
        <v/>
      </c>
      <c r="D96" s="43"/>
      <c r="E96" s="42" t="str">
        <f t="shared" si="1"/>
        <v/>
      </c>
      <c r="F96" s="39"/>
    </row>
    <row r="97" spans="1:6" x14ac:dyDescent="0.2">
      <c r="A97" s="43"/>
      <c r="B97" s="39"/>
      <c r="C97" s="40" t="str">
        <f>IFERROR(VLOOKUP(B97,'Validations ( Hidden)'!$C$1:$D$10,2,FALSE),"")</f>
        <v/>
      </c>
      <c r="D97" s="43"/>
      <c r="E97" s="42" t="str">
        <f t="shared" si="1"/>
        <v/>
      </c>
      <c r="F97" s="39"/>
    </row>
    <row r="98" spans="1:6" x14ac:dyDescent="0.2">
      <c r="A98" s="43"/>
      <c r="B98" s="39"/>
      <c r="C98" s="40" t="str">
        <f>IFERROR(VLOOKUP(B98,'Validations ( Hidden)'!$C$1:$D$10,2,FALSE),"")</f>
        <v/>
      </c>
      <c r="D98" s="43"/>
      <c r="E98" s="42" t="str">
        <f t="shared" si="1"/>
        <v/>
      </c>
      <c r="F98" s="39"/>
    </row>
    <row r="99" spans="1:6" x14ac:dyDescent="0.2">
      <c r="A99" s="43"/>
      <c r="B99" s="39"/>
      <c r="C99" s="40" t="str">
        <f>IFERROR(VLOOKUP(B99,'Validations ( Hidden)'!$C$1:$D$10,2,FALSE),"")</f>
        <v/>
      </c>
      <c r="D99" s="43"/>
      <c r="E99" s="42" t="str">
        <f t="shared" si="1"/>
        <v/>
      </c>
      <c r="F99" s="39"/>
    </row>
    <row r="100" spans="1:6" x14ac:dyDescent="0.2">
      <c r="A100" s="43"/>
      <c r="B100" s="39"/>
      <c r="C100" s="40" t="str">
        <f>IFERROR(VLOOKUP(B100,'Validations ( Hidden)'!$C$1:$D$10,2,FALSE),"")</f>
        <v/>
      </c>
      <c r="D100" s="43"/>
      <c r="E100" s="42" t="str">
        <f t="shared" si="1"/>
        <v/>
      </c>
      <c r="F100" s="39"/>
    </row>
    <row r="101" spans="1:6" x14ac:dyDescent="0.2">
      <c r="A101" s="43"/>
      <c r="B101" s="39"/>
      <c r="C101" s="40" t="str">
        <f>IFERROR(VLOOKUP(B101,'Validations ( Hidden)'!$C$1:$D$10,2,FALSE),"")</f>
        <v/>
      </c>
      <c r="D101" s="43"/>
      <c r="E101" s="42" t="str">
        <f t="shared" si="1"/>
        <v/>
      </c>
      <c r="F101" s="39"/>
    </row>
    <row r="102" spans="1:6" x14ac:dyDescent="0.2">
      <c r="A102" s="43"/>
      <c r="B102" s="39"/>
      <c r="C102" s="40" t="str">
        <f>IFERROR(VLOOKUP(B102,'Validations ( Hidden)'!$C$1:$D$10,2,FALSE),"")</f>
        <v/>
      </c>
      <c r="D102" s="43"/>
      <c r="E102" s="42" t="str">
        <f t="shared" si="1"/>
        <v/>
      </c>
      <c r="F102" s="39"/>
    </row>
    <row r="103" spans="1:6" x14ac:dyDescent="0.2">
      <c r="A103" s="43"/>
      <c r="B103" s="39"/>
      <c r="C103" s="40" t="str">
        <f>IFERROR(VLOOKUP(B103,'Validations ( Hidden)'!$C$1:$D$10,2,FALSE),"")</f>
        <v/>
      </c>
      <c r="D103" s="43"/>
      <c r="E103" s="42" t="str">
        <f t="shared" si="1"/>
        <v/>
      </c>
      <c r="F103" s="39"/>
    </row>
    <row r="104" spans="1:6" x14ac:dyDescent="0.2">
      <c r="A104" s="43"/>
      <c r="B104" s="39"/>
      <c r="C104" s="40" t="str">
        <f>IFERROR(VLOOKUP(B104,'Validations ( Hidden)'!$C$1:$D$10,2,FALSE),"")</f>
        <v/>
      </c>
      <c r="D104" s="43"/>
      <c r="E104" s="42" t="str">
        <f t="shared" si="1"/>
        <v/>
      </c>
      <c r="F104" s="39"/>
    </row>
    <row r="105" spans="1:6" x14ac:dyDescent="0.2">
      <c r="A105" s="43"/>
      <c r="B105" s="39"/>
      <c r="C105" s="40" t="str">
        <f>IFERROR(VLOOKUP(B105,'Validations ( Hidden)'!$C$1:$D$10,2,FALSE),"")</f>
        <v/>
      </c>
      <c r="D105" s="43"/>
      <c r="E105" s="42" t="str">
        <f t="shared" si="1"/>
        <v/>
      </c>
      <c r="F105" s="39"/>
    </row>
    <row r="106" spans="1:6" x14ac:dyDescent="0.2">
      <c r="A106" s="43"/>
      <c r="B106" s="39"/>
      <c r="C106" s="40" t="str">
        <f>IFERROR(VLOOKUP(B106,'Validations ( Hidden)'!$C$1:$D$10,2,FALSE),"")</f>
        <v/>
      </c>
      <c r="D106" s="43"/>
      <c r="E106" s="42" t="str">
        <f t="shared" si="1"/>
        <v/>
      </c>
      <c r="F106" s="39"/>
    </row>
    <row r="107" spans="1:6" x14ac:dyDescent="0.2">
      <c r="A107" s="43"/>
      <c r="B107" s="39"/>
      <c r="C107" s="40" t="str">
        <f>IFERROR(VLOOKUP(B107,'Validations ( Hidden)'!$C$1:$D$10,2,FALSE),"")</f>
        <v/>
      </c>
      <c r="D107" s="43"/>
      <c r="E107" s="42" t="str">
        <f t="shared" si="1"/>
        <v/>
      </c>
      <c r="F107" s="39"/>
    </row>
    <row r="108" spans="1:6" x14ac:dyDescent="0.2">
      <c r="A108" s="43"/>
      <c r="B108" s="39"/>
      <c r="C108" s="40" t="str">
        <f>IFERROR(VLOOKUP(B108,'Validations ( Hidden)'!$C$1:$D$10,2,FALSE),"")</f>
        <v/>
      </c>
      <c r="D108" s="43"/>
      <c r="E108" s="42" t="str">
        <f t="shared" si="1"/>
        <v/>
      </c>
      <c r="F108" s="39"/>
    </row>
    <row r="109" spans="1:6" x14ac:dyDescent="0.2">
      <c r="A109" s="43"/>
      <c r="B109" s="39"/>
      <c r="C109" s="40" t="str">
        <f>IFERROR(VLOOKUP(B109,'Validations ( Hidden)'!$C$1:$D$10,2,FALSE),"")</f>
        <v/>
      </c>
      <c r="D109" s="43"/>
      <c r="E109" s="42" t="str">
        <f t="shared" si="1"/>
        <v/>
      </c>
      <c r="F109" s="39"/>
    </row>
    <row r="110" spans="1:6" x14ac:dyDescent="0.2">
      <c r="A110" s="43"/>
      <c r="B110" s="39"/>
      <c r="C110" s="40" t="str">
        <f>IFERROR(VLOOKUP(B110,'Validations ( Hidden)'!$C$1:$D$10,2,FALSE),"")</f>
        <v/>
      </c>
      <c r="D110" s="43"/>
      <c r="E110" s="42" t="str">
        <f t="shared" si="1"/>
        <v/>
      </c>
      <c r="F110" s="39"/>
    </row>
    <row r="111" spans="1:6" x14ac:dyDescent="0.2">
      <c r="A111" s="43"/>
      <c r="B111" s="39"/>
      <c r="C111" s="40" t="str">
        <f>IFERROR(VLOOKUP(B111,'Validations ( Hidden)'!$C$1:$D$10,2,FALSE),"")</f>
        <v/>
      </c>
      <c r="D111" s="43"/>
      <c r="E111" s="42" t="str">
        <f t="shared" si="1"/>
        <v/>
      </c>
      <c r="F111" s="39"/>
    </row>
    <row r="112" spans="1:6" x14ac:dyDescent="0.2">
      <c r="A112" s="43"/>
      <c r="B112" s="39"/>
      <c r="C112" s="40" t="str">
        <f>IFERROR(VLOOKUP(B112,'Validations ( Hidden)'!$C$1:$D$10,2,FALSE),"")</f>
        <v/>
      </c>
      <c r="D112" s="43"/>
      <c r="E112" s="42" t="str">
        <f t="shared" si="1"/>
        <v/>
      </c>
      <c r="F112" s="39"/>
    </row>
    <row r="113" spans="1:6" x14ac:dyDescent="0.2">
      <c r="A113" s="43"/>
      <c r="B113" s="39"/>
      <c r="C113" s="40" t="str">
        <f>IFERROR(VLOOKUP(B113,'Validations ( Hidden)'!$C$1:$D$10,2,FALSE),"")</f>
        <v/>
      </c>
      <c r="D113" s="43"/>
      <c r="E113" s="42" t="str">
        <f t="shared" si="1"/>
        <v/>
      </c>
      <c r="F113" s="39"/>
    </row>
    <row r="114" spans="1:6" x14ac:dyDescent="0.2">
      <c r="A114" s="43"/>
      <c r="B114" s="39"/>
      <c r="C114" s="40" t="str">
        <f>IFERROR(VLOOKUP(B114,'Validations ( Hidden)'!$C$1:$D$10,2,FALSE),"")</f>
        <v/>
      </c>
      <c r="D114" s="43"/>
      <c r="E114" s="42" t="str">
        <f t="shared" si="1"/>
        <v/>
      </c>
      <c r="F114" s="39"/>
    </row>
    <row r="115" spans="1:6" x14ac:dyDescent="0.2">
      <c r="A115" s="43"/>
      <c r="B115" s="39"/>
      <c r="C115" s="40" t="str">
        <f>IFERROR(VLOOKUP(B115,'Validations ( Hidden)'!$C$1:$D$10,2,FALSE),"")</f>
        <v/>
      </c>
      <c r="D115" s="43"/>
      <c r="E115" s="42" t="str">
        <f t="shared" si="1"/>
        <v/>
      </c>
      <c r="F115" s="39"/>
    </row>
    <row r="116" spans="1:6" x14ac:dyDescent="0.2">
      <c r="A116" s="43"/>
      <c r="B116" s="39"/>
      <c r="C116" s="40" t="str">
        <f>IFERROR(VLOOKUP(B116,'Validations ( Hidden)'!$C$1:$D$10,2,FALSE),"")</f>
        <v/>
      </c>
      <c r="D116" s="43"/>
      <c r="E116" s="42" t="str">
        <f t="shared" si="1"/>
        <v/>
      </c>
      <c r="F116" s="39"/>
    </row>
    <row r="117" spans="1:6" x14ac:dyDescent="0.2">
      <c r="A117" s="43"/>
      <c r="B117" s="39"/>
      <c r="C117" s="40" t="str">
        <f>IFERROR(VLOOKUP(B117,'Validations ( Hidden)'!$C$1:$D$10,2,FALSE),"")</f>
        <v/>
      </c>
      <c r="D117" s="43"/>
      <c r="E117" s="42" t="str">
        <f t="shared" si="1"/>
        <v/>
      </c>
      <c r="F117" s="39"/>
    </row>
    <row r="118" spans="1:6" x14ac:dyDescent="0.2">
      <c r="A118" s="43"/>
      <c r="B118" s="39"/>
      <c r="C118" s="40" t="str">
        <f>IFERROR(VLOOKUP(B118,'Validations ( Hidden)'!$C$1:$D$10,2,FALSE),"")</f>
        <v/>
      </c>
      <c r="D118" s="43"/>
      <c r="E118" s="42" t="str">
        <f t="shared" si="1"/>
        <v/>
      </c>
      <c r="F118" s="39"/>
    </row>
    <row r="119" spans="1:6" x14ac:dyDescent="0.2">
      <c r="A119" s="43"/>
      <c r="B119" s="39"/>
      <c r="C119" s="40" t="str">
        <f>IFERROR(VLOOKUP(B119,'Validations ( Hidden)'!$C$1:$D$10,2,FALSE),"")</f>
        <v/>
      </c>
      <c r="D119" s="43"/>
      <c r="E119" s="42" t="str">
        <f t="shared" si="1"/>
        <v/>
      </c>
      <c r="F119" s="39"/>
    </row>
    <row r="120" spans="1:6" x14ac:dyDescent="0.2">
      <c r="A120" s="43"/>
      <c r="B120" s="39"/>
      <c r="C120" s="40" t="str">
        <f>IFERROR(VLOOKUP(B120,'Validations ( Hidden)'!$C$1:$D$10,2,FALSE),"")</f>
        <v/>
      </c>
      <c r="D120" s="43"/>
      <c r="E120" s="42" t="str">
        <f t="shared" si="1"/>
        <v/>
      </c>
      <c r="F120" s="39"/>
    </row>
    <row r="121" spans="1:6" x14ac:dyDescent="0.2">
      <c r="A121" s="43"/>
      <c r="B121" s="39"/>
      <c r="C121" s="40" t="str">
        <f>IFERROR(VLOOKUP(B121,'Validations ( Hidden)'!$C$1:$D$10,2,FALSE),"")</f>
        <v/>
      </c>
      <c r="D121" s="43"/>
      <c r="E121" s="42" t="str">
        <f t="shared" si="1"/>
        <v/>
      </c>
      <c r="F121" s="39"/>
    </row>
    <row r="122" spans="1:6" x14ac:dyDescent="0.2">
      <c r="A122" s="43"/>
      <c r="B122" s="39"/>
      <c r="C122" s="40" t="str">
        <f>IFERROR(VLOOKUP(B122,'Validations ( Hidden)'!$C$1:$D$10,2,FALSE),"")</f>
        <v/>
      </c>
      <c r="D122" s="43"/>
      <c r="E122" s="42" t="str">
        <f t="shared" si="1"/>
        <v/>
      </c>
      <c r="F122" s="39"/>
    </row>
    <row r="123" spans="1:6" x14ac:dyDescent="0.2">
      <c r="A123" s="43"/>
      <c r="B123" s="39"/>
      <c r="C123" s="40" t="str">
        <f>IFERROR(VLOOKUP(B123,'Validations ( Hidden)'!$C$1:$D$10,2,FALSE),"")</f>
        <v/>
      </c>
      <c r="D123" s="43"/>
      <c r="E123" s="42" t="str">
        <f t="shared" si="1"/>
        <v/>
      </c>
      <c r="F123" s="39"/>
    </row>
    <row r="124" spans="1:6" x14ac:dyDescent="0.2">
      <c r="A124" s="43"/>
      <c r="B124" s="39"/>
      <c r="C124" s="40" t="str">
        <f>IFERROR(VLOOKUP(B124,'Validations ( Hidden)'!$C$1:$D$10,2,FALSE),"")</f>
        <v/>
      </c>
      <c r="D124" s="43"/>
      <c r="E124" s="42" t="str">
        <f t="shared" si="1"/>
        <v/>
      </c>
      <c r="F124" s="39"/>
    </row>
    <row r="125" spans="1:6" x14ac:dyDescent="0.2">
      <c r="A125" s="43"/>
      <c r="B125" s="39"/>
      <c r="C125" s="40" t="str">
        <f>IFERROR(VLOOKUP(B125,'Validations ( Hidden)'!$C$1:$D$10,2,FALSE),"")</f>
        <v/>
      </c>
      <c r="D125" s="43"/>
      <c r="E125" s="42" t="str">
        <f t="shared" si="1"/>
        <v/>
      </c>
      <c r="F125" s="39"/>
    </row>
    <row r="126" spans="1:6" x14ac:dyDescent="0.2">
      <c r="A126" s="43"/>
      <c r="B126" s="39"/>
      <c r="C126" s="40" t="str">
        <f>IFERROR(VLOOKUP(B126,'Validations ( Hidden)'!$C$1:$D$10,2,FALSE),"")</f>
        <v/>
      </c>
      <c r="D126" s="43"/>
      <c r="E126" s="42" t="str">
        <f t="shared" si="1"/>
        <v/>
      </c>
      <c r="F126" s="39"/>
    </row>
    <row r="127" spans="1:6" x14ac:dyDescent="0.2">
      <c r="A127" s="43"/>
      <c r="B127" s="39"/>
      <c r="C127" s="40" t="str">
        <f>IFERROR(VLOOKUP(B127,'Validations ( Hidden)'!$C$1:$D$10,2,FALSE),"")</f>
        <v/>
      </c>
      <c r="D127" s="43"/>
      <c r="E127" s="42" t="str">
        <f t="shared" si="1"/>
        <v/>
      </c>
      <c r="F127" s="39"/>
    </row>
    <row r="128" spans="1:6" x14ac:dyDescent="0.2">
      <c r="A128" s="43"/>
      <c r="B128" s="39"/>
      <c r="C128" s="40" t="str">
        <f>IFERROR(VLOOKUP(B128,'Validations ( Hidden)'!$C$1:$D$10,2,FALSE),"")</f>
        <v/>
      </c>
      <c r="D128" s="43"/>
      <c r="E128" s="42" t="str">
        <f t="shared" si="1"/>
        <v/>
      </c>
      <c r="F128" s="39"/>
    </row>
    <row r="129" spans="1:6" x14ac:dyDescent="0.2">
      <c r="A129" s="43"/>
      <c r="B129" s="39"/>
      <c r="C129" s="40" t="str">
        <f>IFERROR(VLOOKUP(B129,'Validations ( Hidden)'!$C$1:$D$10,2,FALSE),"")</f>
        <v/>
      </c>
      <c r="D129" s="43"/>
      <c r="E129" s="42" t="str">
        <f t="shared" si="1"/>
        <v/>
      </c>
      <c r="F129" s="39"/>
    </row>
    <row r="130" spans="1:6" x14ac:dyDescent="0.2">
      <c r="A130" s="43"/>
      <c r="B130" s="39"/>
      <c r="C130" s="40" t="str">
        <f>IFERROR(VLOOKUP(B130,'Validations ( Hidden)'!$C$1:$D$10,2,FALSE),"")</f>
        <v/>
      </c>
      <c r="D130" s="43"/>
      <c r="E130" s="42" t="str">
        <f t="shared" si="1"/>
        <v/>
      </c>
      <c r="F130" s="39"/>
    </row>
    <row r="131" spans="1:6" x14ac:dyDescent="0.2">
      <c r="A131" s="43"/>
      <c r="B131" s="39"/>
      <c r="C131" s="40" t="str">
        <f>IFERROR(VLOOKUP(B131,'Validations ( Hidden)'!$C$1:$D$10,2,FALSE),"")</f>
        <v/>
      </c>
      <c r="D131" s="43"/>
      <c r="E131" s="42" t="str">
        <f t="shared" ref="E131:E194" si="2">IF(D131="","",IF(AND(A131&lt;=C131,D131=100),"Met",IF(AND(A131=C131,D131&lt;100),"Missed",IF(AND(A131&gt;C131),"Missed","Due later"))))</f>
        <v/>
      </c>
      <c r="F131" s="39"/>
    </row>
    <row r="132" spans="1:6" x14ac:dyDescent="0.2">
      <c r="A132" s="43"/>
      <c r="B132" s="39"/>
      <c r="C132" s="40" t="str">
        <f>IFERROR(VLOOKUP(B132,'Validations ( Hidden)'!$C$1:$D$10,2,FALSE),"")</f>
        <v/>
      </c>
      <c r="D132" s="43"/>
      <c r="E132" s="42" t="str">
        <f t="shared" si="2"/>
        <v/>
      </c>
      <c r="F132" s="39"/>
    </row>
    <row r="133" spans="1:6" x14ac:dyDescent="0.2">
      <c r="A133" s="43"/>
      <c r="B133" s="39"/>
      <c r="C133" s="40" t="str">
        <f>IFERROR(VLOOKUP(B133,'Validations ( Hidden)'!$C$1:$D$10,2,FALSE),"")</f>
        <v/>
      </c>
      <c r="D133" s="43"/>
      <c r="E133" s="42" t="str">
        <f t="shared" si="2"/>
        <v/>
      </c>
      <c r="F133" s="39"/>
    </row>
    <row r="134" spans="1:6" x14ac:dyDescent="0.2">
      <c r="A134" s="43"/>
      <c r="B134" s="39"/>
      <c r="C134" s="40" t="str">
        <f>IFERROR(VLOOKUP(B134,'Validations ( Hidden)'!$C$1:$D$10,2,FALSE),"")</f>
        <v/>
      </c>
      <c r="D134" s="43"/>
      <c r="E134" s="42" t="str">
        <f t="shared" si="2"/>
        <v/>
      </c>
      <c r="F134" s="39"/>
    </row>
    <row r="135" spans="1:6" x14ac:dyDescent="0.2">
      <c r="A135" s="43"/>
      <c r="B135" s="39"/>
      <c r="C135" s="40" t="str">
        <f>IFERROR(VLOOKUP(B135,'Validations ( Hidden)'!$C$1:$D$10,2,FALSE),"")</f>
        <v/>
      </c>
      <c r="D135" s="43"/>
      <c r="E135" s="42" t="str">
        <f t="shared" si="2"/>
        <v/>
      </c>
      <c r="F135" s="39"/>
    </row>
    <row r="136" spans="1:6" x14ac:dyDescent="0.2">
      <c r="A136" s="43"/>
      <c r="B136" s="39"/>
      <c r="C136" s="40" t="str">
        <f>IFERROR(VLOOKUP(B136,'Validations ( Hidden)'!$C$1:$D$10,2,FALSE),"")</f>
        <v/>
      </c>
      <c r="D136" s="43"/>
      <c r="E136" s="42" t="str">
        <f t="shared" si="2"/>
        <v/>
      </c>
      <c r="F136" s="39"/>
    </row>
    <row r="137" spans="1:6" x14ac:dyDescent="0.2">
      <c r="A137" s="43"/>
      <c r="B137" s="39"/>
      <c r="C137" s="40" t="str">
        <f>IFERROR(VLOOKUP(B137,'Validations ( Hidden)'!$C$1:$D$10,2,FALSE),"")</f>
        <v/>
      </c>
      <c r="D137" s="43"/>
      <c r="E137" s="42" t="str">
        <f t="shared" si="2"/>
        <v/>
      </c>
      <c r="F137" s="39"/>
    </row>
    <row r="138" spans="1:6" x14ac:dyDescent="0.2">
      <c r="A138" s="43"/>
      <c r="B138" s="39"/>
      <c r="C138" s="40" t="str">
        <f>IFERROR(VLOOKUP(B138,'Validations ( Hidden)'!$C$1:$D$10,2,FALSE),"")</f>
        <v/>
      </c>
      <c r="D138" s="43"/>
      <c r="E138" s="42" t="str">
        <f t="shared" si="2"/>
        <v/>
      </c>
      <c r="F138" s="39"/>
    </row>
    <row r="139" spans="1:6" x14ac:dyDescent="0.2">
      <c r="A139" s="43"/>
      <c r="B139" s="39"/>
      <c r="C139" s="40" t="str">
        <f>IFERROR(VLOOKUP(B139,'Validations ( Hidden)'!$C$1:$D$10,2,FALSE),"")</f>
        <v/>
      </c>
      <c r="D139" s="43"/>
      <c r="E139" s="42" t="str">
        <f t="shared" si="2"/>
        <v/>
      </c>
      <c r="F139" s="39"/>
    </row>
    <row r="140" spans="1:6" x14ac:dyDescent="0.2">
      <c r="A140" s="43"/>
      <c r="B140" s="39"/>
      <c r="C140" s="40" t="str">
        <f>IFERROR(VLOOKUP(B140,'Validations ( Hidden)'!$C$1:$D$10,2,FALSE),"")</f>
        <v/>
      </c>
      <c r="D140" s="43"/>
      <c r="E140" s="42" t="str">
        <f t="shared" si="2"/>
        <v/>
      </c>
      <c r="F140" s="39"/>
    </row>
    <row r="141" spans="1:6" x14ac:dyDescent="0.2">
      <c r="A141" s="43"/>
      <c r="B141" s="39"/>
      <c r="C141" s="40" t="str">
        <f>IFERROR(VLOOKUP(B141,'Validations ( Hidden)'!$C$1:$D$10,2,FALSE),"")</f>
        <v/>
      </c>
      <c r="D141" s="43"/>
      <c r="E141" s="42" t="str">
        <f t="shared" si="2"/>
        <v/>
      </c>
      <c r="F141" s="39"/>
    </row>
    <row r="142" spans="1:6" x14ac:dyDescent="0.2">
      <c r="A142" s="43"/>
      <c r="B142" s="39"/>
      <c r="C142" s="40" t="str">
        <f>IFERROR(VLOOKUP(B142,'Validations ( Hidden)'!$C$1:$D$10,2,FALSE),"")</f>
        <v/>
      </c>
      <c r="D142" s="43"/>
      <c r="E142" s="42" t="str">
        <f t="shared" si="2"/>
        <v/>
      </c>
      <c r="F142" s="39"/>
    </row>
    <row r="143" spans="1:6" x14ac:dyDescent="0.2">
      <c r="A143" s="43"/>
      <c r="B143" s="39"/>
      <c r="C143" s="40" t="str">
        <f>IFERROR(VLOOKUP(B143,'Validations ( Hidden)'!$C$1:$D$10,2,FALSE),"")</f>
        <v/>
      </c>
      <c r="D143" s="43"/>
      <c r="E143" s="42" t="str">
        <f t="shared" si="2"/>
        <v/>
      </c>
      <c r="F143" s="39"/>
    </row>
    <row r="144" spans="1:6" x14ac:dyDescent="0.2">
      <c r="A144" s="43"/>
      <c r="B144" s="39"/>
      <c r="C144" s="40" t="str">
        <f>IFERROR(VLOOKUP(B144,'Validations ( Hidden)'!$C$1:$D$10,2,FALSE),"")</f>
        <v/>
      </c>
      <c r="D144" s="43"/>
      <c r="E144" s="42" t="str">
        <f t="shared" si="2"/>
        <v/>
      </c>
      <c r="F144" s="39"/>
    </row>
    <row r="145" spans="1:6" x14ac:dyDescent="0.2">
      <c r="A145" s="43"/>
      <c r="B145" s="39"/>
      <c r="C145" s="40" t="str">
        <f>IFERROR(VLOOKUP(B145,'Validations ( Hidden)'!$C$1:$D$10,2,FALSE),"")</f>
        <v/>
      </c>
      <c r="D145" s="43"/>
      <c r="E145" s="42" t="str">
        <f t="shared" si="2"/>
        <v/>
      </c>
      <c r="F145" s="39"/>
    </row>
    <row r="146" spans="1:6" x14ac:dyDescent="0.2">
      <c r="A146" s="43"/>
      <c r="B146" s="39"/>
      <c r="C146" s="40" t="str">
        <f>IFERROR(VLOOKUP(B146,'Validations ( Hidden)'!$C$1:$D$10,2,FALSE),"")</f>
        <v/>
      </c>
      <c r="D146" s="43"/>
      <c r="E146" s="42" t="str">
        <f t="shared" si="2"/>
        <v/>
      </c>
      <c r="F146" s="39"/>
    </row>
    <row r="147" spans="1:6" x14ac:dyDescent="0.2">
      <c r="A147" s="43"/>
      <c r="B147" s="39"/>
      <c r="C147" s="40" t="str">
        <f>IFERROR(VLOOKUP(B147,'Validations ( Hidden)'!$C$1:$D$10,2,FALSE),"")</f>
        <v/>
      </c>
      <c r="D147" s="43"/>
      <c r="E147" s="42" t="str">
        <f t="shared" si="2"/>
        <v/>
      </c>
      <c r="F147" s="39"/>
    </row>
    <row r="148" spans="1:6" x14ac:dyDescent="0.2">
      <c r="A148" s="43"/>
      <c r="B148" s="39"/>
      <c r="C148" s="40" t="str">
        <f>IFERROR(VLOOKUP(B148,'Validations ( Hidden)'!$C$1:$D$10,2,FALSE),"")</f>
        <v/>
      </c>
      <c r="D148" s="43"/>
      <c r="E148" s="42" t="str">
        <f t="shared" si="2"/>
        <v/>
      </c>
      <c r="F148" s="39"/>
    </row>
    <row r="149" spans="1:6" x14ac:dyDescent="0.2">
      <c r="A149" s="43"/>
      <c r="B149" s="39"/>
      <c r="C149" s="40" t="str">
        <f>IFERROR(VLOOKUP(B149,'Validations ( Hidden)'!$C$1:$D$10,2,FALSE),"")</f>
        <v/>
      </c>
      <c r="D149" s="43"/>
      <c r="E149" s="42" t="str">
        <f t="shared" si="2"/>
        <v/>
      </c>
      <c r="F149" s="39"/>
    </row>
    <row r="150" spans="1:6" x14ac:dyDescent="0.2">
      <c r="A150" s="43"/>
      <c r="B150" s="39"/>
      <c r="C150" s="40" t="str">
        <f>IFERROR(VLOOKUP(B150,'Validations ( Hidden)'!$C$1:$D$10,2,FALSE),"")</f>
        <v/>
      </c>
      <c r="D150" s="43"/>
      <c r="E150" s="42" t="str">
        <f t="shared" si="2"/>
        <v/>
      </c>
      <c r="F150" s="39"/>
    </row>
    <row r="151" spans="1:6" x14ac:dyDescent="0.2">
      <c r="A151" s="43"/>
      <c r="B151" s="39"/>
      <c r="C151" s="40" t="str">
        <f>IFERROR(VLOOKUP(B151,'Validations ( Hidden)'!$C$1:$D$10,2,FALSE),"")</f>
        <v/>
      </c>
      <c r="D151" s="43"/>
      <c r="E151" s="42" t="str">
        <f t="shared" si="2"/>
        <v/>
      </c>
      <c r="F151" s="39"/>
    </row>
    <row r="152" spans="1:6" x14ac:dyDescent="0.2">
      <c r="A152" s="43"/>
      <c r="B152" s="39"/>
      <c r="C152" s="40" t="str">
        <f>IFERROR(VLOOKUP(B152,'Validations ( Hidden)'!$C$1:$D$10,2,FALSE),"")</f>
        <v/>
      </c>
      <c r="D152" s="43"/>
      <c r="E152" s="42" t="str">
        <f t="shared" si="2"/>
        <v/>
      </c>
      <c r="F152" s="39"/>
    </row>
    <row r="153" spans="1:6" x14ac:dyDescent="0.2">
      <c r="A153" s="43"/>
      <c r="B153" s="39"/>
      <c r="C153" s="40" t="str">
        <f>IFERROR(VLOOKUP(B153,'Validations ( Hidden)'!$C$1:$D$10,2,FALSE),"")</f>
        <v/>
      </c>
      <c r="D153" s="43"/>
      <c r="E153" s="42" t="str">
        <f t="shared" si="2"/>
        <v/>
      </c>
      <c r="F153" s="39"/>
    </row>
    <row r="154" spans="1:6" x14ac:dyDescent="0.2">
      <c r="A154" s="43"/>
      <c r="B154" s="39"/>
      <c r="C154" s="40" t="str">
        <f>IFERROR(VLOOKUP(B154,'Validations ( Hidden)'!$C$1:$D$10,2,FALSE),"")</f>
        <v/>
      </c>
      <c r="D154" s="43"/>
      <c r="E154" s="42" t="str">
        <f t="shared" si="2"/>
        <v/>
      </c>
      <c r="F154" s="39"/>
    </row>
    <row r="155" spans="1:6" x14ac:dyDescent="0.2">
      <c r="A155" s="43"/>
      <c r="B155" s="39"/>
      <c r="C155" s="40" t="str">
        <f>IFERROR(VLOOKUP(B155,'Validations ( Hidden)'!$C$1:$D$10,2,FALSE),"")</f>
        <v/>
      </c>
      <c r="D155" s="43"/>
      <c r="E155" s="42" t="str">
        <f t="shared" si="2"/>
        <v/>
      </c>
      <c r="F155" s="39"/>
    </row>
    <row r="156" spans="1:6" x14ac:dyDescent="0.2">
      <c r="A156" s="43"/>
      <c r="B156" s="39"/>
      <c r="C156" s="40" t="str">
        <f>IFERROR(VLOOKUP(B156,'Validations ( Hidden)'!$C$1:$D$10,2,FALSE),"")</f>
        <v/>
      </c>
      <c r="D156" s="43"/>
      <c r="E156" s="42" t="str">
        <f t="shared" si="2"/>
        <v/>
      </c>
      <c r="F156" s="39"/>
    </row>
    <row r="157" spans="1:6" x14ac:dyDescent="0.2">
      <c r="A157" s="43"/>
      <c r="B157" s="39"/>
      <c r="C157" s="40" t="str">
        <f>IFERROR(VLOOKUP(B157,'Validations ( Hidden)'!$C$1:$D$10,2,FALSE),"")</f>
        <v/>
      </c>
      <c r="D157" s="43"/>
      <c r="E157" s="42" t="str">
        <f t="shared" si="2"/>
        <v/>
      </c>
      <c r="F157" s="39"/>
    </row>
    <row r="158" spans="1:6" x14ac:dyDescent="0.2">
      <c r="A158" s="43"/>
      <c r="B158" s="39"/>
      <c r="C158" s="40" t="str">
        <f>IFERROR(VLOOKUP(B158,'Validations ( Hidden)'!$C$1:$D$10,2,FALSE),"")</f>
        <v/>
      </c>
      <c r="D158" s="43"/>
      <c r="E158" s="42" t="str">
        <f t="shared" si="2"/>
        <v/>
      </c>
      <c r="F158" s="39"/>
    </row>
    <row r="159" spans="1:6" x14ac:dyDescent="0.2">
      <c r="A159" s="43"/>
      <c r="B159" s="39"/>
      <c r="C159" s="40" t="str">
        <f>IFERROR(VLOOKUP(B159,'Validations ( Hidden)'!$C$1:$D$10,2,FALSE),"")</f>
        <v/>
      </c>
      <c r="D159" s="43"/>
      <c r="E159" s="42" t="str">
        <f t="shared" si="2"/>
        <v/>
      </c>
      <c r="F159" s="39"/>
    </row>
    <row r="160" spans="1:6" x14ac:dyDescent="0.2">
      <c r="A160" s="43"/>
      <c r="B160" s="39"/>
      <c r="C160" s="40" t="str">
        <f>IFERROR(VLOOKUP(B160,'Validations ( Hidden)'!$C$1:$D$10,2,FALSE),"")</f>
        <v/>
      </c>
      <c r="D160" s="43"/>
      <c r="E160" s="42" t="str">
        <f t="shared" si="2"/>
        <v/>
      </c>
      <c r="F160" s="39"/>
    </row>
    <row r="161" spans="1:6" x14ac:dyDescent="0.2">
      <c r="A161" s="43"/>
      <c r="B161" s="39"/>
      <c r="C161" s="40" t="str">
        <f>IFERROR(VLOOKUP(B161,'Validations ( Hidden)'!$C$1:$D$10,2,FALSE),"")</f>
        <v/>
      </c>
      <c r="D161" s="43"/>
      <c r="E161" s="42" t="str">
        <f t="shared" si="2"/>
        <v/>
      </c>
      <c r="F161" s="39"/>
    </row>
    <row r="162" spans="1:6" x14ac:dyDescent="0.2">
      <c r="A162" s="43"/>
      <c r="B162" s="39"/>
      <c r="C162" s="40" t="str">
        <f>IFERROR(VLOOKUP(B162,'Validations ( Hidden)'!$C$1:$D$10,2,FALSE),"")</f>
        <v/>
      </c>
      <c r="D162" s="43"/>
      <c r="E162" s="42" t="str">
        <f t="shared" si="2"/>
        <v/>
      </c>
      <c r="F162" s="39"/>
    </row>
    <row r="163" spans="1:6" x14ac:dyDescent="0.2">
      <c r="A163" s="43"/>
      <c r="B163" s="39"/>
      <c r="C163" s="40" t="str">
        <f>IFERROR(VLOOKUP(B163,'Validations ( Hidden)'!$C$1:$D$10,2,FALSE),"")</f>
        <v/>
      </c>
      <c r="D163" s="43"/>
      <c r="E163" s="42" t="str">
        <f t="shared" si="2"/>
        <v/>
      </c>
      <c r="F163" s="39"/>
    </row>
    <row r="164" spans="1:6" x14ac:dyDescent="0.2">
      <c r="A164" s="43"/>
      <c r="B164" s="39"/>
      <c r="C164" s="40" t="str">
        <f>IFERROR(VLOOKUP(B164,'Validations ( Hidden)'!$C$1:$D$10,2,FALSE),"")</f>
        <v/>
      </c>
      <c r="D164" s="43"/>
      <c r="E164" s="42" t="str">
        <f t="shared" si="2"/>
        <v/>
      </c>
      <c r="F164" s="39"/>
    </row>
    <row r="165" spans="1:6" x14ac:dyDescent="0.2">
      <c r="A165" s="43"/>
      <c r="B165" s="39"/>
      <c r="C165" s="40" t="str">
        <f>IFERROR(VLOOKUP(B165,'Validations ( Hidden)'!$C$1:$D$10,2,FALSE),"")</f>
        <v/>
      </c>
      <c r="D165" s="43"/>
      <c r="E165" s="42" t="str">
        <f t="shared" si="2"/>
        <v/>
      </c>
      <c r="F165" s="39"/>
    </row>
    <row r="166" spans="1:6" x14ac:dyDescent="0.2">
      <c r="A166" s="43"/>
      <c r="B166" s="39"/>
      <c r="C166" s="40" t="str">
        <f>IFERROR(VLOOKUP(B166,'Validations ( Hidden)'!$C$1:$D$10,2,FALSE),"")</f>
        <v/>
      </c>
      <c r="D166" s="43"/>
      <c r="E166" s="42" t="str">
        <f t="shared" si="2"/>
        <v/>
      </c>
      <c r="F166" s="39"/>
    </row>
    <row r="167" spans="1:6" x14ac:dyDescent="0.2">
      <c r="A167" s="43"/>
      <c r="B167" s="39"/>
      <c r="C167" s="40" t="str">
        <f>IFERROR(VLOOKUP(B167,'Validations ( Hidden)'!$C$1:$D$10,2,FALSE),"")</f>
        <v/>
      </c>
      <c r="D167" s="43"/>
      <c r="E167" s="42" t="str">
        <f t="shared" si="2"/>
        <v/>
      </c>
      <c r="F167" s="39"/>
    </row>
    <row r="168" spans="1:6" x14ac:dyDescent="0.2">
      <c r="A168" s="43"/>
      <c r="B168" s="39"/>
      <c r="C168" s="40" t="str">
        <f>IFERROR(VLOOKUP(B168,'Validations ( Hidden)'!$C$1:$D$10,2,FALSE),"")</f>
        <v/>
      </c>
      <c r="D168" s="43"/>
      <c r="E168" s="42" t="str">
        <f t="shared" si="2"/>
        <v/>
      </c>
      <c r="F168" s="39"/>
    </row>
    <row r="169" spans="1:6" x14ac:dyDescent="0.2">
      <c r="A169" s="43"/>
      <c r="B169" s="39"/>
      <c r="C169" s="40" t="str">
        <f>IFERROR(VLOOKUP(B169,'Validations ( Hidden)'!$C$1:$D$10,2,FALSE),"")</f>
        <v/>
      </c>
      <c r="D169" s="43"/>
      <c r="E169" s="42" t="str">
        <f t="shared" si="2"/>
        <v/>
      </c>
      <c r="F169" s="39"/>
    </row>
    <row r="170" spans="1:6" x14ac:dyDescent="0.2">
      <c r="A170" s="43"/>
      <c r="B170" s="39"/>
      <c r="C170" s="40" t="str">
        <f>IFERROR(VLOOKUP(B170,'Validations ( Hidden)'!$C$1:$D$10,2,FALSE),"")</f>
        <v/>
      </c>
      <c r="D170" s="43"/>
      <c r="E170" s="42" t="str">
        <f t="shared" si="2"/>
        <v/>
      </c>
      <c r="F170" s="39"/>
    </row>
    <row r="171" spans="1:6" x14ac:dyDescent="0.2">
      <c r="A171" s="43"/>
      <c r="B171" s="39"/>
      <c r="C171" s="40" t="str">
        <f>IFERROR(VLOOKUP(B171,'Validations ( Hidden)'!$C$1:$D$10,2,FALSE),"")</f>
        <v/>
      </c>
      <c r="D171" s="43"/>
      <c r="E171" s="42" t="str">
        <f t="shared" si="2"/>
        <v/>
      </c>
      <c r="F171" s="39"/>
    </row>
    <row r="172" spans="1:6" x14ac:dyDescent="0.2">
      <c r="A172" s="43"/>
      <c r="B172" s="39"/>
      <c r="C172" s="40" t="str">
        <f>IFERROR(VLOOKUP(B172,'Validations ( Hidden)'!$C$1:$D$10,2,FALSE),"")</f>
        <v/>
      </c>
      <c r="D172" s="43"/>
      <c r="E172" s="42" t="str">
        <f t="shared" si="2"/>
        <v/>
      </c>
      <c r="F172" s="39"/>
    </row>
    <row r="173" spans="1:6" x14ac:dyDescent="0.2">
      <c r="A173" s="43"/>
      <c r="B173" s="39"/>
      <c r="C173" s="40" t="str">
        <f>IFERROR(VLOOKUP(B173,'Validations ( Hidden)'!$C$1:$D$10,2,FALSE),"")</f>
        <v/>
      </c>
      <c r="D173" s="43"/>
      <c r="E173" s="42" t="str">
        <f t="shared" si="2"/>
        <v/>
      </c>
      <c r="F173" s="39"/>
    </row>
    <row r="174" spans="1:6" x14ac:dyDescent="0.2">
      <c r="A174" s="43"/>
      <c r="B174" s="39"/>
      <c r="C174" s="40" t="str">
        <f>IFERROR(VLOOKUP(B174,'Validations ( Hidden)'!$C$1:$D$10,2,FALSE),"")</f>
        <v/>
      </c>
      <c r="D174" s="43"/>
      <c r="E174" s="42" t="str">
        <f t="shared" si="2"/>
        <v/>
      </c>
      <c r="F174" s="39"/>
    </row>
    <row r="175" spans="1:6" x14ac:dyDescent="0.2">
      <c r="A175" s="43"/>
      <c r="B175" s="39"/>
      <c r="C175" s="40" t="str">
        <f>IFERROR(VLOOKUP(B175,'Validations ( Hidden)'!$C$1:$D$10,2,FALSE),"")</f>
        <v/>
      </c>
      <c r="D175" s="43"/>
      <c r="E175" s="42" t="str">
        <f t="shared" si="2"/>
        <v/>
      </c>
      <c r="F175" s="39"/>
    </row>
    <row r="176" spans="1:6" x14ac:dyDescent="0.2">
      <c r="A176" s="43"/>
      <c r="B176" s="39"/>
      <c r="C176" s="40" t="str">
        <f>IFERROR(VLOOKUP(B176,'Validations ( Hidden)'!$C$1:$D$10,2,FALSE),"")</f>
        <v/>
      </c>
      <c r="D176" s="43"/>
      <c r="E176" s="42" t="str">
        <f t="shared" si="2"/>
        <v/>
      </c>
      <c r="F176" s="39"/>
    </row>
    <row r="177" spans="1:6" x14ac:dyDescent="0.2">
      <c r="A177" s="43"/>
      <c r="B177" s="39"/>
      <c r="C177" s="40" t="str">
        <f>IFERROR(VLOOKUP(B177,'Validations ( Hidden)'!$C$1:$D$10,2,FALSE),"")</f>
        <v/>
      </c>
      <c r="D177" s="43"/>
      <c r="E177" s="42" t="str">
        <f t="shared" si="2"/>
        <v/>
      </c>
      <c r="F177" s="39"/>
    </row>
    <row r="178" spans="1:6" x14ac:dyDescent="0.2">
      <c r="A178" s="43"/>
      <c r="B178" s="39"/>
      <c r="C178" s="40" t="str">
        <f>IFERROR(VLOOKUP(B178,'Validations ( Hidden)'!$C$1:$D$10,2,FALSE),"")</f>
        <v/>
      </c>
      <c r="D178" s="43"/>
      <c r="E178" s="42" t="str">
        <f t="shared" si="2"/>
        <v/>
      </c>
      <c r="F178" s="39"/>
    </row>
    <row r="179" spans="1:6" x14ac:dyDescent="0.2">
      <c r="A179" s="43"/>
      <c r="B179" s="39"/>
      <c r="C179" s="40" t="str">
        <f>IFERROR(VLOOKUP(B179,'Validations ( Hidden)'!$C$1:$D$10,2,FALSE),"")</f>
        <v/>
      </c>
      <c r="D179" s="43"/>
      <c r="E179" s="42" t="str">
        <f t="shared" si="2"/>
        <v/>
      </c>
      <c r="F179" s="39"/>
    </row>
    <row r="180" spans="1:6" x14ac:dyDescent="0.2">
      <c r="A180" s="43"/>
      <c r="B180" s="39"/>
      <c r="C180" s="40" t="str">
        <f>IFERROR(VLOOKUP(B180,'Validations ( Hidden)'!$C$1:$D$10,2,FALSE),"")</f>
        <v/>
      </c>
      <c r="D180" s="43"/>
      <c r="E180" s="42" t="str">
        <f t="shared" si="2"/>
        <v/>
      </c>
      <c r="F180" s="39"/>
    </row>
    <row r="181" spans="1:6" x14ac:dyDescent="0.2">
      <c r="A181" s="43"/>
      <c r="B181" s="39"/>
      <c r="C181" s="40" t="str">
        <f>IFERROR(VLOOKUP(B181,'Validations ( Hidden)'!$C$1:$D$10,2,FALSE),"")</f>
        <v/>
      </c>
      <c r="D181" s="43"/>
      <c r="E181" s="42" t="str">
        <f t="shared" si="2"/>
        <v/>
      </c>
      <c r="F181" s="39"/>
    </row>
    <row r="182" spans="1:6" x14ac:dyDescent="0.2">
      <c r="A182" s="43"/>
      <c r="B182" s="39"/>
      <c r="C182" s="40" t="str">
        <f>IFERROR(VLOOKUP(B182,'Validations ( Hidden)'!$C$1:$D$10,2,FALSE),"")</f>
        <v/>
      </c>
      <c r="D182" s="43"/>
      <c r="E182" s="42" t="str">
        <f t="shared" si="2"/>
        <v/>
      </c>
      <c r="F182" s="39"/>
    </row>
    <row r="183" spans="1:6" x14ac:dyDescent="0.2">
      <c r="A183" s="43"/>
      <c r="B183" s="39"/>
      <c r="C183" s="40" t="str">
        <f>IFERROR(VLOOKUP(B183,'Validations ( Hidden)'!$C$1:$D$10,2,FALSE),"")</f>
        <v/>
      </c>
      <c r="D183" s="43"/>
      <c r="E183" s="42" t="str">
        <f t="shared" si="2"/>
        <v/>
      </c>
      <c r="F183" s="39"/>
    </row>
    <row r="184" spans="1:6" x14ac:dyDescent="0.2">
      <c r="A184" s="43"/>
      <c r="B184" s="39"/>
      <c r="C184" s="40" t="str">
        <f>IFERROR(VLOOKUP(B184,'Validations ( Hidden)'!$C$1:$D$10,2,FALSE),"")</f>
        <v/>
      </c>
      <c r="D184" s="43"/>
      <c r="E184" s="42" t="str">
        <f t="shared" si="2"/>
        <v/>
      </c>
      <c r="F184" s="39"/>
    </row>
    <row r="185" spans="1:6" x14ac:dyDescent="0.2">
      <c r="A185" s="43"/>
      <c r="B185" s="39"/>
      <c r="C185" s="40" t="str">
        <f>IFERROR(VLOOKUP(B185,'Validations ( Hidden)'!$C$1:$D$10,2,FALSE),"")</f>
        <v/>
      </c>
      <c r="D185" s="43"/>
      <c r="E185" s="42" t="str">
        <f t="shared" si="2"/>
        <v/>
      </c>
      <c r="F185" s="39"/>
    </row>
    <row r="186" spans="1:6" x14ac:dyDescent="0.2">
      <c r="A186" s="43"/>
      <c r="B186" s="39"/>
      <c r="C186" s="40" t="str">
        <f>IFERROR(VLOOKUP(B186,'Validations ( Hidden)'!$C$1:$D$10,2,FALSE),"")</f>
        <v/>
      </c>
      <c r="D186" s="43"/>
      <c r="E186" s="42" t="str">
        <f t="shared" si="2"/>
        <v/>
      </c>
      <c r="F186" s="39"/>
    </row>
    <row r="187" spans="1:6" x14ac:dyDescent="0.2">
      <c r="A187" s="43"/>
      <c r="B187" s="39"/>
      <c r="C187" s="40" t="str">
        <f>IFERROR(VLOOKUP(B187,'Validations ( Hidden)'!$C$1:$D$10,2,FALSE),"")</f>
        <v/>
      </c>
      <c r="D187" s="43"/>
      <c r="E187" s="42" t="str">
        <f t="shared" si="2"/>
        <v/>
      </c>
      <c r="F187" s="39"/>
    </row>
    <row r="188" spans="1:6" x14ac:dyDescent="0.2">
      <c r="A188" s="43"/>
      <c r="B188" s="39"/>
      <c r="C188" s="40" t="str">
        <f>IFERROR(VLOOKUP(B188,'Validations ( Hidden)'!$C$1:$D$10,2,FALSE),"")</f>
        <v/>
      </c>
      <c r="D188" s="43"/>
      <c r="E188" s="42" t="str">
        <f t="shared" si="2"/>
        <v/>
      </c>
      <c r="F188" s="39"/>
    </row>
    <row r="189" spans="1:6" x14ac:dyDescent="0.2">
      <c r="A189" s="43"/>
      <c r="B189" s="39"/>
      <c r="C189" s="40" t="str">
        <f>IFERROR(VLOOKUP(B189,'Validations ( Hidden)'!$C$1:$D$10,2,FALSE),"")</f>
        <v/>
      </c>
      <c r="D189" s="43"/>
      <c r="E189" s="42" t="str">
        <f t="shared" si="2"/>
        <v/>
      </c>
      <c r="F189" s="39"/>
    </row>
    <row r="190" spans="1:6" x14ac:dyDescent="0.2">
      <c r="A190" s="43"/>
      <c r="B190" s="39"/>
      <c r="C190" s="40" t="str">
        <f>IFERROR(VLOOKUP(B190,'Validations ( Hidden)'!$C$1:$D$10,2,FALSE),"")</f>
        <v/>
      </c>
      <c r="D190" s="43"/>
      <c r="E190" s="42" t="str">
        <f t="shared" si="2"/>
        <v/>
      </c>
      <c r="F190" s="39"/>
    </row>
    <row r="191" spans="1:6" x14ac:dyDescent="0.2">
      <c r="A191" s="43"/>
      <c r="B191" s="39"/>
      <c r="C191" s="40" t="str">
        <f>IFERROR(VLOOKUP(B191,'Validations ( Hidden)'!$C$1:$D$10,2,FALSE),"")</f>
        <v/>
      </c>
      <c r="D191" s="43"/>
      <c r="E191" s="42" t="str">
        <f t="shared" si="2"/>
        <v/>
      </c>
      <c r="F191" s="39"/>
    </row>
    <row r="192" spans="1:6" x14ac:dyDescent="0.2">
      <c r="A192" s="43"/>
      <c r="B192" s="39"/>
      <c r="C192" s="40" t="str">
        <f>IFERROR(VLOOKUP(B192,'Validations ( Hidden)'!$C$1:$D$10,2,FALSE),"")</f>
        <v/>
      </c>
      <c r="D192" s="43"/>
      <c r="E192" s="42" t="str">
        <f t="shared" si="2"/>
        <v/>
      </c>
      <c r="F192" s="39"/>
    </row>
    <row r="193" spans="1:6" x14ac:dyDescent="0.2">
      <c r="A193" s="43"/>
      <c r="B193" s="39"/>
      <c r="C193" s="40" t="str">
        <f>IFERROR(VLOOKUP(B193,'Validations ( Hidden)'!$C$1:$D$10,2,FALSE),"")</f>
        <v/>
      </c>
      <c r="D193" s="43"/>
      <c r="E193" s="42" t="str">
        <f t="shared" si="2"/>
        <v/>
      </c>
      <c r="F193" s="39"/>
    </row>
    <row r="194" spans="1:6" x14ac:dyDescent="0.2">
      <c r="A194" s="43"/>
      <c r="B194" s="39"/>
      <c r="C194" s="40" t="str">
        <f>IFERROR(VLOOKUP(B194,'Validations ( Hidden)'!$C$1:$D$10,2,FALSE),"")</f>
        <v/>
      </c>
      <c r="D194" s="43"/>
      <c r="E194" s="42" t="str">
        <f t="shared" si="2"/>
        <v/>
      </c>
      <c r="F194" s="39"/>
    </row>
    <row r="195" spans="1:6" x14ac:dyDescent="0.2">
      <c r="A195" s="43"/>
      <c r="B195" s="39"/>
      <c r="C195" s="40" t="str">
        <f>IFERROR(VLOOKUP(B195,'Validations ( Hidden)'!$C$1:$D$10,2,FALSE),"")</f>
        <v/>
      </c>
      <c r="D195" s="43"/>
      <c r="E195" s="42" t="str">
        <f t="shared" ref="E195:E200" si="3">IF(D195="","",IF(AND(A195&lt;=C195,D195=100),"Met",IF(AND(A195=C195,D195&lt;100),"Missed",IF(AND(A195&gt;C195),"Missed","Due later"))))</f>
        <v/>
      </c>
      <c r="F195" s="39"/>
    </row>
  </sheetData>
  <sheetProtection password="E9BD" sheet="1" objects="1" scenarios="1" selectLockedCells="1"/>
  <pageMargins left="0.7" right="0.7" top="0.75" bottom="0.75" header="0.3" footer="0.3"/>
  <pageSetup paperSize="9"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'Validations ( Hidden)'!$C$2:$C$31</xm:f>
          </x14:formula1>
          <xm:sqref>B2:B212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</sheetPr>
  <dimension ref="A1:H200"/>
  <sheetViews>
    <sheetView workbookViewId="0">
      <selection activeCell="F3" sqref="F3"/>
    </sheetView>
  </sheetViews>
  <sheetFormatPr baseColWidth="10" defaultColWidth="8.83203125" defaultRowHeight="15" x14ac:dyDescent="0.2"/>
  <cols>
    <col min="1" max="1" width="15.5" style="15" customWidth="1"/>
    <col min="2" max="2" width="62.5" style="15" customWidth="1"/>
    <col min="3" max="3" width="22" style="15" customWidth="1"/>
    <col min="4" max="4" width="25" style="15" bestFit="1" customWidth="1"/>
    <col min="5" max="5" width="25" style="15" customWidth="1"/>
    <col min="6" max="6" width="53.83203125" style="15" customWidth="1"/>
    <col min="7" max="7" width="50.6640625" style="12" customWidth="1"/>
    <col min="8" max="11" width="8.83203125" style="11"/>
    <col min="12" max="12" width="14.83203125" style="11" bestFit="1" customWidth="1"/>
    <col min="13" max="13" width="12.1640625" style="11" bestFit="1" customWidth="1"/>
    <col min="14" max="14" width="10.1640625" style="11" bestFit="1" customWidth="1"/>
    <col min="15" max="16" width="8.83203125" style="11"/>
    <col min="17" max="17" width="24.1640625" style="11" bestFit="1" customWidth="1"/>
    <col min="18" max="18" width="29.1640625" style="11" bestFit="1" customWidth="1"/>
    <col min="19" max="16384" width="8.83203125" style="11"/>
  </cols>
  <sheetData>
    <row r="1" spans="1:8" x14ac:dyDescent="0.2">
      <c r="A1" s="9" t="s">
        <v>0</v>
      </c>
      <c r="B1" s="9" t="s">
        <v>2</v>
      </c>
      <c r="C1" s="9" t="s">
        <v>12</v>
      </c>
      <c r="D1" s="9" t="s">
        <v>13</v>
      </c>
      <c r="E1" s="9" t="s">
        <v>15</v>
      </c>
      <c r="F1" s="9" t="s">
        <v>3</v>
      </c>
      <c r="G1" s="10"/>
    </row>
    <row r="2" spans="1:8" ht="30" x14ac:dyDescent="0.2">
      <c r="A2" s="38">
        <v>43917</v>
      </c>
      <c r="B2" s="39" t="s">
        <v>52</v>
      </c>
      <c r="C2" s="40">
        <f>IFERROR(VLOOKUP(B2,'Validations ( Hidden)'!$C$1:$D$31,2,FALSE),"")</f>
        <v>43917</v>
      </c>
      <c r="D2" s="41">
        <v>80</v>
      </c>
      <c r="E2" s="42" t="str">
        <f>IF(D2="","",IF(AND(A2&lt;=C2,D2=100),"Met",IF(AND(A2=C2,D2&lt;100),"Missed",IF(AND(A2&gt;C2),"Missed","Due later"))))</f>
        <v>Missed</v>
      </c>
      <c r="F2" s="39" t="s">
        <v>88</v>
      </c>
    </row>
    <row r="3" spans="1:8" x14ac:dyDescent="0.2">
      <c r="A3" s="38">
        <v>43920</v>
      </c>
      <c r="B3" s="39" t="s">
        <v>53</v>
      </c>
      <c r="C3" s="40">
        <f>IFERROR(VLOOKUP(B3,'Validations ( Hidden)'!$C$1:$D$31,2,FALSE),"")</f>
        <v>43917</v>
      </c>
      <c r="D3" s="41">
        <v>80</v>
      </c>
      <c r="E3" s="42" t="str">
        <f t="shared" ref="E3:E66" si="0">IF(D3="","",IF(AND(A3&lt;=C3,D3=100),"Met",IF(AND(A3=C3,D3&lt;100),"Missed",IF(AND(A3&gt;C3),"Missed","Due later"))))</f>
        <v>Missed</v>
      </c>
      <c r="F3" s="43"/>
    </row>
    <row r="4" spans="1:8" x14ac:dyDescent="0.2">
      <c r="A4" s="38"/>
      <c r="B4" s="39"/>
      <c r="C4" s="40" t="str">
        <f>IFERROR(VLOOKUP(B4,'Validations ( Hidden)'!$C$1:$D$31,2,FALSE),"")</f>
        <v/>
      </c>
      <c r="D4" s="41"/>
      <c r="E4" s="42" t="str">
        <f t="shared" si="0"/>
        <v/>
      </c>
      <c r="F4" s="43"/>
    </row>
    <row r="5" spans="1:8" x14ac:dyDescent="0.2">
      <c r="A5" s="38"/>
      <c r="B5" s="39"/>
      <c r="C5" s="40" t="str">
        <f>IFERROR(VLOOKUP(B5,'Validations ( Hidden)'!$C$1:$D$31,2,FALSE),"")</f>
        <v/>
      </c>
      <c r="D5" s="41"/>
      <c r="E5" s="42" t="str">
        <f t="shared" si="0"/>
        <v/>
      </c>
      <c r="F5" s="43"/>
    </row>
    <row r="6" spans="1:8" x14ac:dyDescent="0.2">
      <c r="A6" s="38"/>
      <c r="B6" s="39"/>
      <c r="C6" s="40" t="str">
        <f>IFERROR(VLOOKUP(B6,'Validations ( Hidden)'!$C$1:$D$31,2,FALSE),"")</f>
        <v/>
      </c>
      <c r="D6" s="41"/>
      <c r="E6" s="42" t="str">
        <f t="shared" si="0"/>
        <v/>
      </c>
      <c r="F6" s="43"/>
      <c r="G6" s="13"/>
    </row>
    <row r="7" spans="1:8" x14ac:dyDescent="0.2">
      <c r="A7" s="38"/>
      <c r="B7" s="39"/>
      <c r="C7" s="40" t="str">
        <f>IFERROR(VLOOKUP(B7,'Validations ( Hidden)'!$C$1:$D$31,2,FALSE),"")</f>
        <v/>
      </c>
      <c r="D7" s="41"/>
      <c r="E7" s="42" t="str">
        <f t="shared" si="0"/>
        <v/>
      </c>
      <c r="F7" s="43"/>
      <c r="G7" s="13"/>
      <c r="H7" s="14"/>
    </row>
    <row r="8" spans="1:8" x14ac:dyDescent="0.2">
      <c r="A8" s="38"/>
      <c r="B8" s="39"/>
      <c r="C8" s="40" t="str">
        <f>IFERROR(VLOOKUP(B8,'Validations ( Hidden)'!$C$1:$D$31,2,FALSE),"")</f>
        <v/>
      </c>
      <c r="D8" s="41"/>
      <c r="E8" s="42" t="str">
        <f t="shared" si="0"/>
        <v/>
      </c>
      <c r="F8" s="43"/>
      <c r="H8" s="14"/>
    </row>
    <row r="9" spans="1:8" x14ac:dyDescent="0.2">
      <c r="A9" s="43"/>
      <c r="B9" s="39"/>
      <c r="C9" s="40" t="str">
        <f>IFERROR(VLOOKUP(B9,'Validations ( Hidden)'!$C$1:$D$31,2,FALSE),"")</f>
        <v/>
      </c>
      <c r="D9" s="43"/>
      <c r="E9" s="42" t="str">
        <f t="shared" si="0"/>
        <v/>
      </c>
      <c r="F9" s="43"/>
      <c r="H9" s="14"/>
    </row>
    <row r="10" spans="1:8" x14ac:dyDescent="0.2">
      <c r="A10" s="43"/>
      <c r="B10" s="39"/>
      <c r="C10" s="40" t="str">
        <f>IFERROR(VLOOKUP(B10,'Validations ( Hidden)'!$C$1:$D$31,2,FALSE),"")</f>
        <v/>
      </c>
      <c r="D10" s="43"/>
      <c r="E10" s="42" t="str">
        <f t="shared" si="0"/>
        <v/>
      </c>
      <c r="F10" s="43"/>
    </row>
    <row r="11" spans="1:8" x14ac:dyDescent="0.2">
      <c r="A11" s="43"/>
      <c r="B11" s="39"/>
      <c r="C11" s="40" t="str">
        <f>IFERROR(VLOOKUP(B11,'Validations ( Hidden)'!$C$1:$D$31,2,FALSE),"")</f>
        <v/>
      </c>
      <c r="D11" s="43"/>
      <c r="E11" s="42" t="str">
        <f t="shared" si="0"/>
        <v/>
      </c>
      <c r="F11" s="43"/>
    </row>
    <row r="12" spans="1:8" x14ac:dyDescent="0.2">
      <c r="A12" s="43"/>
      <c r="B12" s="39"/>
      <c r="C12" s="40" t="str">
        <f>IFERROR(VLOOKUP(B12,'Validations ( Hidden)'!$C$1:$D$31,2,FALSE),"")</f>
        <v/>
      </c>
      <c r="D12" s="43"/>
      <c r="E12" s="42" t="str">
        <f t="shared" si="0"/>
        <v/>
      </c>
      <c r="F12" s="43"/>
    </row>
    <row r="13" spans="1:8" x14ac:dyDescent="0.2">
      <c r="A13" s="43"/>
      <c r="B13" s="39"/>
      <c r="C13" s="40" t="str">
        <f>IFERROR(VLOOKUP(B13,'Validations ( Hidden)'!$C$1:$D$31,2,FALSE),"")</f>
        <v/>
      </c>
      <c r="D13" s="43"/>
      <c r="E13" s="42" t="str">
        <f t="shared" si="0"/>
        <v/>
      </c>
      <c r="F13" s="43"/>
    </row>
    <row r="14" spans="1:8" x14ac:dyDescent="0.2">
      <c r="A14" s="43"/>
      <c r="B14" s="39"/>
      <c r="C14" s="40" t="str">
        <f>IFERROR(VLOOKUP(B14,'Validations ( Hidden)'!$C$1:$D$31,2,FALSE),"")</f>
        <v/>
      </c>
      <c r="D14" s="43"/>
      <c r="E14" s="42" t="str">
        <f t="shared" si="0"/>
        <v/>
      </c>
      <c r="F14" s="43"/>
    </row>
    <row r="15" spans="1:8" x14ac:dyDescent="0.2">
      <c r="A15" s="43"/>
      <c r="B15" s="39"/>
      <c r="C15" s="40" t="str">
        <f>IFERROR(VLOOKUP(B15,'Validations ( Hidden)'!$C$1:$D$31,2,FALSE),"")</f>
        <v/>
      </c>
      <c r="D15" s="43"/>
      <c r="E15" s="42" t="str">
        <f t="shared" si="0"/>
        <v/>
      </c>
      <c r="F15" s="43"/>
    </row>
    <row r="16" spans="1:8" x14ac:dyDescent="0.2">
      <c r="A16" s="43"/>
      <c r="B16" s="39"/>
      <c r="C16" s="40" t="str">
        <f>IFERROR(VLOOKUP(B16,'Validations ( Hidden)'!$C$1:$D$31,2,FALSE),"")</f>
        <v/>
      </c>
      <c r="D16" s="43"/>
      <c r="E16" s="42" t="str">
        <f t="shared" si="0"/>
        <v/>
      </c>
      <c r="F16" s="43"/>
    </row>
    <row r="17" spans="1:6" x14ac:dyDescent="0.2">
      <c r="A17" s="43"/>
      <c r="B17" s="39"/>
      <c r="C17" s="40" t="str">
        <f>IFERROR(VLOOKUP(B17,'Validations ( Hidden)'!$C$1:$D$31,2,FALSE),"")</f>
        <v/>
      </c>
      <c r="D17" s="43"/>
      <c r="E17" s="42" t="str">
        <f t="shared" si="0"/>
        <v/>
      </c>
      <c r="F17" s="43"/>
    </row>
    <row r="18" spans="1:6" x14ac:dyDescent="0.2">
      <c r="A18" s="43"/>
      <c r="B18" s="39"/>
      <c r="C18" s="40" t="str">
        <f>IFERROR(VLOOKUP(B18,'Validations ( Hidden)'!$C$1:$D$31,2,FALSE),"")</f>
        <v/>
      </c>
      <c r="D18" s="43"/>
      <c r="E18" s="42" t="str">
        <f t="shared" si="0"/>
        <v/>
      </c>
      <c r="F18" s="43"/>
    </row>
    <row r="19" spans="1:6" x14ac:dyDescent="0.2">
      <c r="A19" s="43"/>
      <c r="B19" s="39"/>
      <c r="C19" s="40" t="str">
        <f>IFERROR(VLOOKUP(B19,'Validations ( Hidden)'!$C$1:$D$10,2,FALSE),"")</f>
        <v/>
      </c>
      <c r="D19" s="43"/>
      <c r="E19" s="42" t="str">
        <f t="shared" si="0"/>
        <v/>
      </c>
      <c r="F19" s="43"/>
    </row>
    <row r="20" spans="1:6" x14ac:dyDescent="0.2">
      <c r="A20" s="43"/>
      <c r="B20" s="39"/>
      <c r="C20" s="40" t="str">
        <f>IFERROR(VLOOKUP(B20,'Validations ( Hidden)'!$C$1:$D$10,2,FALSE),"")</f>
        <v/>
      </c>
      <c r="D20" s="43"/>
      <c r="E20" s="42" t="str">
        <f t="shared" si="0"/>
        <v/>
      </c>
      <c r="F20" s="43"/>
    </row>
    <row r="21" spans="1:6" x14ac:dyDescent="0.2">
      <c r="A21" s="43"/>
      <c r="B21" s="39"/>
      <c r="C21" s="40" t="str">
        <f>IFERROR(VLOOKUP(B21,'Validations ( Hidden)'!$C$1:$D$10,2,FALSE),"")</f>
        <v/>
      </c>
      <c r="D21" s="43"/>
      <c r="E21" s="42" t="str">
        <f t="shared" si="0"/>
        <v/>
      </c>
      <c r="F21" s="43"/>
    </row>
    <row r="22" spans="1:6" x14ac:dyDescent="0.2">
      <c r="A22" s="43"/>
      <c r="B22" s="39"/>
      <c r="C22" s="40" t="str">
        <f>IFERROR(VLOOKUP(B22,'Validations ( Hidden)'!$C$1:$D$10,2,FALSE),"")</f>
        <v/>
      </c>
      <c r="D22" s="43"/>
      <c r="E22" s="42" t="str">
        <f t="shared" si="0"/>
        <v/>
      </c>
      <c r="F22" s="43"/>
    </row>
    <row r="23" spans="1:6" x14ac:dyDescent="0.2">
      <c r="A23" s="43"/>
      <c r="B23" s="39"/>
      <c r="C23" s="40" t="str">
        <f>IFERROR(VLOOKUP(B23,'Validations ( Hidden)'!$C$1:$D$10,2,FALSE),"")</f>
        <v/>
      </c>
      <c r="D23" s="43"/>
      <c r="E23" s="42" t="str">
        <f t="shared" si="0"/>
        <v/>
      </c>
      <c r="F23" s="43"/>
    </row>
    <row r="24" spans="1:6" x14ac:dyDescent="0.2">
      <c r="A24" s="43"/>
      <c r="B24" s="39"/>
      <c r="C24" s="40" t="str">
        <f>IFERROR(VLOOKUP(B24,'Validations ( Hidden)'!$C$1:$D$10,2,FALSE),"")</f>
        <v/>
      </c>
      <c r="D24" s="43"/>
      <c r="E24" s="42" t="str">
        <f t="shared" si="0"/>
        <v/>
      </c>
      <c r="F24" s="43"/>
    </row>
    <row r="25" spans="1:6" x14ac:dyDescent="0.2">
      <c r="A25" s="43"/>
      <c r="B25" s="39"/>
      <c r="C25" s="40" t="str">
        <f>IFERROR(VLOOKUP(B25,'Validations ( Hidden)'!$C$1:$D$10,2,FALSE),"")</f>
        <v/>
      </c>
      <c r="D25" s="43"/>
      <c r="E25" s="42" t="str">
        <f t="shared" si="0"/>
        <v/>
      </c>
      <c r="F25" s="43"/>
    </row>
    <row r="26" spans="1:6" x14ac:dyDescent="0.2">
      <c r="A26" s="43"/>
      <c r="B26" s="39"/>
      <c r="C26" s="40" t="str">
        <f>IFERROR(VLOOKUP(B26,'Validations ( Hidden)'!$C$1:$D$10,2,FALSE),"")</f>
        <v/>
      </c>
      <c r="D26" s="43"/>
      <c r="E26" s="42" t="str">
        <f t="shared" si="0"/>
        <v/>
      </c>
      <c r="F26" s="43"/>
    </row>
    <row r="27" spans="1:6" x14ac:dyDescent="0.2">
      <c r="A27" s="43"/>
      <c r="B27" s="39"/>
      <c r="C27" s="40" t="str">
        <f>IFERROR(VLOOKUP(B27,'Validations ( Hidden)'!$C$1:$D$10,2,FALSE),"")</f>
        <v/>
      </c>
      <c r="D27" s="43"/>
      <c r="E27" s="42" t="str">
        <f t="shared" si="0"/>
        <v/>
      </c>
      <c r="F27" s="43"/>
    </row>
    <row r="28" spans="1:6" x14ac:dyDescent="0.2">
      <c r="A28" s="43"/>
      <c r="B28" s="39"/>
      <c r="C28" s="40" t="str">
        <f>IFERROR(VLOOKUP(B28,'Validations ( Hidden)'!$C$1:$D$10,2,FALSE),"")</f>
        <v/>
      </c>
      <c r="D28" s="43"/>
      <c r="E28" s="42" t="str">
        <f t="shared" si="0"/>
        <v/>
      </c>
      <c r="F28" s="43"/>
    </row>
    <row r="29" spans="1:6" x14ac:dyDescent="0.2">
      <c r="A29" s="43"/>
      <c r="B29" s="39"/>
      <c r="C29" s="40" t="str">
        <f>IFERROR(VLOOKUP(B29,'Validations ( Hidden)'!$C$1:$D$10,2,FALSE),"")</f>
        <v/>
      </c>
      <c r="D29" s="43"/>
      <c r="E29" s="42" t="str">
        <f t="shared" si="0"/>
        <v/>
      </c>
      <c r="F29" s="43"/>
    </row>
    <row r="30" spans="1:6" x14ac:dyDescent="0.2">
      <c r="A30" s="43"/>
      <c r="B30" s="39"/>
      <c r="C30" s="40" t="str">
        <f>IFERROR(VLOOKUP(B30,'Validations ( Hidden)'!$C$1:$D$10,2,FALSE),"")</f>
        <v/>
      </c>
      <c r="D30" s="43"/>
      <c r="E30" s="42" t="str">
        <f t="shared" si="0"/>
        <v/>
      </c>
      <c r="F30" s="43"/>
    </row>
    <row r="31" spans="1:6" x14ac:dyDescent="0.2">
      <c r="A31" s="43"/>
      <c r="B31" s="39"/>
      <c r="C31" s="40" t="str">
        <f>IFERROR(VLOOKUP(B31,'Validations ( Hidden)'!$C$1:$D$10,2,FALSE),"")</f>
        <v/>
      </c>
      <c r="D31" s="43"/>
      <c r="E31" s="42" t="str">
        <f t="shared" si="0"/>
        <v/>
      </c>
      <c r="F31" s="43"/>
    </row>
    <row r="32" spans="1:6" x14ac:dyDescent="0.2">
      <c r="A32" s="43"/>
      <c r="B32" s="39"/>
      <c r="C32" s="40" t="str">
        <f>IFERROR(VLOOKUP(B32,'Validations ( Hidden)'!$C$1:$D$10,2,FALSE),"")</f>
        <v/>
      </c>
      <c r="D32" s="43"/>
      <c r="E32" s="42" t="str">
        <f t="shared" si="0"/>
        <v/>
      </c>
      <c r="F32" s="43"/>
    </row>
    <row r="33" spans="1:6" x14ac:dyDescent="0.2">
      <c r="A33" s="43"/>
      <c r="B33" s="39"/>
      <c r="C33" s="40" t="str">
        <f>IFERROR(VLOOKUP(B33,'Validations ( Hidden)'!$C$1:$D$10,2,FALSE),"")</f>
        <v/>
      </c>
      <c r="D33" s="43"/>
      <c r="E33" s="42" t="str">
        <f t="shared" si="0"/>
        <v/>
      </c>
      <c r="F33" s="43"/>
    </row>
    <row r="34" spans="1:6" x14ac:dyDescent="0.2">
      <c r="A34" s="43"/>
      <c r="B34" s="39"/>
      <c r="C34" s="40" t="str">
        <f>IFERROR(VLOOKUP(B34,'Validations ( Hidden)'!$C$1:$D$10,2,FALSE),"")</f>
        <v/>
      </c>
      <c r="D34" s="43"/>
      <c r="E34" s="42" t="str">
        <f t="shared" si="0"/>
        <v/>
      </c>
      <c r="F34" s="43"/>
    </row>
    <row r="35" spans="1:6" x14ac:dyDescent="0.2">
      <c r="A35" s="43"/>
      <c r="B35" s="39"/>
      <c r="C35" s="40" t="str">
        <f>IFERROR(VLOOKUP(B35,'Validations ( Hidden)'!$C$1:$D$10,2,FALSE),"")</f>
        <v/>
      </c>
      <c r="D35" s="43"/>
      <c r="E35" s="42" t="str">
        <f t="shared" si="0"/>
        <v/>
      </c>
      <c r="F35" s="43"/>
    </row>
    <row r="36" spans="1:6" x14ac:dyDescent="0.2">
      <c r="A36" s="43"/>
      <c r="B36" s="39"/>
      <c r="C36" s="40" t="str">
        <f>IFERROR(VLOOKUP(B36,'Validations ( Hidden)'!$C$1:$D$10,2,FALSE),"")</f>
        <v/>
      </c>
      <c r="D36" s="43"/>
      <c r="E36" s="42" t="str">
        <f t="shared" si="0"/>
        <v/>
      </c>
      <c r="F36" s="43"/>
    </row>
    <row r="37" spans="1:6" x14ac:dyDescent="0.2">
      <c r="A37" s="43"/>
      <c r="B37" s="39"/>
      <c r="C37" s="40" t="str">
        <f>IFERROR(VLOOKUP(B37,'Validations ( Hidden)'!$C$1:$D$10,2,FALSE),"")</f>
        <v/>
      </c>
      <c r="D37" s="43"/>
      <c r="E37" s="42" t="str">
        <f t="shared" si="0"/>
        <v/>
      </c>
      <c r="F37" s="43"/>
    </row>
    <row r="38" spans="1:6" x14ac:dyDescent="0.2">
      <c r="A38" s="43"/>
      <c r="B38" s="39"/>
      <c r="C38" s="40" t="str">
        <f>IFERROR(VLOOKUP(B38,'Validations ( Hidden)'!$C$1:$D$10,2,FALSE),"")</f>
        <v/>
      </c>
      <c r="D38" s="43"/>
      <c r="E38" s="42" t="str">
        <f t="shared" si="0"/>
        <v/>
      </c>
      <c r="F38" s="43"/>
    </row>
    <row r="39" spans="1:6" x14ac:dyDescent="0.2">
      <c r="A39" s="43"/>
      <c r="B39" s="39"/>
      <c r="C39" s="40" t="str">
        <f>IFERROR(VLOOKUP(B39,'Validations ( Hidden)'!$C$1:$D$10,2,FALSE),"")</f>
        <v/>
      </c>
      <c r="D39" s="43"/>
      <c r="E39" s="42" t="str">
        <f t="shared" si="0"/>
        <v/>
      </c>
      <c r="F39" s="43"/>
    </row>
    <row r="40" spans="1:6" x14ac:dyDescent="0.2">
      <c r="A40" s="43"/>
      <c r="B40" s="39"/>
      <c r="C40" s="40" t="str">
        <f>IFERROR(VLOOKUP(B40,'Validations ( Hidden)'!$C$1:$D$10,2,FALSE),"")</f>
        <v/>
      </c>
      <c r="D40" s="43"/>
      <c r="E40" s="42" t="str">
        <f t="shared" si="0"/>
        <v/>
      </c>
      <c r="F40" s="43"/>
    </row>
    <row r="41" spans="1:6" x14ac:dyDescent="0.2">
      <c r="A41" s="43"/>
      <c r="B41" s="39"/>
      <c r="C41" s="40" t="str">
        <f>IFERROR(VLOOKUP(B41,'Validations ( Hidden)'!$C$1:$D$10,2,FALSE),"")</f>
        <v/>
      </c>
      <c r="D41" s="43"/>
      <c r="E41" s="42" t="str">
        <f t="shared" si="0"/>
        <v/>
      </c>
      <c r="F41" s="43"/>
    </row>
    <row r="42" spans="1:6" x14ac:dyDescent="0.2">
      <c r="A42" s="43"/>
      <c r="B42" s="39"/>
      <c r="C42" s="40" t="str">
        <f>IFERROR(VLOOKUP(B42,'Validations ( Hidden)'!$C$1:$D$10,2,FALSE),"")</f>
        <v/>
      </c>
      <c r="D42" s="43"/>
      <c r="E42" s="42" t="str">
        <f t="shared" si="0"/>
        <v/>
      </c>
      <c r="F42" s="43"/>
    </row>
    <row r="43" spans="1:6" x14ac:dyDescent="0.2">
      <c r="A43" s="43"/>
      <c r="B43" s="39"/>
      <c r="C43" s="40" t="str">
        <f>IFERROR(VLOOKUP(B43,'Validations ( Hidden)'!$C$1:$D$10,2,FALSE),"")</f>
        <v/>
      </c>
      <c r="D43" s="43"/>
      <c r="E43" s="42" t="str">
        <f t="shared" si="0"/>
        <v/>
      </c>
      <c r="F43" s="43"/>
    </row>
    <row r="44" spans="1:6" x14ac:dyDescent="0.2">
      <c r="A44" s="43"/>
      <c r="B44" s="39"/>
      <c r="C44" s="40" t="str">
        <f>IFERROR(VLOOKUP(B44,'Validations ( Hidden)'!$C$1:$D$10,2,FALSE),"")</f>
        <v/>
      </c>
      <c r="D44" s="43"/>
      <c r="E44" s="42" t="str">
        <f t="shared" si="0"/>
        <v/>
      </c>
      <c r="F44" s="43"/>
    </row>
    <row r="45" spans="1:6" x14ac:dyDescent="0.2">
      <c r="A45" s="43"/>
      <c r="B45" s="39"/>
      <c r="C45" s="40" t="str">
        <f>IFERROR(VLOOKUP(B45,'Validations ( Hidden)'!$C$1:$D$10,2,FALSE),"")</f>
        <v/>
      </c>
      <c r="D45" s="43"/>
      <c r="E45" s="42" t="str">
        <f t="shared" si="0"/>
        <v/>
      </c>
      <c r="F45" s="43"/>
    </row>
    <row r="46" spans="1:6" x14ac:dyDescent="0.2">
      <c r="A46" s="43"/>
      <c r="B46" s="39"/>
      <c r="C46" s="40" t="str">
        <f>IFERROR(VLOOKUP(B46,'Validations ( Hidden)'!$C$1:$D$10,2,FALSE),"")</f>
        <v/>
      </c>
      <c r="D46" s="43"/>
      <c r="E46" s="42" t="str">
        <f t="shared" si="0"/>
        <v/>
      </c>
      <c r="F46" s="43"/>
    </row>
    <row r="47" spans="1:6" x14ac:dyDescent="0.2">
      <c r="A47" s="43"/>
      <c r="B47" s="39"/>
      <c r="C47" s="40" t="str">
        <f>IFERROR(VLOOKUP(B47,'Validations ( Hidden)'!$C$1:$D$10,2,FALSE),"")</f>
        <v/>
      </c>
      <c r="D47" s="43"/>
      <c r="E47" s="42" t="str">
        <f t="shared" si="0"/>
        <v/>
      </c>
      <c r="F47" s="43"/>
    </row>
    <row r="48" spans="1:6" x14ac:dyDescent="0.2">
      <c r="A48" s="43"/>
      <c r="B48" s="39"/>
      <c r="C48" s="40" t="str">
        <f>IFERROR(VLOOKUP(B48,'Validations ( Hidden)'!$C$1:$D$10,2,FALSE),"")</f>
        <v/>
      </c>
      <c r="D48" s="43"/>
      <c r="E48" s="42" t="str">
        <f t="shared" si="0"/>
        <v/>
      </c>
      <c r="F48" s="43"/>
    </row>
    <row r="49" spans="1:6" x14ac:dyDescent="0.2">
      <c r="A49" s="43"/>
      <c r="B49" s="39"/>
      <c r="C49" s="40" t="str">
        <f>IFERROR(VLOOKUP(B49,'Validations ( Hidden)'!$C$1:$D$10,2,FALSE),"")</f>
        <v/>
      </c>
      <c r="D49" s="43"/>
      <c r="E49" s="42" t="str">
        <f t="shared" si="0"/>
        <v/>
      </c>
      <c r="F49" s="43"/>
    </row>
    <row r="50" spans="1:6" x14ac:dyDescent="0.2">
      <c r="A50" s="43"/>
      <c r="B50" s="39"/>
      <c r="C50" s="40" t="str">
        <f>IFERROR(VLOOKUP(B50,'Validations ( Hidden)'!$C$1:$D$10,2,FALSE),"")</f>
        <v/>
      </c>
      <c r="D50" s="43"/>
      <c r="E50" s="42" t="str">
        <f t="shared" si="0"/>
        <v/>
      </c>
      <c r="F50" s="43"/>
    </row>
    <row r="51" spans="1:6" x14ac:dyDescent="0.2">
      <c r="A51" s="43"/>
      <c r="B51" s="39"/>
      <c r="C51" s="40" t="str">
        <f>IFERROR(VLOOKUP(B51,'Validations ( Hidden)'!$C$1:$D$10,2,FALSE),"")</f>
        <v/>
      </c>
      <c r="D51" s="43"/>
      <c r="E51" s="42" t="str">
        <f t="shared" si="0"/>
        <v/>
      </c>
      <c r="F51" s="43"/>
    </row>
    <row r="52" spans="1:6" x14ac:dyDescent="0.2">
      <c r="A52" s="43"/>
      <c r="B52" s="39"/>
      <c r="C52" s="40" t="str">
        <f>IFERROR(VLOOKUP(B52,'Validations ( Hidden)'!$C$1:$D$10,2,FALSE),"")</f>
        <v/>
      </c>
      <c r="D52" s="43"/>
      <c r="E52" s="42" t="str">
        <f t="shared" si="0"/>
        <v/>
      </c>
      <c r="F52" s="43"/>
    </row>
    <row r="53" spans="1:6" x14ac:dyDescent="0.2">
      <c r="A53" s="43"/>
      <c r="B53" s="39"/>
      <c r="C53" s="40" t="str">
        <f>IFERROR(VLOOKUP(B53,'Validations ( Hidden)'!$C$1:$D$10,2,FALSE),"")</f>
        <v/>
      </c>
      <c r="D53" s="43"/>
      <c r="E53" s="42" t="str">
        <f t="shared" si="0"/>
        <v/>
      </c>
      <c r="F53" s="43"/>
    </row>
    <row r="54" spans="1:6" x14ac:dyDescent="0.2">
      <c r="A54" s="43"/>
      <c r="B54" s="39"/>
      <c r="C54" s="40" t="str">
        <f>IFERROR(VLOOKUP(B54,'Validations ( Hidden)'!$C$1:$D$10,2,FALSE),"")</f>
        <v/>
      </c>
      <c r="D54" s="43"/>
      <c r="E54" s="42" t="str">
        <f t="shared" si="0"/>
        <v/>
      </c>
      <c r="F54" s="43"/>
    </row>
    <row r="55" spans="1:6" x14ac:dyDescent="0.2">
      <c r="A55" s="43"/>
      <c r="B55" s="39"/>
      <c r="C55" s="40" t="str">
        <f>IFERROR(VLOOKUP(B55,'Validations ( Hidden)'!$C$1:$D$10,2,FALSE),"")</f>
        <v/>
      </c>
      <c r="D55" s="43"/>
      <c r="E55" s="42" t="str">
        <f t="shared" si="0"/>
        <v/>
      </c>
      <c r="F55" s="43"/>
    </row>
    <row r="56" spans="1:6" x14ac:dyDescent="0.2">
      <c r="A56" s="43"/>
      <c r="B56" s="39"/>
      <c r="C56" s="40" t="str">
        <f>IFERROR(VLOOKUP(B56,'Validations ( Hidden)'!$C$1:$D$10,2,FALSE),"")</f>
        <v/>
      </c>
      <c r="D56" s="43"/>
      <c r="E56" s="42" t="str">
        <f t="shared" si="0"/>
        <v/>
      </c>
      <c r="F56" s="43"/>
    </row>
    <row r="57" spans="1:6" x14ac:dyDescent="0.2">
      <c r="A57" s="43"/>
      <c r="B57" s="39"/>
      <c r="C57" s="40" t="str">
        <f>IFERROR(VLOOKUP(B57,'Validations ( Hidden)'!$C$1:$D$10,2,FALSE),"")</f>
        <v/>
      </c>
      <c r="D57" s="43"/>
      <c r="E57" s="42" t="str">
        <f t="shared" si="0"/>
        <v/>
      </c>
      <c r="F57" s="43"/>
    </row>
    <row r="58" spans="1:6" x14ac:dyDescent="0.2">
      <c r="A58" s="43"/>
      <c r="B58" s="39"/>
      <c r="C58" s="40" t="str">
        <f>IFERROR(VLOOKUP(B58,'Validations ( Hidden)'!$C$1:$D$10,2,FALSE),"")</f>
        <v/>
      </c>
      <c r="D58" s="43"/>
      <c r="E58" s="42" t="str">
        <f t="shared" si="0"/>
        <v/>
      </c>
      <c r="F58" s="43"/>
    </row>
    <row r="59" spans="1:6" x14ac:dyDescent="0.2">
      <c r="A59" s="43"/>
      <c r="B59" s="39"/>
      <c r="C59" s="40" t="str">
        <f>IFERROR(VLOOKUP(B59,'Validations ( Hidden)'!$C$1:$D$10,2,FALSE),"")</f>
        <v/>
      </c>
      <c r="D59" s="43"/>
      <c r="E59" s="42" t="str">
        <f t="shared" si="0"/>
        <v/>
      </c>
      <c r="F59" s="43"/>
    </row>
    <row r="60" spans="1:6" x14ac:dyDescent="0.2">
      <c r="A60" s="43"/>
      <c r="B60" s="39"/>
      <c r="C60" s="40" t="str">
        <f>IFERROR(VLOOKUP(B60,'Validations ( Hidden)'!$C$1:$D$10,2,FALSE),"")</f>
        <v/>
      </c>
      <c r="D60" s="43"/>
      <c r="E60" s="42" t="str">
        <f t="shared" si="0"/>
        <v/>
      </c>
      <c r="F60" s="43"/>
    </row>
    <row r="61" spans="1:6" x14ac:dyDescent="0.2">
      <c r="A61" s="43"/>
      <c r="B61" s="39"/>
      <c r="C61" s="40" t="str">
        <f>IFERROR(VLOOKUP(B61,'Validations ( Hidden)'!$C$1:$D$10,2,FALSE),"")</f>
        <v/>
      </c>
      <c r="D61" s="43"/>
      <c r="E61" s="42" t="str">
        <f t="shared" si="0"/>
        <v/>
      </c>
      <c r="F61" s="43"/>
    </row>
    <row r="62" spans="1:6" x14ac:dyDescent="0.2">
      <c r="A62" s="43"/>
      <c r="B62" s="39"/>
      <c r="C62" s="40" t="str">
        <f>IFERROR(VLOOKUP(B62,'Validations ( Hidden)'!$C$1:$D$10,2,FALSE),"")</f>
        <v/>
      </c>
      <c r="D62" s="43"/>
      <c r="E62" s="42" t="str">
        <f t="shared" si="0"/>
        <v/>
      </c>
      <c r="F62" s="43"/>
    </row>
    <row r="63" spans="1:6" x14ac:dyDescent="0.2">
      <c r="A63" s="43"/>
      <c r="B63" s="39"/>
      <c r="C63" s="40" t="str">
        <f>IFERROR(VLOOKUP(B63,'Validations ( Hidden)'!$C$1:$D$10,2,FALSE),"")</f>
        <v/>
      </c>
      <c r="D63" s="43"/>
      <c r="E63" s="42" t="str">
        <f t="shared" si="0"/>
        <v/>
      </c>
      <c r="F63" s="43"/>
    </row>
    <row r="64" spans="1:6" x14ac:dyDescent="0.2">
      <c r="A64" s="43"/>
      <c r="B64" s="39"/>
      <c r="C64" s="40" t="str">
        <f>IFERROR(VLOOKUP(B64,'Validations ( Hidden)'!$C$1:$D$10,2,FALSE),"")</f>
        <v/>
      </c>
      <c r="D64" s="43"/>
      <c r="E64" s="42" t="str">
        <f t="shared" si="0"/>
        <v/>
      </c>
      <c r="F64" s="43"/>
    </row>
    <row r="65" spans="1:6" x14ac:dyDescent="0.2">
      <c r="A65" s="43"/>
      <c r="B65" s="39"/>
      <c r="C65" s="40" t="str">
        <f>IFERROR(VLOOKUP(B65,'Validations ( Hidden)'!$C$1:$D$10,2,FALSE),"")</f>
        <v/>
      </c>
      <c r="D65" s="43"/>
      <c r="E65" s="42" t="str">
        <f t="shared" si="0"/>
        <v/>
      </c>
      <c r="F65" s="43"/>
    </row>
    <row r="66" spans="1:6" x14ac:dyDescent="0.2">
      <c r="A66" s="43"/>
      <c r="B66" s="39"/>
      <c r="C66" s="40" t="str">
        <f>IFERROR(VLOOKUP(B66,'Validations ( Hidden)'!$C$1:$D$10,2,FALSE),"")</f>
        <v/>
      </c>
      <c r="D66" s="43"/>
      <c r="E66" s="42" t="str">
        <f t="shared" si="0"/>
        <v/>
      </c>
      <c r="F66" s="43"/>
    </row>
    <row r="67" spans="1:6" x14ac:dyDescent="0.2">
      <c r="A67" s="43"/>
      <c r="B67" s="39"/>
      <c r="C67" s="40" t="str">
        <f>IFERROR(VLOOKUP(B67,'Validations ( Hidden)'!$C$1:$D$10,2,FALSE),"")</f>
        <v/>
      </c>
      <c r="D67" s="43"/>
      <c r="E67" s="42" t="str">
        <f t="shared" ref="E67:E130" si="1">IF(D67="","",IF(AND(A67&lt;=C67,D67=100),"Met",IF(AND(A67=C67,D67&lt;100),"Missed",IF(AND(A67&gt;C67),"Missed","Due later"))))</f>
        <v/>
      </c>
      <c r="F67" s="43"/>
    </row>
    <row r="68" spans="1:6" x14ac:dyDescent="0.2">
      <c r="A68" s="43"/>
      <c r="B68" s="39"/>
      <c r="C68" s="40" t="str">
        <f>IFERROR(VLOOKUP(B68,'Validations ( Hidden)'!$C$1:$D$10,2,FALSE),"")</f>
        <v/>
      </c>
      <c r="D68" s="43"/>
      <c r="E68" s="42" t="str">
        <f t="shared" si="1"/>
        <v/>
      </c>
      <c r="F68" s="43"/>
    </row>
    <row r="69" spans="1:6" x14ac:dyDescent="0.2">
      <c r="A69" s="43"/>
      <c r="B69" s="39"/>
      <c r="C69" s="40" t="str">
        <f>IFERROR(VLOOKUP(B69,'Validations ( Hidden)'!$C$1:$D$10,2,FALSE),"")</f>
        <v/>
      </c>
      <c r="D69" s="43"/>
      <c r="E69" s="42" t="str">
        <f t="shared" si="1"/>
        <v/>
      </c>
      <c r="F69" s="43"/>
    </row>
    <row r="70" spans="1:6" x14ac:dyDescent="0.2">
      <c r="A70" s="43"/>
      <c r="B70" s="39"/>
      <c r="C70" s="40" t="str">
        <f>IFERROR(VLOOKUP(B70,'Validations ( Hidden)'!$C$1:$D$10,2,FALSE),"")</f>
        <v/>
      </c>
      <c r="D70" s="43"/>
      <c r="E70" s="42" t="str">
        <f t="shared" si="1"/>
        <v/>
      </c>
      <c r="F70" s="43"/>
    </row>
    <row r="71" spans="1:6" x14ac:dyDescent="0.2">
      <c r="A71" s="43"/>
      <c r="B71" s="39"/>
      <c r="C71" s="40" t="str">
        <f>IFERROR(VLOOKUP(B71,'Validations ( Hidden)'!$C$1:$D$10,2,FALSE),"")</f>
        <v/>
      </c>
      <c r="D71" s="43"/>
      <c r="E71" s="42" t="str">
        <f t="shared" si="1"/>
        <v/>
      </c>
      <c r="F71" s="43"/>
    </row>
    <row r="72" spans="1:6" x14ac:dyDescent="0.2">
      <c r="A72" s="43"/>
      <c r="B72" s="39"/>
      <c r="C72" s="40" t="str">
        <f>IFERROR(VLOOKUP(B72,'Validations ( Hidden)'!$C$1:$D$10,2,FALSE),"")</f>
        <v/>
      </c>
      <c r="D72" s="43"/>
      <c r="E72" s="42" t="str">
        <f t="shared" si="1"/>
        <v/>
      </c>
      <c r="F72" s="43"/>
    </row>
    <row r="73" spans="1:6" x14ac:dyDescent="0.2">
      <c r="A73" s="43"/>
      <c r="B73" s="39"/>
      <c r="C73" s="40" t="str">
        <f>IFERROR(VLOOKUP(B73,'Validations ( Hidden)'!$C$1:$D$10,2,FALSE),"")</f>
        <v/>
      </c>
      <c r="D73" s="43"/>
      <c r="E73" s="42" t="str">
        <f t="shared" si="1"/>
        <v/>
      </c>
      <c r="F73" s="43"/>
    </row>
    <row r="74" spans="1:6" x14ac:dyDescent="0.2">
      <c r="A74" s="43"/>
      <c r="B74" s="39"/>
      <c r="C74" s="40" t="str">
        <f>IFERROR(VLOOKUP(B74,'Validations ( Hidden)'!$C$1:$D$10,2,FALSE),"")</f>
        <v/>
      </c>
      <c r="D74" s="43"/>
      <c r="E74" s="42" t="str">
        <f t="shared" si="1"/>
        <v/>
      </c>
      <c r="F74" s="43"/>
    </row>
    <row r="75" spans="1:6" x14ac:dyDescent="0.2">
      <c r="A75" s="43"/>
      <c r="B75" s="39"/>
      <c r="C75" s="40" t="str">
        <f>IFERROR(VLOOKUP(B75,'Validations ( Hidden)'!$C$1:$D$10,2,FALSE),"")</f>
        <v/>
      </c>
      <c r="D75" s="43"/>
      <c r="E75" s="42" t="str">
        <f t="shared" si="1"/>
        <v/>
      </c>
      <c r="F75" s="43"/>
    </row>
    <row r="76" spans="1:6" x14ac:dyDescent="0.2">
      <c r="A76" s="43"/>
      <c r="B76" s="39"/>
      <c r="C76" s="40" t="str">
        <f>IFERROR(VLOOKUP(B76,'Validations ( Hidden)'!$C$1:$D$10,2,FALSE),"")</f>
        <v/>
      </c>
      <c r="D76" s="43"/>
      <c r="E76" s="42" t="str">
        <f t="shared" si="1"/>
        <v/>
      </c>
      <c r="F76" s="43"/>
    </row>
    <row r="77" spans="1:6" x14ac:dyDescent="0.2">
      <c r="A77" s="43"/>
      <c r="B77" s="39"/>
      <c r="C77" s="40" t="str">
        <f>IFERROR(VLOOKUP(B77,'Validations ( Hidden)'!$C$1:$D$10,2,FALSE),"")</f>
        <v/>
      </c>
      <c r="D77" s="43"/>
      <c r="E77" s="42" t="str">
        <f t="shared" si="1"/>
        <v/>
      </c>
      <c r="F77" s="43"/>
    </row>
    <row r="78" spans="1:6" x14ac:dyDescent="0.2">
      <c r="A78" s="43"/>
      <c r="B78" s="39"/>
      <c r="C78" s="40" t="str">
        <f>IFERROR(VLOOKUP(B78,'Validations ( Hidden)'!$C$1:$D$10,2,FALSE),"")</f>
        <v/>
      </c>
      <c r="D78" s="43"/>
      <c r="E78" s="42" t="str">
        <f t="shared" si="1"/>
        <v/>
      </c>
      <c r="F78" s="43"/>
    </row>
    <row r="79" spans="1:6" x14ac:dyDescent="0.2">
      <c r="A79" s="43"/>
      <c r="B79" s="39"/>
      <c r="C79" s="40" t="str">
        <f>IFERROR(VLOOKUP(B79,'Validations ( Hidden)'!$C$1:$D$10,2,FALSE),"")</f>
        <v/>
      </c>
      <c r="D79" s="43"/>
      <c r="E79" s="42" t="str">
        <f t="shared" si="1"/>
        <v/>
      </c>
      <c r="F79" s="43"/>
    </row>
    <row r="80" spans="1:6" x14ac:dyDescent="0.2">
      <c r="A80" s="43"/>
      <c r="B80" s="39"/>
      <c r="C80" s="40" t="str">
        <f>IFERROR(VLOOKUP(B80,'Validations ( Hidden)'!$C$1:$D$10,2,FALSE),"")</f>
        <v/>
      </c>
      <c r="D80" s="43"/>
      <c r="E80" s="42" t="str">
        <f t="shared" si="1"/>
        <v/>
      </c>
      <c r="F80" s="43"/>
    </row>
    <row r="81" spans="1:6" x14ac:dyDescent="0.2">
      <c r="A81" s="43"/>
      <c r="B81" s="39"/>
      <c r="C81" s="40" t="str">
        <f>IFERROR(VLOOKUP(B81,'Validations ( Hidden)'!$C$1:$D$10,2,FALSE),"")</f>
        <v/>
      </c>
      <c r="D81" s="43"/>
      <c r="E81" s="42" t="str">
        <f t="shared" si="1"/>
        <v/>
      </c>
      <c r="F81" s="43"/>
    </row>
    <row r="82" spans="1:6" x14ac:dyDescent="0.2">
      <c r="A82" s="43"/>
      <c r="B82" s="39"/>
      <c r="C82" s="40" t="str">
        <f>IFERROR(VLOOKUP(B82,'Validations ( Hidden)'!$C$1:$D$10,2,FALSE),"")</f>
        <v/>
      </c>
      <c r="D82" s="43"/>
      <c r="E82" s="42" t="str">
        <f t="shared" si="1"/>
        <v/>
      </c>
      <c r="F82" s="43"/>
    </row>
    <row r="83" spans="1:6" x14ac:dyDescent="0.2">
      <c r="A83" s="43"/>
      <c r="B83" s="39"/>
      <c r="C83" s="40" t="str">
        <f>IFERROR(VLOOKUP(B83,'Validations ( Hidden)'!$C$1:$D$10,2,FALSE),"")</f>
        <v/>
      </c>
      <c r="D83" s="43"/>
      <c r="E83" s="42" t="str">
        <f t="shared" si="1"/>
        <v/>
      </c>
      <c r="F83" s="43"/>
    </row>
    <row r="84" spans="1:6" x14ac:dyDescent="0.2">
      <c r="A84" s="43"/>
      <c r="B84" s="39"/>
      <c r="C84" s="40" t="str">
        <f>IFERROR(VLOOKUP(B84,'Validations ( Hidden)'!$C$1:$D$10,2,FALSE),"")</f>
        <v/>
      </c>
      <c r="D84" s="43"/>
      <c r="E84" s="42" t="str">
        <f t="shared" si="1"/>
        <v/>
      </c>
      <c r="F84" s="43"/>
    </row>
    <row r="85" spans="1:6" x14ac:dyDescent="0.2">
      <c r="A85" s="43"/>
      <c r="B85" s="39"/>
      <c r="C85" s="40" t="str">
        <f>IFERROR(VLOOKUP(B85,'Validations ( Hidden)'!$C$1:$D$10,2,FALSE),"")</f>
        <v/>
      </c>
      <c r="D85" s="43"/>
      <c r="E85" s="42" t="str">
        <f t="shared" si="1"/>
        <v/>
      </c>
      <c r="F85" s="43"/>
    </row>
    <row r="86" spans="1:6" x14ac:dyDescent="0.2">
      <c r="A86" s="43"/>
      <c r="B86" s="39"/>
      <c r="C86" s="40" t="str">
        <f>IFERROR(VLOOKUP(B86,'Validations ( Hidden)'!$C$1:$D$10,2,FALSE),"")</f>
        <v/>
      </c>
      <c r="D86" s="43"/>
      <c r="E86" s="42" t="str">
        <f t="shared" si="1"/>
        <v/>
      </c>
      <c r="F86" s="43"/>
    </row>
    <row r="87" spans="1:6" x14ac:dyDescent="0.2">
      <c r="A87" s="43"/>
      <c r="B87" s="39"/>
      <c r="C87" s="40" t="str">
        <f>IFERROR(VLOOKUP(B87,'Validations ( Hidden)'!$C$1:$D$10,2,FALSE),"")</f>
        <v/>
      </c>
      <c r="D87" s="43"/>
      <c r="E87" s="42" t="str">
        <f t="shared" si="1"/>
        <v/>
      </c>
      <c r="F87" s="43"/>
    </row>
    <row r="88" spans="1:6" x14ac:dyDescent="0.2">
      <c r="A88" s="43"/>
      <c r="B88" s="39"/>
      <c r="C88" s="40" t="str">
        <f>IFERROR(VLOOKUP(B88,'Validations ( Hidden)'!$C$1:$D$10,2,FALSE),"")</f>
        <v/>
      </c>
      <c r="D88" s="43"/>
      <c r="E88" s="42" t="str">
        <f t="shared" si="1"/>
        <v/>
      </c>
      <c r="F88" s="43"/>
    </row>
    <row r="89" spans="1:6" x14ac:dyDescent="0.2">
      <c r="A89" s="43"/>
      <c r="B89" s="39"/>
      <c r="C89" s="40" t="str">
        <f>IFERROR(VLOOKUP(B89,'Validations ( Hidden)'!$C$1:$D$10,2,FALSE),"")</f>
        <v/>
      </c>
      <c r="D89" s="43"/>
      <c r="E89" s="42" t="str">
        <f t="shared" si="1"/>
        <v/>
      </c>
      <c r="F89" s="43"/>
    </row>
    <row r="90" spans="1:6" x14ac:dyDescent="0.2">
      <c r="A90" s="43"/>
      <c r="B90" s="39"/>
      <c r="C90" s="40" t="str">
        <f>IFERROR(VLOOKUP(B90,'Validations ( Hidden)'!$C$1:$D$10,2,FALSE),"")</f>
        <v/>
      </c>
      <c r="D90" s="43"/>
      <c r="E90" s="42" t="str">
        <f t="shared" si="1"/>
        <v/>
      </c>
      <c r="F90" s="43"/>
    </row>
    <row r="91" spans="1:6" x14ac:dyDescent="0.2">
      <c r="A91" s="43"/>
      <c r="B91" s="39"/>
      <c r="C91" s="40" t="str">
        <f>IFERROR(VLOOKUP(B91,'Validations ( Hidden)'!$C$1:$D$10,2,FALSE),"")</f>
        <v/>
      </c>
      <c r="D91" s="43"/>
      <c r="E91" s="42" t="str">
        <f t="shared" si="1"/>
        <v/>
      </c>
      <c r="F91" s="43"/>
    </row>
    <row r="92" spans="1:6" x14ac:dyDescent="0.2">
      <c r="A92" s="43"/>
      <c r="B92" s="39"/>
      <c r="C92" s="40" t="str">
        <f>IFERROR(VLOOKUP(B92,'Validations ( Hidden)'!$C$1:$D$10,2,FALSE),"")</f>
        <v/>
      </c>
      <c r="D92" s="43"/>
      <c r="E92" s="42" t="str">
        <f t="shared" si="1"/>
        <v/>
      </c>
      <c r="F92" s="43"/>
    </row>
    <row r="93" spans="1:6" x14ac:dyDescent="0.2">
      <c r="A93" s="43"/>
      <c r="B93" s="39"/>
      <c r="C93" s="40" t="str">
        <f>IFERROR(VLOOKUP(B93,'Validations ( Hidden)'!$C$1:$D$10,2,FALSE),"")</f>
        <v/>
      </c>
      <c r="D93" s="43"/>
      <c r="E93" s="42" t="str">
        <f t="shared" si="1"/>
        <v/>
      </c>
      <c r="F93" s="43"/>
    </row>
    <row r="94" spans="1:6" x14ac:dyDescent="0.2">
      <c r="A94" s="43"/>
      <c r="B94" s="39"/>
      <c r="C94" s="40" t="str">
        <f>IFERROR(VLOOKUP(B94,'Validations ( Hidden)'!$C$1:$D$10,2,FALSE),"")</f>
        <v/>
      </c>
      <c r="D94" s="43"/>
      <c r="E94" s="42" t="str">
        <f t="shared" si="1"/>
        <v/>
      </c>
      <c r="F94" s="43"/>
    </row>
    <row r="95" spans="1:6" x14ac:dyDescent="0.2">
      <c r="A95" s="43"/>
      <c r="B95" s="39"/>
      <c r="C95" s="40" t="str">
        <f>IFERROR(VLOOKUP(B95,'Validations ( Hidden)'!$C$1:$D$10,2,FALSE),"")</f>
        <v/>
      </c>
      <c r="D95" s="43"/>
      <c r="E95" s="42" t="str">
        <f t="shared" si="1"/>
        <v/>
      </c>
      <c r="F95" s="43"/>
    </row>
    <row r="96" spans="1:6" x14ac:dyDescent="0.2">
      <c r="A96" s="43"/>
      <c r="B96" s="39"/>
      <c r="C96" s="40" t="str">
        <f>IFERROR(VLOOKUP(B96,'Validations ( Hidden)'!$C$1:$D$10,2,FALSE),"")</f>
        <v/>
      </c>
      <c r="D96" s="43"/>
      <c r="E96" s="42" t="str">
        <f t="shared" si="1"/>
        <v/>
      </c>
      <c r="F96" s="43"/>
    </row>
    <row r="97" spans="1:6" x14ac:dyDescent="0.2">
      <c r="A97" s="43"/>
      <c r="B97" s="39"/>
      <c r="C97" s="40" t="str">
        <f>IFERROR(VLOOKUP(B97,'Validations ( Hidden)'!$C$1:$D$10,2,FALSE),"")</f>
        <v/>
      </c>
      <c r="D97" s="43"/>
      <c r="E97" s="42" t="str">
        <f t="shared" si="1"/>
        <v/>
      </c>
      <c r="F97" s="43"/>
    </row>
    <row r="98" spans="1:6" x14ac:dyDescent="0.2">
      <c r="A98" s="43"/>
      <c r="B98" s="39"/>
      <c r="C98" s="40" t="str">
        <f>IFERROR(VLOOKUP(B98,'Validations ( Hidden)'!$C$1:$D$10,2,FALSE),"")</f>
        <v/>
      </c>
      <c r="D98" s="43"/>
      <c r="E98" s="42" t="str">
        <f t="shared" si="1"/>
        <v/>
      </c>
      <c r="F98" s="43"/>
    </row>
    <row r="99" spans="1:6" x14ac:dyDescent="0.2">
      <c r="A99" s="43"/>
      <c r="B99" s="39"/>
      <c r="C99" s="40" t="str">
        <f>IFERROR(VLOOKUP(B99,'Validations ( Hidden)'!$C$1:$D$10,2,FALSE),"")</f>
        <v/>
      </c>
      <c r="D99" s="43"/>
      <c r="E99" s="42" t="str">
        <f t="shared" si="1"/>
        <v/>
      </c>
      <c r="F99" s="43"/>
    </row>
    <row r="100" spans="1:6" x14ac:dyDescent="0.2">
      <c r="A100" s="43"/>
      <c r="B100" s="39"/>
      <c r="C100" s="40" t="str">
        <f>IFERROR(VLOOKUP(B100,'Validations ( Hidden)'!$C$1:$D$10,2,FALSE),"")</f>
        <v/>
      </c>
      <c r="D100" s="43"/>
      <c r="E100" s="42" t="str">
        <f t="shared" si="1"/>
        <v/>
      </c>
      <c r="F100" s="43"/>
    </row>
    <row r="101" spans="1:6" x14ac:dyDescent="0.2">
      <c r="A101" s="43"/>
      <c r="B101" s="39"/>
      <c r="C101" s="40" t="str">
        <f>IFERROR(VLOOKUP(B101,'Validations ( Hidden)'!$C$1:$D$10,2,FALSE),"")</f>
        <v/>
      </c>
      <c r="D101" s="43"/>
      <c r="E101" s="42" t="str">
        <f t="shared" si="1"/>
        <v/>
      </c>
      <c r="F101" s="43"/>
    </row>
    <row r="102" spans="1:6" x14ac:dyDescent="0.2">
      <c r="A102" s="43"/>
      <c r="B102" s="39"/>
      <c r="C102" s="40" t="str">
        <f>IFERROR(VLOOKUP(B102,'Validations ( Hidden)'!$C$1:$D$10,2,FALSE),"")</f>
        <v/>
      </c>
      <c r="D102" s="43"/>
      <c r="E102" s="42" t="str">
        <f t="shared" si="1"/>
        <v/>
      </c>
      <c r="F102" s="43"/>
    </row>
    <row r="103" spans="1:6" x14ac:dyDescent="0.2">
      <c r="A103" s="43"/>
      <c r="B103" s="39"/>
      <c r="C103" s="40" t="str">
        <f>IFERROR(VLOOKUP(B103,'Validations ( Hidden)'!$C$1:$D$10,2,FALSE),"")</f>
        <v/>
      </c>
      <c r="D103" s="43"/>
      <c r="E103" s="42" t="str">
        <f t="shared" si="1"/>
        <v/>
      </c>
      <c r="F103" s="43"/>
    </row>
    <row r="104" spans="1:6" x14ac:dyDescent="0.2">
      <c r="A104" s="43"/>
      <c r="B104" s="39"/>
      <c r="C104" s="40" t="str">
        <f>IFERROR(VLOOKUP(B104,'Validations ( Hidden)'!$C$1:$D$10,2,FALSE),"")</f>
        <v/>
      </c>
      <c r="D104" s="43"/>
      <c r="E104" s="42" t="str">
        <f t="shared" si="1"/>
        <v/>
      </c>
      <c r="F104" s="43"/>
    </row>
    <row r="105" spans="1:6" x14ac:dyDescent="0.2">
      <c r="A105" s="43"/>
      <c r="B105" s="39"/>
      <c r="C105" s="40" t="str">
        <f>IFERROR(VLOOKUP(B105,'Validations ( Hidden)'!$C$1:$D$10,2,FALSE),"")</f>
        <v/>
      </c>
      <c r="D105" s="43"/>
      <c r="E105" s="42" t="str">
        <f t="shared" si="1"/>
        <v/>
      </c>
      <c r="F105" s="43"/>
    </row>
    <row r="106" spans="1:6" x14ac:dyDescent="0.2">
      <c r="A106" s="43"/>
      <c r="B106" s="39"/>
      <c r="C106" s="40" t="str">
        <f>IFERROR(VLOOKUP(B106,'Validations ( Hidden)'!$C$1:$D$10,2,FALSE),"")</f>
        <v/>
      </c>
      <c r="D106" s="43"/>
      <c r="E106" s="42" t="str">
        <f t="shared" si="1"/>
        <v/>
      </c>
      <c r="F106" s="43"/>
    </row>
    <row r="107" spans="1:6" x14ac:dyDescent="0.2">
      <c r="A107" s="43"/>
      <c r="B107" s="39"/>
      <c r="C107" s="40" t="str">
        <f>IFERROR(VLOOKUP(B107,'Validations ( Hidden)'!$C$1:$D$10,2,FALSE),"")</f>
        <v/>
      </c>
      <c r="D107" s="43"/>
      <c r="E107" s="42" t="str">
        <f t="shared" si="1"/>
        <v/>
      </c>
      <c r="F107" s="43"/>
    </row>
    <row r="108" spans="1:6" x14ac:dyDescent="0.2">
      <c r="A108" s="43"/>
      <c r="B108" s="39"/>
      <c r="C108" s="40" t="str">
        <f>IFERROR(VLOOKUP(B108,'Validations ( Hidden)'!$C$1:$D$10,2,FALSE),"")</f>
        <v/>
      </c>
      <c r="D108" s="43"/>
      <c r="E108" s="42" t="str">
        <f t="shared" si="1"/>
        <v/>
      </c>
      <c r="F108" s="43"/>
    </row>
    <row r="109" spans="1:6" x14ac:dyDescent="0.2">
      <c r="A109" s="43"/>
      <c r="B109" s="39"/>
      <c r="C109" s="40" t="str">
        <f>IFERROR(VLOOKUP(B109,'Validations ( Hidden)'!$C$1:$D$10,2,FALSE),"")</f>
        <v/>
      </c>
      <c r="D109" s="43"/>
      <c r="E109" s="42" t="str">
        <f t="shared" si="1"/>
        <v/>
      </c>
      <c r="F109" s="43"/>
    </row>
    <row r="110" spans="1:6" x14ac:dyDescent="0.2">
      <c r="A110" s="43"/>
      <c r="B110" s="39"/>
      <c r="C110" s="40" t="str">
        <f>IFERROR(VLOOKUP(B110,'Validations ( Hidden)'!$C$1:$D$10,2,FALSE),"")</f>
        <v/>
      </c>
      <c r="D110" s="43"/>
      <c r="E110" s="42" t="str">
        <f t="shared" si="1"/>
        <v/>
      </c>
      <c r="F110" s="43"/>
    </row>
    <row r="111" spans="1:6" x14ac:dyDescent="0.2">
      <c r="A111" s="43"/>
      <c r="B111" s="39"/>
      <c r="C111" s="40" t="str">
        <f>IFERROR(VLOOKUP(B111,'Validations ( Hidden)'!$C$1:$D$10,2,FALSE),"")</f>
        <v/>
      </c>
      <c r="D111" s="43"/>
      <c r="E111" s="42" t="str">
        <f t="shared" si="1"/>
        <v/>
      </c>
      <c r="F111" s="43"/>
    </row>
    <row r="112" spans="1:6" x14ac:dyDescent="0.2">
      <c r="A112" s="43"/>
      <c r="B112" s="39"/>
      <c r="C112" s="40" t="str">
        <f>IFERROR(VLOOKUP(B112,'Validations ( Hidden)'!$C$1:$D$10,2,FALSE),"")</f>
        <v/>
      </c>
      <c r="D112" s="43"/>
      <c r="E112" s="42" t="str">
        <f t="shared" si="1"/>
        <v/>
      </c>
      <c r="F112" s="43"/>
    </row>
    <row r="113" spans="1:6" x14ac:dyDescent="0.2">
      <c r="A113" s="43"/>
      <c r="B113" s="39"/>
      <c r="C113" s="40" t="str">
        <f>IFERROR(VLOOKUP(B113,'Validations ( Hidden)'!$C$1:$D$10,2,FALSE),"")</f>
        <v/>
      </c>
      <c r="D113" s="43"/>
      <c r="E113" s="42" t="str">
        <f t="shared" si="1"/>
        <v/>
      </c>
      <c r="F113" s="43"/>
    </row>
    <row r="114" spans="1:6" x14ac:dyDescent="0.2">
      <c r="A114" s="43"/>
      <c r="B114" s="39"/>
      <c r="C114" s="40" t="str">
        <f>IFERROR(VLOOKUP(B114,'Validations ( Hidden)'!$C$1:$D$10,2,FALSE),"")</f>
        <v/>
      </c>
      <c r="D114" s="43"/>
      <c r="E114" s="42" t="str">
        <f t="shared" si="1"/>
        <v/>
      </c>
      <c r="F114" s="43"/>
    </row>
    <row r="115" spans="1:6" x14ac:dyDescent="0.2">
      <c r="A115" s="43"/>
      <c r="B115" s="39"/>
      <c r="C115" s="40" t="str">
        <f>IFERROR(VLOOKUP(B115,'Validations ( Hidden)'!$C$1:$D$10,2,FALSE),"")</f>
        <v/>
      </c>
      <c r="D115" s="43"/>
      <c r="E115" s="42" t="str">
        <f t="shared" si="1"/>
        <v/>
      </c>
      <c r="F115" s="43"/>
    </row>
    <row r="116" spans="1:6" x14ac:dyDescent="0.2">
      <c r="A116" s="43"/>
      <c r="B116" s="39"/>
      <c r="C116" s="40" t="str">
        <f>IFERROR(VLOOKUP(B116,'Validations ( Hidden)'!$C$1:$D$10,2,FALSE),"")</f>
        <v/>
      </c>
      <c r="D116" s="43"/>
      <c r="E116" s="42" t="str">
        <f t="shared" si="1"/>
        <v/>
      </c>
      <c r="F116" s="43"/>
    </row>
    <row r="117" spans="1:6" x14ac:dyDescent="0.2">
      <c r="A117" s="43"/>
      <c r="B117" s="39"/>
      <c r="C117" s="40" t="str">
        <f>IFERROR(VLOOKUP(B117,'Validations ( Hidden)'!$C$1:$D$10,2,FALSE),"")</f>
        <v/>
      </c>
      <c r="D117" s="43"/>
      <c r="E117" s="42" t="str">
        <f t="shared" si="1"/>
        <v/>
      </c>
      <c r="F117" s="43"/>
    </row>
    <row r="118" spans="1:6" x14ac:dyDescent="0.2">
      <c r="A118" s="43"/>
      <c r="B118" s="39"/>
      <c r="C118" s="40" t="str">
        <f>IFERROR(VLOOKUP(B118,'Validations ( Hidden)'!$C$1:$D$10,2,FALSE),"")</f>
        <v/>
      </c>
      <c r="D118" s="43"/>
      <c r="E118" s="42" t="str">
        <f t="shared" si="1"/>
        <v/>
      </c>
      <c r="F118" s="43"/>
    </row>
    <row r="119" spans="1:6" x14ac:dyDescent="0.2">
      <c r="A119" s="43"/>
      <c r="B119" s="39"/>
      <c r="C119" s="40" t="str">
        <f>IFERROR(VLOOKUP(B119,'Validations ( Hidden)'!$C$1:$D$10,2,FALSE),"")</f>
        <v/>
      </c>
      <c r="D119" s="43"/>
      <c r="E119" s="42" t="str">
        <f t="shared" si="1"/>
        <v/>
      </c>
      <c r="F119" s="43"/>
    </row>
    <row r="120" spans="1:6" x14ac:dyDescent="0.2">
      <c r="A120" s="43"/>
      <c r="B120" s="39"/>
      <c r="C120" s="40" t="str">
        <f>IFERROR(VLOOKUP(B120,'Validations ( Hidden)'!$C$1:$D$10,2,FALSE),"")</f>
        <v/>
      </c>
      <c r="D120" s="43"/>
      <c r="E120" s="42" t="str">
        <f t="shared" si="1"/>
        <v/>
      </c>
      <c r="F120" s="43"/>
    </row>
    <row r="121" spans="1:6" x14ac:dyDescent="0.2">
      <c r="A121" s="43"/>
      <c r="B121" s="39"/>
      <c r="C121" s="40" t="str">
        <f>IFERROR(VLOOKUP(B121,'Validations ( Hidden)'!$C$1:$D$10,2,FALSE),"")</f>
        <v/>
      </c>
      <c r="D121" s="43"/>
      <c r="E121" s="42" t="str">
        <f t="shared" si="1"/>
        <v/>
      </c>
      <c r="F121" s="43"/>
    </row>
    <row r="122" spans="1:6" x14ac:dyDescent="0.2">
      <c r="A122" s="43"/>
      <c r="B122" s="39"/>
      <c r="C122" s="40" t="str">
        <f>IFERROR(VLOOKUP(B122,'Validations ( Hidden)'!$C$1:$D$10,2,FALSE),"")</f>
        <v/>
      </c>
      <c r="D122" s="43"/>
      <c r="E122" s="42" t="str">
        <f t="shared" si="1"/>
        <v/>
      </c>
      <c r="F122" s="43"/>
    </row>
    <row r="123" spans="1:6" x14ac:dyDescent="0.2">
      <c r="A123" s="43"/>
      <c r="B123" s="39"/>
      <c r="C123" s="40" t="str">
        <f>IFERROR(VLOOKUP(B123,'Validations ( Hidden)'!$C$1:$D$10,2,FALSE),"")</f>
        <v/>
      </c>
      <c r="D123" s="43"/>
      <c r="E123" s="42" t="str">
        <f t="shared" si="1"/>
        <v/>
      </c>
      <c r="F123" s="43"/>
    </row>
    <row r="124" spans="1:6" x14ac:dyDescent="0.2">
      <c r="A124" s="43"/>
      <c r="B124" s="39"/>
      <c r="C124" s="40" t="str">
        <f>IFERROR(VLOOKUP(B124,'Validations ( Hidden)'!$C$1:$D$10,2,FALSE),"")</f>
        <v/>
      </c>
      <c r="D124" s="43"/>
      <c r="E124" s="42" t="str">
        <f t="shared" si="1"/>
        <v/>
      </c>
      <c r="F124" s="43"/>
    </row>
    <row r="125" spans="1:6" x14ac:dyDescent="0.2">
      <c r="A125" s="43"/>
      <c r="B125" s="39"/>
      <c r="C125" s="40" t="str">
        <f>IFERROR(VLOOKUP(B125,'Validations ( Hidden)'!$C$1:$D$10,2,FALSE),"")</f>
        <v/>
      </c>
      <c r="D125" s="43"/>
      <c r="E125" s="42" t="str">
        <f t="shared" si="1"/>
        <v/>
      </c>
      <c r="F125" s="43"/>
    </row>
    <row r="126" spans="1:6" x14ac:dyDescent="0.2">
      <c r="A126" s="43"/>
      <c r="B126" s="39"/>
      <c r="C126" s="40" t="str">
        <f>IFERROR(VLOOKUP(B126,'Validations ( Hidden)'!$C$1:$D$10,2,FALSE),"")</f>
        <v/>
      </c>
      <c r="D126" s="43"/>
      <c r="E126" s="42" t="str">
        <f t="shared" si="1"/>
        <v/>
      </c>
      <c r="F126" s="43"/>
    </row>
    <row r="127" spans="1:6" x14ac:dyDescent="0.2">
      <c r="A127" s="43"/>
      <c r="B127" s="39"/>
      <c r="C127" s="40" t="str">
        <f>IFERROR(VLOOKUP(B127,'Validations ( Hidden)'!$C$1:$D$10,2,FALSE),"")</f>
        <v/>
      </c>
      <c r="D127" s="43"/>
      <c r="E127" s="42" t="str">
        <f t="shared" si="1"/>
        <v/>
      </c>
      <c r="F127" s="43"/>
    </row>
    <row r="128" spans="1:6" x14ac:dyDescent="0.2">
      <c r="A128" s="43"/>
      <c r="B128" s="39"/>
      <c r="C128" s="40" t="str">
        <f>IFERROR(VLOOKUP(B128,'Validations ( Hidden)'!$C$1:$D$10,2,FALSE),"")</f>
        <v/>
      </c>
      <c r="D128" s="43"/>
      <c r="E128" s="42" t="str">
        <f t="shared" si="1"/>
        <v/>
      </c>
      <c r="F128" s="43"/>
    </row>
    <row r="129" spans="1:6" x14ac:dyDescent="0.2">
      <c r="A129" s="43"/>
      <c r="B129" s="39"/>
      <c r="C129" s="40" t="str">
        <f>IFERROR(VLOOKUP(B129,'Validations ( Hidden)'!$C$1:$D$10,2,FALSE),"")</f>
        <v/>
      </c>
      <c r="D129" s="43"/>
      <c r="E129" s="42" t="str">
        <f t="shared" si="1"/>
        <v/>
      </c>
      <c r="F129" s="43"/>
    </row>
    <row r="130" spans="1:6" x14ac:dyDescent="0.2">
      <c r="A130" s="43"/>
      <c r="B130" s="39"/>
      <c r="C130" s="40" t="str">
        <f>IFERROR(VLOOKUP(B130,'Validations ( Hidden)'!$C$1:$D$10,2,FALSE),"")</f>
        <v/>
      </c>
      <c r="D130" s="43"/>
      <c r="E130" s="42" t="str">
        <f t="shared" si="1"/>
        <v/>
      </c>
      <c r="F130" s="43"/>
    </row>
    <row r="131" spans="1:6" x14ac:dyDescent="0.2">
      <c r="A131" s="43"/>
      <c r="B131" s="39"/>
      <c r="C131" s="40" t="str">
        <f>IFERROR(VLOOKUP(B131,'Validations ( Hidden)'!$C$1:$D$10,2,FALSE),"")</f>
        <v/>
      </c>
      <c r="D131" s="43"/>
      <c r="E131" s="42" t="str">
        <f t="shared" ref="E131:E194" si="2">IF(D131="","",IF(AND(A131&lt;=C131,D131=100),"Met",IF(AND(A131=C131,D131&lt;100),"Missed",IF(AND(A131&gt;C131),"Missed","Due later"))))</f>
        <v/>
      </c>
      <c r="F131" s="43"/>
    </row>
    <row r="132" spans="1:6" x14ac:dyDescent="0.2">
      <c r="A132" s="43"/>
      <c r="B132" s="39"/>
      <c r="C132" s="40" t="str">
        <f>IFERROR(VLOOKUP(B132,'Validations ( Hidden)'!$C$1:$D$10,2,FALSE),"")</f>
        <v/>
      </c>
      <c r="D132" s="43"/>
      <c r="E132" s="42" t="str">
        <f t="shared" si="2"/>
        <v/>
      </c>
      <c r="F132" s="43"/>
    </row>
    <row r="133" spans="1:6" x14ac:dyDescent="0.2">
      <c r="A133" s="43"/>
      <c r="B133" s="39"/>
      <c r="C133" s="40" t="str">
        <f>IFERROR(VLOOKUP(B133,'Validations ( Hidden)'!$C$1:$D$10,2,FALSE),"")</f>
        <v/>
      </c>
      <c r="D133" s="43"/>
      <c r="E133" s="42" t="str">
        <f t="shared" si="2"/>
        <v/>
      </c>
      <c r="F133" s="43"/>
    </row>
    <row r="134" spans="1:6" x14ac:dyDescent="0.2">
      <c r="A134" s="43"/>
      <c r="B134" s="39"/>
      <c r="C134" s="40" t="str">
        <f>IFERROR(VLOOKUP(B134,'Validations ( Hidden)'!$C$1:$D$10,2,FALSE),"")</f>
        <v/>
      </c>
      <c r="D134" s="43"/>
      <c r="E134" s="42" t="str">
        <f t="shared" si="2"/>
        <v/>
      </c>
      <c r="F134" s="43"/>
    </row>
    <row r="135" spans="1:6" x14ac:dyDescent="0.2">
      <c r="A135" s="43"/>
      <c r="B135" s="39"/>
      <c r="C135" s="40" t="str">
        <f>IFERROR(VLOOKUP(B135,'Validations ( Hidden)'!$C$1:$D$10,2,FALSE),"")</f>
        <v/>
      </c>
      <c r="D135" s="43"/>
      <c r="E135" s="42" t="str">
        <f t="shared" si="2"/>
        <v/>
      </c>
      <c r="F135" s="43"/>
    </row>
    <row r="136" spans="1:6" x14ac:dyDescent="0.2">
      <c r="A136" s="43"/>
      <c r="B136" s="39"/>
      <c r="C136" s="40" t="str">
        <f>IFERROR(VLOOKUP(B136,'Validations ( Hidden)'!$C$1:$D$10,2,FALSE),"")</f>
        <v/>
      </c>
      <c r="D136" s="43"/>
      <c r="E136" s="42" t="str">
        <f t="shared" si="2"/>
        <v/>
      </c>
      <c r="F136" s="43"/>
    </row>
    <row r="137" spans="1:6" x14ac:dyDescent="0.2">
      <c r="A137" s="43"/>
      <c r="B137" s="39"/>
      <c r="C137" s="40" t="str">
        <f>IFERROR(VLOOKUP(B137,'Validations ( Hidden)'!$C$1:$D$10,2,FALSE),"")</f>
        <v/>
      </c>
      <c r="D137" s="43"/>
      <c r="E137" s="42" t="str">
        <f t="shared" si="2"/>
        <v/>
      </c>
      <c r="F137" s="43"/>
    </row>
    <row r="138" spans="1:6" x14ac:dyDescent="0.2">
      <c r="A138" s="43"/>
      <c r="B138" s="39"/>
      <c r="C138" s="40" t="str">
        <f>IFERROR(VLOOKUP(B138,'Validations ( Hidden)'!$C$1:$D$10,2,FALSE),"")</f>
        <v/>
      </c>
      <c r="D138" s="43"/>
      <c r="E138" s="42" t="str">
        <f t="shared" si="2"/>
        <v/>
      </c>
      <c r="F138" s="43"/>
    </row>
    <row r="139" spans="1:6" x14ac:dyDescent="0.2">
      <c r="A139" s="43"/>
      <c r="B139" s="39"/>
      <c r="C139" s="40" t="str">
        <f>IFERROR(VLOOKUP(B139,'Validations ( Hidden)'!$C$1:$D$10,2,FALSE),"")</f>
        <v/>
      </c>
      <c r="D139" s="43"/>
      <c r="E139" s="42" t="str">
        <f t="shared" si="2"/>
        <v/>
      </c>
      <c r="F139" s="43"/>
    </row>
    <row r="140" spans="1:6" x14ac:dyDescent="0.2">
      <c r="A140" s="43"/>
      <c r="B140" s="39"/>
      <c r="C140" s="40" t="str">
        <f>IFERROR(VLOOKUP(B140,'Validations ( Hidden)'!$C$1:$D$10,2,FALSE),"")</f>
        <v/>
      </c>
      <c r="D140" s="43"/>
      <c r="E140" s="42" t="str">
        <f t="shared" si="2"/>
        <v/>
      </c>
      <c r="F140" s="43"/>
    </row>
    <row r="141" spans="1:6" x14ac:dyDescent="0.2">
      <c r="A141" s="43"/>
      <c r="B141" s="39"/>
      <c r="C141" s="40" t="str">
        <f>IFERROR(VLOOKUP(B141,'Validations ( Hidden)'!$C$1:$D$10,2,FALSE),"")</f>
        <v/>
      </c>
      <c r="D141" s="43"/>
      <c r="E141" s="42" t="str">
        <f t="shared" si="2"/>
        <v/>
      </c>
      <c r="F141" s="43"/>
    </row>
    <row r="142" spans="1:6" x14ac:dyDescent="0.2">
      <c r="A142" s="43"/>
      <c r="B142" s="39"/>
      <c r="C142" s="40" t="str">
        <f>IFERROR(VLOOKUP(B142,'Validations ( Hidden)'!$C$1:$D$10,2,FALSE),"")</f>
        <v/>
      </c>
      <c r="D142" s="43"/>
      <c r="E142" s="42" t="str">
        <f t="shared" si="2"/>
        <v/>
      </c>
      <c r="F142" s="43"/>
    </row>
    <row r="143" spans="1:6" x14ac:dyDescent="0.2">
      <c r="A143" s="43"/>
      <c r="B143" s="39"/>
      <c r="C143" s="40" t="str">
        <f>IFERROR(VLOOKUP(B143,'Validations ( Hidden)'!$C$1:$D$10,2,FALSE),"")</f>
        <v/>
      </c>
      <c r="D143" s="43"/>
      <c r="E143" s="42" t="str">
        <f t="shared" si="2"/>
        <v/>
      </c>
      <c r="F143" s="43"/>
    </row>
    <row r="144" spans="1:6" x14ac:dyDescent="0.2">
      <c r="A144" s="43"/>
      <c r="B144" s="39"/>
      <c r="C144" s="40" t="str">
        <f>IFERROR(VLOOKUP(B144,'Validations ( Hidden)'!$C$1:$D$10,2,FALSE),"")</f>
        <v/>
      </c>
      <c r="D144" s="43"/>
      <c r="E144" s="42" t="str">
        <f t="shared" si="2"/>
        <v/>
      </c>
      <c r="F144" s="43"/>
    </row>
    <row r="145" spans="1:6" x14ac:dyDescent="0.2">
      <c r="A145" s="43"/>
      <c r="B145" s="39"/>
      <c r="C145" s="40" t="str">
        <f>IFERROR(VLOOKUP(B145,'Validations ( Hidden)'!$C$1:$D$10,2,FALSE),"")</f>
        <v/>
      </c>
      <c r="D145" s="43"/>
      <c r="E145" s="42" t="str">
        <f t="shared" si="2"/>
        <v/>
      </c>
      <c r="F145" s="43"/>
    </row>
    <row r="146" spans="1:6" x14ac:dyDescent="0.2">
      <c r="A146" s="43"/>
      <c r="B146" s="39"/>
      <c r="C146" s="40" t="str">
        <f>IFERROR(VLOOKUP(B146,'Validations ( Hidden)'!$C$1:$D$10,2,FALSE),"")</f>
        <v/>
      </c>
      <c r="D146" s="43"/>
      <c r="E146" s="42" t="str">
        <f t="shared" si="2"/>
        <v/>
      </c>
      <c r="F146" s="43"/>
    </row>
    <row r="147" spans="1:6" x14ac:dyDescent="0.2">
      <c r="A147" s="43"/>
      <c r="B147" s="39"/>
      <c r="C147" s="40" t="str">
        <f>IFERROR(VLOOKUP(B147,'Validations ( Hidden)'!$C$1:$D$10,2,FALSE),"")</f>
        <v/>
      </c>
      <c r="D147" s="43"/>
      <c r="E147" s="42" t="str">
        <f t="shared" si="2"/>
        <v/>
      </c>
      <c r="F147" s="43"/>
    </row>
    <row r="148" spans="1:6" x14ac:dyDescent="0.2">
      <c r="A148" s="43"/>
      <c r="B148" s="39"/>
      <c r="C148" s="40" t="str">
        <f>IFERROR(VLOOKUP(B148,'Validations ( Hidden)'!$C$1:$D$10,2,FALSE),"")</f>
        <v/>
      </c>
      <c r="D148" s="43"/>
      <c r="E148" s="42" t="str">
        <f t="shared" si="2"/>
        <v/>
      </c>
      <c r="F148" s="43"/>
    </row>
    <row r="149" spans="1:6" x14ac:dyDescent="0.2">
      <c r="A149" s="43"/>
      <c r="B149" s="39"/>
      <c r="C149" s="40" t="str">
        <f>IFERROR(VLOOKUP(B149,'Validations ( Hidden)'!$C$1:$D$10,2,FALSE),"")</f>
        <v/>
      </c>
      <c r="D149" s="43"/>
      <c r="E149" s="42" t="str">
        <f t="shared" si="2"/>
        <v/>
      </c>
      <c r="F149" s="43"/>
    </row>
    <row r="150" spans="1:6" x14ac:dyDescent="0.2">
      <c r="A150" s="43"/>
      <c r="B150" s="39"/>
      <c r="C150" s="40" t="str">
        <f>IFERROR(VLOOKUP(B150,'Validations ( Hidden)'!$C$1:$D$10,2,FALSE),"")</f>
        <v/>
      </c>
      <c r="D150" s="43"/>
      <c r="E150" s="42" t="str">
        <f t="shared" si="2"/>
        <v/>
      </c>
      <c r="F150" s="43"/>
    </row>
    <row r="151" spans="1:6" x14ac:dyDescent="0.2">
      <c r="A151" s="43"/>
      <c r="B151" s="39"/>
      <c r="C151" s="40" t="str">
        <f>IFERROR(VLOOKUP(B151,'Validations ( Hidden)'!$C$1:$D$10,2,FALSE),"")</f>
        <v/>
      </c>
      <c r="D151" s="43"/>
      <c r="E151" s="42" t="str">
        <f t="shared" si="2"/>
        <v/>
      </c>
      <c r="F151" s="43"/>
    </row>
    <row r="152" spans="1:6" x14ac:dyDescent="0.2">
      <c r="A152" s="43"/>
      <c r="B152" s="39"/>
      <c r="C152" s="40" t="str">
        <f>IFERROR(VLOOKUP(B152,'Validations ( Hidden)'!$C$1:$D$10,2,FALSE),"")</f>
        <v/>
      </c>
      <c r="D152" s="43"/>
      <c r="E152" s="42" t="str">
        <f t="shared" si="2"/>
        <v/>
      </c>
      <c r="F152" s="43"/>
    </row>
    <row r="153" spans="1:6" x14ac:dyDescent="0.2">
      <c r="A153" s="43"/>
      <c r="B153" s="39"/>
      <c r="C153" s="40" t="str">
        <f>IFERROR(VLOOKUP(B153,'Validations ( Hidden)'!$C$1:$D$10,2,FALSE),"")</f>
        <v/>
      </c>
      <c r="D153" s="43"/>
      <c r="E153" s="42" t="str">
        <f t="shared" si="2"/>
        <v/>
      </c>
      <c r="F153" s="43"/>
    </row>
    <row r="154" spans="1:6" x14ac:dyDescent="0.2">
      <c r="A154" s="43"/>
      <c r="B154" s="39"/>
      <c r="C154" s="40" t="str">
        <f>IFERROR(VLOOKUP(B154,'Validations ( Hidden)'!$C$1:$D$10,2,FALSE),"")</f>
        <v/>
      </c>
      <c r="D154" s="43"/>
      <c r="E154" s="42" t="str">
        <f t="shared" si="2"/>
        <v/>
      </c>
      <c r="F154" s="43"/>
    </row>
    <row r="155" spans="1:6" x14ac:dyDescent="0.2">
      <c r="A155" s="43"/>
      <c r="B155" s="39"/>
      <c r="C155" s="40" t="str">
        <f>IFERROR(VLOOKUP(B155,'Validations ( Hidden)'!$C$1:$D$10,2,FALSE),"")</f>
        <v/>
      </c>
      <c r="D155" s="43"/>
      <c r="E155" s="42" t="str">
        <f t="shared" si="2"/>
        <v/>
      </c>
      <c r="F155" s="43"/>
    </row>
    <row r="156" spans="1:6" x14ac:dyDescent="0.2">
      <c r="A156" s="43"/>
      <c r="B156" s="39"/>
      <c r="C156" s="40" t="str">
        <f>IFERROR(VLOOKUP(B156,'Validations ( Hidden)'!$C$1:$D$10,2,FALSE),"")</f>
        <v/>
      </c>
      <c r="D156" s="43"/>
      <c r="E156" s="42" t="str">
        <f t="shared" si="2"/>
        <v/>
      </c>
      <c r="F156" s="43"/>
    </row>
    <row r="157" spans="1:6" x14ac:dyDescent="0.2">
      <c r="A157" s="43"/>
      <c r="B157" s="39"/>
      <c r="C157" s="40" t="str">
        <f>IFERROR(VLOOKUP(B157,'Validations ( Hidden)'!$C$1:$D$10,2,FALSE),"")</f>
        <v/>
      </c>
      <c r="D157" s="43"/>
      <c r="E157" s="42" t="str">
        <f t="shared" si="2"/>
        <v/>
      </c>
      <c r="F157" s="43"/>
    </row>
    <row r="158" spans="1:6" x14ac:dyDescent="0.2">
      <c r="A158" s="43"/>
      <c r="B158" s="39"/>
      <c r="C158" s="40" t="str">
        <f>IFERROR(VLOOKUP(B158,'Validations ( Hidden)'!$C$1:$D$10,2,FALSE),"")</f>
        <v/>
      </c>
      <c r="D158" s="43"/>
      <c r="E158" s="42" t="str">
        <f t="shared" si="2"/>
        <v/>
      </c>
      <c r="F158" s="43"/>
    </row>
    <row r="159" spans="1:6" x14ac:dyDescent="0.2">
      <c r="A159" s="43"/>
      <c r="B159" s="39"/>
      <c r="C159" s="40" t="str">
        <f>IFERROR(VLOOKUP(B159,'Validations ( Hidden)'!$C$1:$D$10,2,FALSE),"")</f>
        <v/>
      </c>
      <c r="D159" s="43"/>
      <c r="E159" s="42" t="str">
        <f t="shared" si="2"/>
        <v/>
      </c>
      <c r="F159" s="43"/>
    </row>
    <row r="160" spans="1:6" x14ac:dyDescent="0.2">
      <c r="A160" s="43"/>
      <c r="B160" s="39"/>
      <c r="C160" s="40" t="str">
        <f>IFERROR(VLOOKUP(B160,'Validations ( Hidden)'!$C$1:$D$10,2,FALSE),"")</f>
        <v/>
      </c>
      <c r="D160" s="43"/>
      <c r="E160" s="42" t="str">
        <f t="shared" si="2"/>
        <v/>
      </c>
      <c r="F160" s="43"/>
    </row>
    <row r="161" spans="1:6" x14ac:dyDescent="0.2">
      <c r="A161" s="43"/>
      <c r="B161" s="39"/>
      <c r="C161" s="40" t="str">
        <f>IFERROR(VLOOKUP(B161,'Validations ( Hidden)'!$C$1:$D$10,2,FALSE),"")</f>
        <v/>
      </c>
      <c r="D161" s="43"/>
      <c r="E161" s="42" t="str">
        <f t="shared" si="2"/>
        <v/>
      </c>
      <c r="F161" s="43"/>
    </row>
    <row r="162" spans="1:6" x14ac:dyDescent="0.2">
      <c r="A162" s="43"/>
      <c r="B162" s="39"/>
      <c r="C162" s="40" t="str">
        <f>IFERROR(VLOOKUP(B162,'Validations ( Hidden)'!$C$1:$D$10,2,FALSE),"")</f>
        <v/>
      </c>
      <c r="D162" s="43"/>
      <c r="E162" s="42" t="str">
        <f t="shared" si="2"/>
        <v/>
      </c>
      <c r="F162" s="43"/>
    </row>
    <row r="163" spans="1:6" x14ac:dyDescent="0.2">
      <c r="A163" s="43"/>
      <c r="B163" s="39"/>
      <c r="C163" s="40" t="str">
        <f>IFERROR(VLOOKUP(B163,'Validations ( Hidden)'!$C$1:$D$10,2,FALSE),"")</f>
        <v/>
      </c>
      <c r="D163" s="43"/>
      <c r="E163" s="42" t="str">
        <f t="shared" si="2"/>
        <v/>
      </c>
      <c r="F163" s="43"/>
    </row>
    <row r="164" spans="1:6" x14ac:dyDescent="0.2">
      <c r="A164" s="43"/>
      <c r="B164" s="39"/>
      <c r="C164" s="40" t="str">
        <f>IFERROR(VLOOKUP(B164,'Validations ( Hidden)'!$C$1:$D$10,2,FALSE),"")</f>
        <v/>
      </c>
      <c r="D164" s="43"/>
      <c r="E164" s="42" t="str">
        <f t="shared" si="2"/>
        <v/>
      </c>
      <c r="F164" s="43"/>
    </row>
    <row r="165" spans="1:6" x14ac:dyDescent="0.2">
      <c r="A165" s="43"/>
      <c r="B165" s="39"/>
      <c r="C165" s="40" t="str">
        <f>IFERROR(VLOOKUP(B165,'Validations ( Hidden)'!$C$1:$D$10,2,FALSE),"")</f>
        <v/>
      </c>
      <c r="D165" s="43"/>
      <c r="E165" s="42" t="str">
        <f t="shared" si="2"/>
        <v/>
      </c>
      <c r="F165" s="43"/>
    </row>
    <row r="166" spans="1:6" x14ac:dyDescent="0.2">
      <c r="A166" s="43"/>
      <c r="B166" s="39"/>
      <c r="C166" s="40" t="str">
        <f>IFERROR(VLOOKUP(B166,'Validations ( Hidden)'!$C$1:$D$10,2,FALSE),"")</f>
        <v/>
      </c>
      <c r="D166" s="43"/>
      <c r="E166" s="42" t="str">
        <f t="shared" si="2"/>
        <v/>
      </c>
      <c r="F166" s="43"/>
    </row>
    <row r="167" spans="1:6" x14ac:dyDescent="0.2">
      <c r="A167" s="43"/>
      <c r="B167" s="39"/>
      <c r="C167" s="40" t="str">
        <f>IFERROR(VLOOKUP(B167,'Validations ( Hidden)'!$C$1:$D$10,2,FALSE),"")</f>
        <v/>
      </c>
      <c r="D167" s="43"/>
      <c r="E167" s="42" t="str">
        <f t="shared" si="2"/>
        <v/>
      </c>
      <c r="F167" s="43"/>
    </row>
    <row r="168" spans="1:6" x14ac:dyDescent="0.2">
      <c r="A168" s="43"/>
      <c r="B168" s="39"/>
      <c r="C168" s="40" t="str">
        <f>IFERROR(VLOOKUP(B168,'Validations ( Hidden)'!$C$1:$D$10,2,FALSE),"")</f>
        <v/>
      </c>
      <c r="D168" s="43"/>
      <c r="E168" s="42" t="str">
        <f t="shared" si="2"/>
        <v/>
      </c>
      <c r="F168" s="43"/>
    </row>
    <row r="169" spans="1:6" x14ac:dyDescent="0.2">
      <c r="A169" s="43"/>
      <c r="B169" s="39"/>
      <c r="C169" s="40" t="str">
        <f>IFERROR(VLOOKUP(B169,'Validations ( Hidden)'!$C$1:$D$10,2,FALSE),"")</f>
        <v/>
      </c>
      <c r="D169" s="43"/>
      <c r="E169" s="42" t="str">
        <f t="shared" si="2"/>
        <v/>
      </c>
      <c r="F169" s="43"/>
    </row>
    <row r="170" spans="1:6" x14ac:dyDescent="0.2">
      <c r="A170" s="43"/>
      <c r="B170" s="39"/>
      <c r="C170" s="40" t="str">
        <f>IFERROR(VLOOKUP(B170,'Validations ( Hidden)'!$C$1:$D$10,2,FALSE),"")</f>
        <v/>
      </c>
      <c r="D170" s="43"/>
      <c r="E170" s="42" t="str">
        <f t="shared" si="2"/>
        <v/>
      </c>
      <c r="F170" s="43"/>
    </row>
    <row r="171" spans="1:6" x14ac:dyDescent="0.2">
      <c r="A171" s="43"/>
      <c r="B171" s="39"/>
      <c r="C171" s="40" t="str">
        <f>IFERROR(VLOOKUP(B171,'Validations ( Hidden)'!$C$1:$D$10,2,FALSE),"")</f>
        <v/>
      </c>
      <c r="D171" s="43"/>
      <c r="E171" s="42" t="str">
        <f t="shared" si="2"/>
        <v/>
      </c>
      <c r="F171" s="43"/>
    </row>
    <row r="172" spans="1:6" x14ac:dyDescent="0.2">
      <c r="A172" s="43"/>
      <c r="B172" s="39"/>
      <c r="C172" s="40" t="str">
        <f>IFERROR(VLOOKUP(B172,'Validations ( Hidden)'!$C$1:$D$10,2,FALSE),"")</f>
        <v/>
      </c>
      <c r="D172" s="43"/>
      <c r="E172" s="42" t="str">
        <f t="shared" si="2"/>
        <v/>
      </c>
      <c r="F172" s="43"/>
    </row>
    <row r="173" spans="1:6" x14ac:dyDescent="0.2">
      <c r="A173" s="43"/>
      <c r="B173" s="39"/>
      <c r="C173" s="40" t="str">
        <f>IFERROR(VLOOKUP(B173,'Validations ( Hidden)'!$C$1:$D$10,2,FALSE),"")</f>
        <v/>
      </c>
      <c r="D173" s="43"/>
      <c r="E173" s="42" t="str">
        <f t="shared" si="2"/>
        <v/>
      </c>
      <c r="F173" s="43"/>
    </row>
    <row r="174" spans="1:6" x14ac:dyDescent="0.2">
      <c r="A174" s="43"/>
      <c r="B174" s="39"/>
      <c r="C174" s="40" t="str">
        <f>IFERROR(VLOOKUP(B174,'Validations ( Hidden)'!$C$1:$D$10,2,FALSE),"")</f>
        <v/>
      </c>
      <c r="D174" s="43"/>
      <c r="E174" s="42" t="str">
        <f t="shared" si="2"/>
        <v/>
      </c>
      <c r="F174" s="43"/>
    </row>
    <row r="175" spans="1:6" x14ac:dyDescent="0.2">
      <c r="A175" s="43"/>
      <c r="B175" s="39"/>
      <c r="C175" s="40" t="str">
        <f>IFERROR(VLOOKUP(B175,'Validations ( Hidden)'!$C$1:$D$10,2,FALSE),"")</f>
        <v/>
      </c>
      <c r="D175" s="43"/>
      <c r="E175" s="42" t="str">
        <f t="shared" si="2"/>
        <v/>
      </c>
      <c r="F175" s="43"/>
    </row>
    <row r="176" spans="1:6" x14ac:dyDescent="0.2">
      <c r="A176" s="43"/>
      <c r="B176" s="39"/>
      <c r="C176" s="40" t="str">
        <f>IFERROR(VLOOKUP(B176,'Validations ( Hidden)'!$C$1:$D$10,2,FALSE),"")</f>
        <v/>
      </c>
      <c r="D176" s="43"/>
      <c r="E176" s="42" t="str">
        <f t="shared" si="2"/>
        <v/>
      </c>
      <c r="F176" s="43"/>
    </row>
    <row r="177" spans="1:6" x14ac:dyDescent="0.2">
      <c r="A177" s="43"/>
      <c r="B177" s="39"/>
      <c r="C177" s="40" t="str">
        <f>IFERROR(VLOOKUP(B177,'Validations ( Hidden)'!$C$1:$D$10,2,FALSE),"")</f>
        <v/>
      </c>
      <c r="D177" s="43"/>
      <c r="E177" s="42" t="str">
        <f t="shared" si="2"/>
        <v/>
      </c>
      <c r="F177" s="43"/>
    </row>
    <row r="178" spans="1:6" x14ac:dyDescent="0.2">
      <c r="A178" s="43"/>
      <c r="B178" s="39"/>
      <c r="C178" s="40" t="str">
        <f>IFERROR(VLOOKUP(B178,'Validations ( Hidden)'!$C$1:$D$10,2,FALSE),"")</f>
        <v/>
      </c>
      <c r="D178" s="43"/>
      <c r="E178" s="42" t="str">
        <f t="shared" si="2"/>
        <v/>
      </c>
      <c r="F178" s="43"/>
    </row>
    <row r="179" spans="1:6" x14ac:dyDescent="0.2">
      <c r="A179" s="43"/>
      <c r="B179" s="39"/>
      <c r="C179" s="40" t="str">
        <f>IFERROR(VLOOKUP(B179,'Validations ( Hidden)'!$C$1:$D$10,2,FALSE),"")</f>
        <v/>
      </c>
      <c r="D179" s="43"/>
      <c r="E179" s="42" t="str">
        <f t="shared" si="2"/>
        <v/>
      </c>
      <c r="F179" s="43"/>
    </row>
    <row r="180" spans="1:6" x14ac:dyDescent="0.2">
      <c r="A180" s="43"/>
      <c r="B180" s="39"/>
      <c r="C180" s="40" t="str">
        <f>IFERROR(VLOOKUP(B180,'Validations ( Hidden)'!$C$1:$D$10,2,FALSE),"")</f>
        <v/>
      </c>
      <c r="D180" s="43"/>
      <c r="E180" s="42" t="str">
        <f t="shared" si="2"/>
        <v/>
      </c>
      <c r="F180" s="43"/>
    </row>
    <row r="181" spans="1:6" x14ac:dyDescent="0.2">
      <c r="A181" s="43"/>
      <c r="B181" s="39"/>
      <c r="C181" s="40" t="str">
        <f>IFERROR(VLOOKUP(B181,'Validations ( Hidden)'!$C$1:$D$10,2,FALSE),"")</f>
        <v/>
      </c>
      <c r="D181" s="43"/>
      <c r="E181" s="42" t="str">
        <f t="shared" si="2"/>
        <v/>
      </c>
      <c r="F181" s="43"/>
    </row>
    <row r="182" spans="1:6" x14ac:dyDescent="0.2">
      <c r="A182" s="43"/>
      <c r="B182" s="39"/>
      <c r="C182" s="40" t="str">
        <f>IFERROR(VLOOKUP(B182,'Validations ( Hidden)'!$C$1:$D$10,2,FALSE),"")</f>
        <v/>
      </c>
      <c r="D182" s="43"/>
      <c r="E182" s="42" t="str">
        <f t="shared" si="2"/>
        <v/>
      </c>
      <c r="F182" s="43"/>
    </row>
    <row r="183" spans="1:6" x14ac:dyDescent="0.2">
      <c r="A183" s="43"/>
      <c r="B183" s="39"/>
      <c r="C183" s="40" t="str">
        <f>IFERROR(VLOOKUP(B183,'Validations ( Hidden)'!$C$1:$D$10,2,FALSE),"")</f>
        <v/>
      </c>
      <c r="D183" s="43"/>
      <c r="E183" s="42" t="str">
        <f t="shared" si="2"/>
        <v/>
      </c>
      <c r="F183" s="43"/>
    </row>
    <row r="184" spans="1:6" x14ac:dyDescent="0.2">
      <c r="A184" s="43"/>
      <c r="B184" s="39"/>
      <c r="C184" s="40" t="str">
        <f>IFERROR(VLOOKUP(B184,'Validations ( Hidden)'!$C$1:$D$10,2,FALSE),"")</f>
        <v/>
      </c>
      <c r="D184" s="43"/>
      <c r="E184" s="42" t="str">
        <f t="shared" si="2"/>
        <v/>
      </c>
      <c r="F184" s="43"/>
    </row>
    <row r="185" spans="1:6" x14ac:dyDescent="0.2">
      <c r="A185" s="43"/>
      <c r="B185" s="39"/>
      <c r="C185" s="40" t="str">
        <f>IFERROR(VLOOKUP(B185,'Validations ( Hidden)'!$C$1:$D$10,2,FALSE),"")</f>
        <v/>
      </c>
      <c r="D185" s="43"/>
      <c r="E185" s="42" t="str">
        <f t="shared" si="2"/>
        <v/>
      </c>
      <c r="F185" s="43"/>
    </row>
    <row r="186" spans="1:6" x14ac:dyDescent="0.2">
      <c r="A186" s="43"/>
      <c r="B186" s="39"/>
      <c r="C186" s="40" t="str">
        <f>IFERROR(VLOOKUP(B186,'Validations ( Hidden)'!$C$1:$D$10,2,FALSE),"")</f>
        <v/>
      </c>
      <c r="D186" s="43"/>
      <c r="E186" s="42" t="str">
        <f t="shared" si="2"/>
        <v/>
      </c>
      <c r="F186" s="43"/>
    </row>
    <row r="187" spans="1:6" x14ac:dyDescent="0.2">
      <c r="A187" s="43"/>
      <c r="B187" s="39"/>
      <c r="C187" s="40" t="str">
        <f>IFERROR(VLOOKUP(B187,'Validations ( Hidden)'!$C$1:$D$10,2,FALSE),"")</f>
        <v/>
      </c>
      <c r="D187" s="43"/>
      <c r="E187" s="42" t="str">
        <f t="shared" si="2"/>
        <v/>
      </c>
      <c r="F187" s="43"/>
    </row>
    <row r="188" spans="1:6" x14ac:dyDescent="0.2">
      <c r="A188" s="43"/>
      <c r="B188" s="39"/>
      <c r="C188" s="40" t="str">
        <f>IFERROR(VLOOKUP(B188,'Validations ( Hidden)'!$C$1:$D$10,2,FALSE),"")</f>
        <v/>
      </c>
      <c r="D188" s="43"/>
      <c r="E188" s="42" t="str">
        <f t="shared" si="2"/>
        <v/>
      </c>
      <c r="F188" s="43"/>
    </row>
    <row r="189" spans="1:6" x14ac:dyDescent="0.2">
      <c r="A189" s="43"/>
      <c r="B189" s="39"/>
      <c r="C189" s="40" t="str">
        <f>IFERROR(VLOOKUP(B189,'Validations ( Hidden)'!$C$1:$D$10,2,FALSE),"")</f>
        <v/>
      </c>
      <c r="D189" s="43"/>
      <c r="E189" s="42" t="str">
        <f t="shared" si="2"/>
        <v/>
      </c>
      <c r="F189" s="43"/>
    </row>
    <row r="190" spans="1:6" x14ac:dyDescent="0.2">
      <c r="A190" s="43"/>
      <c r="B190" s="39"/>
      <c r="C190" s="40" t="str">
        <f>IFERROR(VLOOKUP(B190,'Validations ( Hidden)'!$C$1:$D$10,2,FALSE),"")</f>
        <v/>
      </c>
      <c r="D190" s="43"/>
      <c r="E190" s="42" t="str">
        <f t="shared" si="2"/>
        <v/>
      </c>
      <c r="F190" s="43"/>
    </row>
    <row r="191" spans="1:6" x14ac:dyDescent="0.2">
      <c r="A191" s="43"/>
      <c r="B191" s="39"/>
      <c r="C191" s="40" t="str">
        <f>IFERROR(VLOOKUP(B191,'Validations ( Hidden)'!$C$1:$D$10,2,FALSE),"")</f>
        <v/>
      </c>
      <c r="D191" s="43"/>
      <c r="E191" s="42" t="str">
        <f t="shared" si="2"/>
        <v/>
      </c>
      <c r="F191" s="43"/>
    </row>
    <row r="192" spans="1:6" x14ac:dyDescent="0.2">
      <c r="A192" s="43"/>
      <c r="B192" s="39"/>
      <c r="C192" s="40" t="str">
        <f>IFERROR(VLOOKUP(B192,'Validations ( Hidden)'!$C$1:$D$10,2,FALSE),"")</f>
        <v/>
      </c>
      <c r="D192" s="43"/>
      <c r="E192" s="42" t="str">
        <f t="shared" si="2"/>
        <v/>
      </c>
      <c r="F192" s="43"/>
    </row>
    <row r="193" spans="1:6" x14ac:dyDescent="0.2">
      <c r="A193" s="43"/>
      <c r="B193" s="39"/>
      <c r="C193" s="40" t="str">
        <f>IFERROR(VLOOKUP(B193,'Validations ( Hidden)'!$C$1:$D$10,2,FALSE),"")</f>
        <v/>
      </c>
      <c r="D193" s="43"/>
      <c r="E193" s="42" t="str">
        <f t="shared" si="2"/>
        <v/>
      </c>
      <c r="F193" s="43"/>
    </row>
    <row r="194" spans="1:6" x14ac:dyDescent="0.2">
      <c r="A194" s="43"/>
      <c r="B194" s="39"/>
      <c r="C194" s="40" t="str">
        <f>IFERROR(VLOOKUP(B194,'Validations ( Hidden)'!$C$1:$D$10,2,FALSE),"")</f>
        <v/>
      </c>
      <c r="D194" s="43"/>
      <c r="E194" s="42" t="str">
        <f t="shared" si="2"/>
        <v/>
      </c>
      <c r="F194" s="43"/>
    </row>
    <row r="195" spans="1:6" x14ac:dyDescent="0.2">
      <c r="A195" s="43"/>
      <c r="B195" s="39"/>
      <c r="C195" s="40" t="str">
        <f>IFERROR(VLOOKUP(B195,'Validations ( Hidden)'!$C$1:$D$10,2,FALSE),"")</f>
        <v/>
      </c>
      <c r="D195" s="43"/>
      <c r="E195" s="42" t="str">
        <f t="shared" ref="E195:E200" si="3">IF(D195="","",IF(AND(A195&lt;=C195,D195=100),"Met",IF(AND(A195=C195,D195&lt;100),"Missed",IF(AND(A195&gt;C195),"Missed","Due later"))))</f>
        <v/>
      </c>
      <c r="F195" s="43"/>
    </row>
    <row r="196" spans="1:6" x14ac:dyDescent="0.2">
      <c r="A196" s="46"/>
      <c r="B196" s="46"/>
      <c r="C196" s="46"/>
      <c r="D196" s="46"/>
      <c r="E196" s="46"/>
      <c r="F196" s="46"/>
    </row>
    <row r="197" spans="1:6" x14ac:dyDescent="0.2">
      <c r="A197" s="46"/>
      <c r="B197" s="46"/>
      <c r="C197" s="46"/>
      <c r="D197" s="46"/>
      <c r="E197" s="46"/>
      <c r="F197" s="46"/>
    </row>
    <row r="198" spans="1:6" x14ac:dyDescent="0.2">
      <c r="A198" s="46"/>
      <c r="B198" s="46"/>
      <c r="C198" s="46"/>
      <c r="D198" s="46"/>
      <c r="E198" s="46"/>
      <c r="F198" s="46"/>
    </row>
    <row r="199" spans="1:6" x14ac:dyDescent="0.2">
      <c r="A199" s="46"/>
      <c r="B199" s="46"/>
      <c r="C199" s="46"/>
      <c r="D199" s="46"/>
      <c r="E199" s="46"/>
      <c r="F199" s="46"/>
    </row>
    <row r="200" spans="1:6" x14ac:dyDescent="0.2">
      <c r="A200" s="46"/>
      <c r="B200" s="46"/>
      <c r="C200" s="46"/>
      <c r="D200" s="46"/>
      <c r="E200" s="46"/>
      <c r="F200" s="46"/>
    </row>
  </sheetData>
  <sheetProtection password="E9BD" sheet="1" objects="1" scenarios="1" selectLockedCells="1"/>
  <pageMargins left="0.7" right="0.7" top="0.75" bottom="0.75" header="0.3" footer="0.3"/>
  <pageSetup paperSize="9"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'Validations ( Hidden)'!$C$2:$C$31</xm:f>
          </x14:formula1>
          <xm:sqref>B2:B212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</sheetPr>
  <dimension ref="A1:H200"/>
  <sheetViews>
    <sheetView workbookViewId="0">
      <selection activeCell="F5" sqref="F5"/>
    </sheetView>
  </sheetViews>
  <sheetFormatPr baseColWidth="10" defaultColWidth="8.83203125" defaultRowHeight="15" x14ac:dyDescent="0.2"/>
  <cols>
    <col min="1" max="1" width="15.5" style="15" customWidth="1"/>
    <col min="2" max="2" width="62.5" style="15" customWidth="1"/>
    <col min="3" max="3" width="22" style="15" customWidth="1"/>
    <col min="4" max="4" width="25" style="15" bestFit="1" customWidth="1"/>
    <col min="5" max="5" width="25" style="15" customWidth="1"/>
    <col min="6" max="6" width="53.83203125" style="45" customWidth="1"/>
    <col min="7" max="7" width="50.6640625" style="12" customWidth="1"/>
    <col min="8" max="11" width="8.83203125" style="11"/>
    <col min="12" max="12" width="14.83203125" style="11" bestFit="1" customWidth="1"/>
    <col min="13" max="13" width="12.1640625" style="11" bestFit="1" customWidth="1"/>
    <col min="14" max="14" width="10.1640625" style="11" bestFit="1" customWidth="1"/>
    <col min="15" max="16" width="8.83203125" style="11"/>
    <col min="17" max="17" width="24.1640625" style="11" bestFit="1" customWidth="1"/>
    <col min="18" max="18" width="29.1640625" style="11" bestFit="1" customWidth="1"/>
    <col min="19" max="16384" width="8.83203125" style="11"/>
  </cols>
  <sheetData>
    <row r="1" spans="1:8" x14ac:dyDescent="0.2">
      <c r="A1" s="9" t="s">
        <v>0</v>
      </c>
      <c r="B1" s="9" t="s">
        <v>2</v>
      </c>
      <c r="C1" s="9" t="s">
        <v>12</v>
      </c>
      <c r="D1" s="9" t="s">
        <v>13</v>
      </c>
      <c r="E1" s="9" t="s">
        <v>15</v>
      </c>
      <c r="F1" s="44" t="s">
        <v>3</v>
      </c>
      <c r="G1" s="10"/>
    </row>
    <row r="2" spans="1:8" ht="30" x14ac:dyDescent="0.2">
      <c r="A2" s="38">
        <v>43917</v>
      </c>
      <c r="B2" s="39" t="s">
        <v>51</v>
      </c>
      <c r="C2" s="40">
        <f>IFERROR(VLOOKUP(B2,'Validations ( Hidden)'!$C$1:$D$31,2,FALSE),"")</f>
        <v>43941</v>
      </c>
      <c r="D2" s="41">
        <v>100</v>
      </c>
      <c r="E2" s="42" t="str">
        <f>IF(D2="","",IF(AND(A2&lt;=C2,D2=100),"Met",IF(AND(A2=C2,D2&lt;100),"Missed",IF(AND(A2&gt;C2),"Missed","Due later"))))</f>
        <v>Met</v>
      </c>
      <c r="F2" s="39" t="s">
        <v>89</v>
      </c>
    </row>
    <row r="3" spans="1:8" ht="30" x14ac:dyDescent="0.2">
      <c r="A3" s="38">
        <v>43917</v>
      </c>
      <c r="B3" s="39" t="s">
        <v>26</v>
      </c>
      <c r="C3" s="40">
        <f>IFERROR(VLOOKUP(B3,'Validations ( Hidden)'!$C$1:$D$31,2,FALSE),"")</f>
        <v>43923</v>
      </c>
      <c r="D3" s="41">
        <v>100</v>
      </c>
      <c r="E3" s="42" t="str">
        <f t="shared" ref="E3:E66" si="0">IF(D3="","",IF(AND(A3&lt;=C3,D3=100),"Met",IF(AND(A3=C3,D3&lt;100),"Missed",IF(AND(A3&gt;C3),"Missed","Due later"))))</f>
        <v>Met</v>
      </c>
      <c r="F3" s="39" t="s">
        <v>89</v>
      </c>
    </row>
    <row r="4" spans="1:8" ht="30" x14ac:dyDescent="0.2">
      <c r="A4" s="38">
        <v>43920</v>
      </c>
      <c r="B4" s="39" t="s">
        <v>52</v>
      </c>
      <c r="C4" s="40">
        <f>IFERROR(VLOOKUP(B4,'Validations ( Hidden)'!$C$1:$D$31,2,FALSE),"")</f>
        <v>43917</v>
      </c>
      <c r="D4" s="41">
        <v>100</v>
      </c>
      <c r="E4" s="42" t="str">
        <f t="shared" si="0"/>
        <v>Missed</v>
      </c>
      <c r="F4" s="39" t="s">
        <v>89</v>
      </c>
    </row>
    <row r="5" spans="1:8" x14ac:dyDescent="0.2">
      <c r="A5" s="38">
        <v>43920</v>
      </c>
      <c r="B5" s="39" t="s">
        <v>53</v>
      </c>
      <c r="C5" s="40">
        <f>IFERROR(VLOOKUP(B5,'Validations ( Hidden)'!$C$1:$D$31,2,FALSE),"")</f>
        <v>43917</v>
      </c>
      <c r="D5" s="41">
        <v>60</v>
      </c>
      <c r="E5" s="42" t="str">
        <f t="shared" si="0"/>
        <v>Missed</v>
      </c>
      <c r="F5" s="39"/>
    </row>
    <row r="6" spans="1:8" x14ac:dyDescent="0.2">
      <c r="A6" s="38"/>
      <c r="B6" s="39"/>
      <c r="C6" s="40" t="str">
        <f>IFERROR(VLOOKUP(B6,'Validations ( Hidden)'!$C$1:$D$31,2,FALSE),"")</f>
        <v/>
      </c>
      <c r="D6" s="41"/>
      <c r="E6" s="42" t="str">
        <f t="shared" si="0"/>
        <v/>
      </c>
      <c r="F6" s="39"/>
      <c r="G6" s="13"/>
    </row>
    <row r="7" spans="1:8" x14ac:dyDescent="0.2">
      <c r="A7" s="38"/>
      <c r="B7" s="39"/>
      <c r="C7" s="40" t="str">
        <f>IFERROR(VLOOKUP(B7,'Validations ( Hidden)'!$C$1:$D$31,2,FALSE),"")</f>
        <v/>
      </c>
      <c r="D7" s="41"/>
      <c r="E7" s="42" t="str">
        <f t="shared" si="0"/>
        <v/>
      </c>
      <c r="F7" s="39"/>
      <c r="G7" s="13"/>
      <c r="H7" s="14"/>
    </row>
    <row r="8" spans="1:8" x14ac:dyDescent="0.2">
      <c r="A8" s="38"/>
      <c r="B8" s="39"/>
      <c r="C8" s="40" t="str">
        <f>IFERROR(VLOOKUP(B8,'Validations ( Hidden)'!$C$1:$D$31,2,FALSE),"")</f>
        <v/>
      </c>
      <c r="D8" s="41"/>
      <c r="E8" s="42" t="str">
        <f t="shared" si="0"/>
        <v/>
      </c>
      <c r="F8" s="39"/>
      <c r="H8" s="14"/>
    </row>
    <row r="9" spans="1:8" x14ac:dyDescent="0.2">
      <c r="A9" s="43"/>
      <c r="B9" s="39"/>
      <c r="C9" s="40" t="str">
        <f>IFERROR(VLOOKUP(B9,'Validations ( Hidden)'!$C$1:$D$31,2,FALSE),"")</f>
        <v/>
      </c>
      <c r="D9" s="43"/>
      <c r="E9" s="42" t="str">
        <f t="shared" si="0"/>
        <v/>
      </c>
      <c r="F9" s="39"/>
      <c r="H9" s="14"/>
    </row>
    <row r="10" spans="1:8" x14ac:dyDescent="0.2">
      <c r="A10" s="43"/>
      <c r="B10" s="39"/>
      <c r="C10" s="40" t="str">
        <f>IFERROR(VLOOKUP(B10,'Validations ( Hidden)'!$C$1:$D$31,2,FALSE),"")</f>
        <v/>
      </c>
      <c r="D10" s="43"/>
      <c r="E10" s="42" t="str">
        <f t="shared" si="0"/>
        <v/>
      </c>
      <c r="F10" s="39"/>
    </row>
    <row r="11" spans="1:8" x14ac:dyDescent="0.2">
      <c r="A11" s="43"/>
      <c r="B11" s="39"/>
      <c r="C11" s="40" t="str">
        <f>IFERROR(VLOOKUP(B11,'Validations ( Hidden)'!$C$1:$D$31,2,FALSE),"")</f>
        <v/>
      </c>
      <c r="D11" s="43"/>
      <c r="E11" s="42" t="str">
        <f t="shared" si="0"/>
        <v/>
      </c>
      <c r="F11" s="39"/>
    </row>
    <row r="12" spans="1:8" x14ac:dyDescent="0.2">
      <c r="A12" s="43"/>
      <c r="B12" s="39"/>
      <c r="C12" s="40" t="str">
        <f>IFERROR(VLOOKUP(B12,'Validations ( Hidden)'!$C$1:$D$31,2,FALSE),"")</f>
        <v/>
      </c>
      <c r="D12" s="43"/>
      <c r="E12" s="42" t="str">
        <f t="shared" si="0"/>
        <v/>
      </c>
      <c r="F12" s="39"/>
    </row>
    <row r="13" spans="1:8" x14ac:dyDescent="0.2">
      <c r="A13" s="43"/>
      <c r="B13" s="39"/>
      <c r="C13" s="40" t="str">
        <f>IFERROR(VLOOKUP(B13,'Validations ( Hidden)'!$C$1:$D$31,2,FALSE),"")</f>
        <v/>
      </c>
      <c r="D13" s="43"/>
      <c r="E13" s="42" t="str">
        <f t="shared" si="0"/>
        <v/>
      </c>
      <c r="F13" s="39"/>
    </row>
    <row r="14" spans="1:8" x14ac:dyDescent="0.2">
      <c r="A14" s="43"/>
      <c r="B14" s="39"/>
      <c r="C14" s="40" t="str">
        <f>IFERROR(VLOOKUP(B14,'Validations ( Hidden)'!$C$1:$D$31,2,FALSE),"")</f>
        <v/>
      </c>
      <c r="D14" s="43"/>
      <c r="E14" s="42" t="str">
        <f t="shared" si="0"/>
        <v/>
      </c>
      <c r="F14" s="39"/>
    </row>
    <row r="15" spans="1:8" x14ac:dyDescent="0.2">
      <c r="A15" s="43"/>
      <c r="B15" s="39"/>
      <c r="C15" s="40" t="str">
        <f>IFERROR(VLOOKUP(B15,'Validations ( Hidden)'!$C$1:$D$31,2,FALSE),"")</f>
        <v/>
      </c>
      <c r="D15" s="43"/>
      <c r="E15" s="42" t="str">
        <f t="shared" si="0"/>
        <v/>
      </c>
      <c r="F15" s="39"/>
    </row>
    <row r="16" spans="1:8" x14ac:dyDescent="0.2">
      <c r="A16" s="43"/>
      <c r="B16" s="39"/>
      <c r="C16" s="40" t="str">
        <f>IFERROR(VLOOKUP(B16,'Validations ( Hidden)'!$C$1:$D$31,2,FALSE),"")</f>
        <v/>
      </c>
      <c r="D16" s="43"/>
      <c r="E16" s="42" t="str">
        <f t="shared" si="0"/>
        <v/>
      </c>
      <c r="F16" s="39"/>
    </row>
    <row r="17" spans="1:6" x14ac:dyDescent="0.2">
      <c r="A17" s="43"/>
      <c r="B17" s="39"/>
      <c r="C17" s="40" t="str">
        <f>IFERROR(VLOOKUP(B17,'Validations ( Hidden)'!$C$1:$D$31,2,FALSE),"")</f>
        <v/>
      </c>
      <c r="D17" s="43"/>
      <c r="E17" s="42" t="str">
        <f t="shared" si="0"/>
        <v/>
      </c>
      <c r="F17" s="39"/>
    </row>
    <row r="18" spans="1:6" x14ac:dyDescent="0.2">
      <c r="A18" s="43"/>
      <c r="B18" s="39"/>
      <c r="C18" s="40" t="str">
        <f>IFERROR(VLOOKUP(B18,'Validations ( Hidden)'!$C$1:$D$31,2,FALSE),"")</f>
        <v/>
      </c>
      <c r="D18" s="43"/>
      <c r="E18" s="42" t="str">
        <f t="shared" si="0"/>
        <v/>
      </c>
      <c r="F18" s="39"/>
    </row>
    <row r="19" spans="1:6" x14ac:dyDescent="0.2">
      <c r="A19" s="43"/>
      <c r="B19" s="39"/>
      <c r="C19" s="40" t="str">
        <f>IFERROR(VLOOKUP(B19,'Validations ( Hidden)'!$C$1:$D$10,2,FALSE),"")</f>
        <v/>
      </c>
      <c r="D19" s="43"/>
      <c r="E19" s="42" t="str">
        <f t="shared" si="0"/>
        <v/>
      </c>
      <c r="F19" s="39"/>
    </row>
    <row r="20" spans="1:6" x14ac:dyDescent="0.2">
      <c r="A20" s="43"/>
      <c r="B20" s="39"/>
      <c r="C20" s="40" t="str">
        <f>IFERROR(VLOOKUP(B20,'Validations ( Hidden)'!$C$1:$D$10,2,FALSE),"")</f>
        <v/>
      </c>
      <c r="D20" s="43"/>
      <c r="E20" s="42" t="str">
        <f t="shared" si="0"/>
        <v/>
      </c>
      <c r="F20" s="39"/>
    </row>
    <row r="21" spans="1:6" x14ac:dyDescent="0.2">
      <c r="A21" s="43"/>
      <c r="B21" s="39"/>
      <c r="C21" s="40" t="str">
        <f>IFERROR(VLOOKUP(B21,'Validations ( Hidden)'!$C$1:$D$10,2,FALSE),"")</f>
        <v/>
      </c>
      <c r="D21" s="43"/>
      <c r="E21" s="42" t="str">
        <f t="shared" si="0"/>
        <v/>
      </c>
      <c r="F21" s="39"/>
    </row>
    <row r="22" spans="1:6" x14ac:dyDescent="0.2">
      <c r="A22" s="43"/>
      <c r="B22" s="39"/>
      <c r="C22" s="40" t="str">
        <f>IFERROR(VLOOKUP(B22,'Validations ( Hidden)'!$C$1:$D$10,2,FALSE),"")</f>
        <v/>
      </c>
      <c r="D22" s="43"/>
      <c r="E22" s="42" t="str">
        <f t="shared" si="0"/>
        <v/>
      </c>
      <c r="F22" s="39"/>
    </row>
    <row r="23" spans="1:6" x14ac:dyDescent="0.2">
      <c r="A23" s="43"/>
      <c r="B23" s="39"/>
      <c r="C23" s="40" t="str">
        <f>IFERROR(VLOOKUP(B23,'Validations ( Hidden)'!$C$1:$D$10,2,FALSE),"")</f>
        <v/>
      </c>
      <c r="D23" s="43"/>
      <c r="E23" s="42" t="str">
        <f t="shared" si="0"/>
        <v/>
      </c>
      <c r="F23" s="39"/>
    </row>
    <row r="24" spans="1:6" x14ac:dyDescent="0.2">
      <c r="A24" s="43"/>
      <c r="B24" s="39"/>
      <c r="C24" s="40" t="str">
        <f>IFERROR(VLOOKUP(B24,'Validations ( Hidden)'!$C$1:$D$10,2,FALSE),"")</f>
        <v/>
      </c>
      <c r="D24" s="43"/>
      <c r="E24" s="42" t="str">
        <f t="shared" si="0"/>
        <v/>
      </c>
      <c r="F24" s="39"/>
    </row>
    <row r="25" spans="1:6" x14ac:dyDescent="0.2">
      <c r="A25" s="43"/>
      <c r="B25" s="39"/>
      <c r="C25" s="40" t="str">
        <f>IFERROR(VLOOKUP(B25,'Validations ( Hidden)'!$C$1:$D$10,2,FALSE),"")</f>
        <v/>
      </c>
      <c r="D25" s="43"/>
      <c r="E25" s="42" t="str">
        <f t="shared" si="0"/>
        <v/>
      </c>
      <c r="F25" s="39"/>
    </row>
    <row r="26" spans="1:6" x14ac:dyDescent="0.2">
      <c r="A26" s="43"/>
      <c r="B26" s="39"/>
      <c r="C26" s="40" t="str">
        <f>IFERROR(VLOOKUP(B26,'Validations ( Hidden)'!$C$1:$D$10,2,FALSE),"")</f>
        <v/>
      </c>
      <c r="D26" s="43"/>
      <c r="E26" s="42" t="str">
        <f t="shared" si="0"/>
        <v/>
      </c>
      <c r="F26" s="39"/>
    </row>
    <row r="27" spans="1:6" x14ac:dyDescent="0.2">
      <c r="A27" s="43"/>
      <c r="B27" s="39"/>
      <c r="C27" s="40" t="str">
        <f>IFERROR(VLOOKUP(B27,'Validations ( Hidden)'!$C$1:$D$10,2,FALSE),"")</f>
        <v/>
      </c>
      <c r="D27" s="43"/>
      <c r="E27" s="42" t="str">
        <f t="shared" si="0"/>
        <v/>
      </c>
      <c r="F27" s="39"/>
    </row>
    <row r="28" spans="1:6" x14ac:dyDescent="0.2">
      <c r="A28" s="43"/>
      <c r="B28" s="39"/>
      <c r="C28" s="40" t="str">
        <f>IFERROR(VLOOKUP(B28,'Validations ( Hidden)'!$C$1:$D$10,2,FALSE),"")</f>
        <v/>
      </c>
      <c r="D28" s="43"/>
      <c r="E28" s="42" t="str">
        <f t="shared" si="0"/>
        <v/>
      </c>
      <c r="F28" s="39"/>
    </row>
    <row r="29" spans="1:6" x14ac:dyDescent="0.2">
      <c r="A29" s="43"/>
      <c r="B29" s="39"/>
      <c r="C29" s="40" t="str">
        <f>IFERROR(VLOOKUP(B29,'Validations ( Hidden)'!$C$1:$D$10,2,FALSE),"")</f>
        <v/>
      </c>
      <c r="D29" s="43"/>
      <c r="E29" s="42" t="str">
        <f t="shared" si="0"/>
        <v/>
      </c>
      <c r="F29" s="39"/>
    </row>
    <row r="30" spans="1:6" x14ac:dyDescent="0.2">
      <c r="A30" s="43"/>
      <c r="B30" s="39"/>
      <c r="C30" s="40" t="str">
        <f>IFERROR(VLOOKUP(B30,'Validations ( Hidden)'!$C$1:$D$10,2,FALSE),"")</f>
        <v/>
      </c>
      <c r="D30" s="43"/>
      <c r="E30" s="42" t="str">
        <f t="shared" si="0"/>
        <v/>
      </c>
      <c r="F30" s="39"/>
    </row>
    <row r="31" spans="1:6" x14ac:dyDescent="0.2">
      <c r="A31" s="43"/>
      <c r="B31" s="39"/>
      <c r="C31" s="40" t="str">
        <f>IFERROR(VLOOKUP(B31,'Validations ( Hidden)'!$C$1:$D$10,2,FALSE),"")</f>
        <v/>
      </c>
      <c r="D31" s="43"/>
      <c r="E31" s="42" t="str">
        <f t="shared" si="0"/>
        <v/>
      </c>
      <c r="F31" s="39"/>
    </row>
    <row r="32" spans="1:6" x14ac:dyDescent="0.2">
      <c r="A32" s="43"/>
      <c r="B32" s="39"/>
      <c r="C32" s="40" t="str">
        <f>IFERROR(VLOOKUP(B32,'Validations ( Hidden)'!$C$1:$D$10,2,FALSE),"")</f>
        <v/>
      </c>
      <c r="D32" s="43"/>
      <c r="E32" s="42" t="str">
        <f t="shared" si="0"/>
        <v/>
      </c>
      <c r="F32" s="39"/>
    </row>
    <row r="33" spans="1:6" x14ac:dyDescent="0.2">
      <c r="A33" s="43"/>
      <c r="B33" s="39"/>
      <c r="C33" s="40" t="str">
        <f>IFERROR(VLOOKUP(B33,'Validations ( Hidden)'!$C$1:$D$10,2,FALSE),"")</f>
        <v/>
      </c>
      <c r="D33" s="43"/>
      <c r="E33" s="42" t="str">
        <f t="shared" si="0"/>
        <v/>
      </c>
      <c r="F33" s="39"/>
    </row>
    <row r="34" spans="1:6" x14ac:dyDescent="0.2">
      <c r="A34" s="43"/>
      <c r="B34" s="39"/>
      <c r="C34" s="40" t="str">
        <f>IFERROR(VLOOKUP(B34,'Validations ( Hidden)'!$C$1:$D$10,2,FALSE),"")</f>
        <v/>
      </c>
      <c r="D34" s="43"/>
      <c r="E34" s="42" t="str">
        <f t="shared" si="0"/>
        <v/>
      </c>
      <c r="F34" s="39"/>
    </row>
    <row r="35" spans="1:6" x14ac:dyDescent="0.2">
      <c r="A35" s="43"/>
      <c r="B35" s="39"/>
      <c r="C35" s="40" t="str">
        <f>IFERROR(VLOOKUP(B35,'Validations ( Hidden)'!$C$1:$D$10,2,FALSE),"")</f>
        <v/>
      </c>
      <c r="D35" s="43"/>
      <c r="E35" s="42" t="str">
        <f t="shared" si="0"/>
        <v/>
      </c>
      <c r="F35" s="39"/>
    </row>
    <row r="36" spans="1:6" x14ac:dyDescent="0.2">
      <c r="A36" s="43"/>
      <c r="B36" s="39"/>
      <c r="C36" s="40" t="str">
        <f>IFERROR(VLOOKUP(B36,'Validations ( Hidden)'!$C$1:$D$10,2,FALSE),"")</f>
        <v/>
      </c>
      <c r="D36" s="43"/>
      <c r="E36" s="42" t="str">
        <f t="shared" si="0"/>
        <v/>
      </c>
      <c r="F36" s="39"/>
    </row>
    <row r="37" spans="1:6" x14ac:dyDescent="0.2">
      <c r="A37" s="43"/>
      <c r="B37" s="39"/>
      <c r="C37" s="40" t="str">
        <f>IFERROR(VLOOKUP(B37,'Validations ( Hidden)'!$C$1:$D$10,2,FALSE),"")</f>
        <v/>
      </c>
      <c r="D37" s="43"/>
      <c r="E37" s="42" t="str">
        <f t="shared" si="0"/>
        <v/>
      </c>
      <c r="F37" s="39"/>
    </row>
    <row r="38" spans="1:6" x14ac:dyDescent="0.2">
      <c r="A38" s="43"/>
      <c r="B38" s="39"/>
      <c r="C38" s="40" t="str">
        <f>IFERROR(VLOOKUP(B38,'Validations ( Hidden)'!$C$1:$D$10,2,FALSE),"")</f>
        <v/>
      </c>
      <c r="D38" s="43"/>
      <c r="E38" s="42" t="str">
        <f t="shared" si="0"/>
        <v/>
      </c>
      <c r="F38" s="39"/>
    </row>
    <row r="39" spans="1:6" x14ac:dyDescent="0.2">
      <c r="A39" s="43"/>
      <c r="B39" s="39"/>
      <c r="C39" s="40" t="str">
        <f>IFERROR(VLOOKUP(B39,'Validations ( Hidden)'!$C$1:$D$10,2,FALSE),"")</f>
        <v/>
      </c>
      <c r="D39" s="43"/>
      <c r="E39" s="42" t="str">
        <f t="shared" si="0"/>
        <v/>
      </c>
      <c r="F39" s="39"/>
    </row>
    <row r="40" spans="1:6" x14ac:dyDescent="0.2">
      <c r="A40" s="43"/>
      <c r="B40" s="39"/>
      <c r="C40" s="40" t="str">
        <f>IFERROR(VLOOKUP(B40,'Validations ( Hidden)'!$C$1:$D$10,2,FALSE),"")</f>
        <v/>
      </c>
      <c r="D40" s="43"/>
      <c r="E40" s="42" t="str">
        <f t="shared" si="0"/>
        <v/>
      </c>
      <c r="F40" s="39"/>
    </row>
    <row r="41" spans="1:6" x14ac:dyDescent="0.2">
      <c r="A41" s="43"/>
      <c r="B41" s="39"/>
      <c r="C41" s="40" t="str">
        <f>IFERROR(VLOOKUP(B41,'Validations ( Hidden)'!$C$1:$D$10,2,FALSE),"")</f>
        <v/>
      </c>
      <c r="D41" s="43"/>
      <c r="E41" s="42" t="str">
        <f t="shared" si="0"/>
        <v/>
      </c>
      <c r="F41" s="39"/>
    </row>
    <row r="42" spans="1:6" x14ac:dyDescent="0.2">
      <c r="A42" s="43"/>
      <c r="B42" s="39"/>
      <c r="C42" s="40" t="str">
        <f>IFERROR(VLOOKUP(B42,'Validations ( Hidden)'!$C$1:$D$10,2,FALSE),"")</f>
        <v/>
      </c>
      <c r="D42" s="43"/>
      <c r="E42" s="42" t="str">
        <f t="shared" si="0"/>
        <v/>
      </c>
      <c r="F42" s="39"/>
    </row>
    <row r="43" spans="1:6" x14ac:dyDescent="0.2">
      <c r="A43" s="43"/>
      <c r="B43" s="39"/>
      <c r="C43" s="40" t="str">
        <f>IFERROR(VLOOKUP(B43,'Validations ( Hidden)'!$C$1:$D$10,2,FALSE),"")</f>
        <v/>
      </c>
      <c r="D43" s="43"/>
      <c r="E43" s="42" t="str">
        <f t="shared" si="0"/>
        <v/>
      </c>
      <c r="F43" s="39"/>
    </row>
    <row r="44" spans="1:6" x14ac:dyDescent="0.2">
      <c r="A44" s="43"/>
      <c r="B44" s="39"/>
      <c r="C44" s="40" t="str">
        <f>IFERROR(VLOOKUP(B44,'Validations ( Hidden)'!$C$1:$D$10,2,FALSE),"")</f>
        <v/>
      </c>
      <c r="D44" s="43"/>
      <c r="E44" s="42" t="str">
        <f t="shared" si="0"/>
        <v/>
      </c>
      <c r="F44" s="39"/>
    </row>
    <row r="45" spans="1:6" x14ac:dyDescent="0.2">
      <c r="A45" s="43"/>
      <c r="B45" s="39"/>
      <c r="C45" s="40" t="str">
        <f>IFERROR(VLOOKUP(B45,'Validations ( Hidden)'!$C$1:$D$10,2,FALSE),"")</f>
        <v/>
      </c>
      <c r="D45" s="43"/>
      <c r="E45" s="42" t="str">
        <f t="shared" si="0"/>
        <v/>
      </c>
      <c r="F45" s="39"/>
    </row>
    <row r="46" spans="1:6" x14ac:dyDescent="0.2">
      <c r="A46" s="43"/>
      <c r="B46" s="39"/>
      <c r="C46" s="40" t="str">
        <f>IFERROR(VLOOKUP(B46,'Validations ( Hidden)'!$C$1:$D$10,2,FALSE),"")</f>
        <v/>
      </c>
      <c r="D46" s="43"/>
      <c r="E46" s="42" t="str">
        <f t="shared" si="0"/>
        <v/>
      </c>
      <c r="F46" s="39"/>
    </row>
    <row r="47" spans="1:6" x14ac:dyDescent="0.2">
      <c r="A47" s="43"/>
      <c r="B47" s="39"/>
      <c r="C47" s="40" t="str">
        <f>IFERROR(VLOOKUP(B47,'Validations ( Hidden)'!$C$1:$D$10,2,FALSE),"")</f>
        <v/>
      </c>
      <c r="D47" s="43"/>
      <c r="E47" s="42" t="str">
        <f t="shared" si="0"/>
        <v/>
      </c>
      <c r="F47" s="39"/>
    </row>
    <row r="48" spans="1:6" x14ac:dyDescent="0.2">
      <c r="A48" s="43"/>
      <c r="B48" s="39"/>
      <c r="C48" s="40" t="str">
        <f>IFERROR(VLOOKUP(B48,'Validations ( Hidden)'!$C$1:$D$10,2,FALSE),"")</f>
        <v/>
      </c>
      <c r="D48" s="43"/>
      <c r="E48" s="42" t="str">
        <f t="shared" si="0"/>
        <v/>
      </c>
      <c r="F48" s="39"/>
    </row>
    <row r="49" spans="1:6" x14ac:dyDescent="0.2">
      <c r="A49" s="43"/>
      <c r="B49" s="39"/>
      <c r="C49" s="40" t="str">
        <f>IFERROR(VLOOKUP(B49,'Validations ( Hidden)'!$C$1:$D$10,2,FALSE),"")</f>
        <v/>
      </c>
      <c r="D49" s="43"/>
      <c r="E49" s="42" t="str">
        <f t="shared" si="0"/>
        <v/>
      </c>
      <c r="F49" s="39"/>
    </row>
    <row r="50" spans="1:6" x14ac:dyDescent="0.2">
      <c r="A50" s="43"/>
      <c r="B50" s="39"/>
      <c r="C50" s="40" t="str">
        <f>IFERROR(VLOOKUP(B50,'Validations ( Hidden)'!$C$1:$D$10,2,FALSE),"")</f>
        <v/>
      </c>
      <c r="D50" s="43"/>
      <c r="E50" s="42" t="str">
        <f t="shared" si="0"/>
        <v/>
      </c>
      <c r="F50" s="39"/>
    </row>
    <row r="51" spans="1:6" x14ac:dyDescent="0.2">
      <c r="A51" s="43"/>
      <c r="B51" s="39"/>
      <c r="C51" s="40" t="str">
        <f>IFERROR(VLOOKUP(B51,'Validations ( Hidden)'!$C$1:$D$10,2,FALSE),"")</f>
        <v/>
      </c>
      <c r="D51" s="43"/>
      <c r="E51" s="42" t="str">
        <f t="shared" si="0"/>
        <v/>
      </c>
      <c r="F51" s="39"/>
    </row>
    <row r="52" spans="1:6" x14ac:dyDescent="0.2">
      <c r="A52" s="43"/>
      <c r="B52" s="39"/>
      <c r="C52" s="40" t="str">
        <f>IFERROR(VLOOKUP(B52,'Validations ( Hidden)'!$C$1:$D$10,2,FALSE),"")</f>
        <v/>
      </c>
      <c r="D52" s="43"/>
      <c r="E52" s="42" t="str">
        <f t="shared" si="0"/>
        <v/>
      </c>
      <c r="F52" s="39"/>
    </row>
    <row r="53" spans="1:6" x14ac:dyDescent="0.2">
      <c r="A53" s="43"/>
      <c r="B53" s="39"/>
      <c r="C53" s="40" t="str">
        <f>IFERROR(VLOOKUP(B53,'Validations ( Hidden)'!$C$1:$D$10,2,FALSE),"")</f>
        <v/>
      </c>
      <c r="D53" s="43"/>
      <c r="E53" s="42" t="str">
        <f t="shared" si="0"/>
        <v/>
      </c>
      <c r="F53" s="39"/>
    </row>
    <row r="54" spans="1:6" x14ac:dyDescent="0.2">
      <c r="A54" s="43"/>
      <c r="B54" s="39"/>
      <c r="C54" s="40" t="str">
        <f>IFERROR(VLOOKUP(B54,'Validations ( Hidden)'!$C$1:$D$10,2,FALSE),"")</f>
        <v/>
      </c>
      <c r="D54" s="43"/>
      <c r="E54" s="42" t="str">
        <f t="shared" si="0"/>
        <v/>
      </c>
      <c r="F54" s="39"/>
    </row>
    <row r="55" spans="1:6" x14ac:dyDescent="0.2">
      <c r="A55" s="43"/>
      <c r="B55" s="39"/>
      <c r="C55" s="40" t="str">
        <f>IFERROR(VLOOKUP(B55,'Validations ( Hidden)'!$C$1:$D$10,2,FALSE),"")</f>
        <v/>
      </c>
      <c r="D55" s="43"/>
      <c r="E55" s="42" t="str">
        <f t="shared" si="0"/>
        <v/>
      </c>
      <c r="F55" s="39"/>
    </row>
    <row r="56" spans="1:6" x14ac:dyDescent="0.2">
      <c r="A56" s="43"/>
      <c r="B56" s="39"/>
      <c r="C56" s="40" t="str">
        <f>IFERROR(VLOOKUP(B56,'Validations ( Hidden)'!$C$1:$D$10,2,FALSE),"")</f>
        <v/>
      </c>
      <c r="D56" s="43"/>
      <c r="E56" s="42" t="str">
        <f t="shared" si="0"/>
        <v/>
      </c>
      <c r="F56" s="39"/>
    </row>
    <row r="57" spans="1:6" x14ac:dyDescent="0.2">
      <c r="A57" s="43"/>
      <c r="B57" s="39"/>
      <c r="C57" s="40" t="str">
        <f>IFERROR(VLOOKUP(B57,'Validations ( Hidden)'!$C$1:$D$10,2,FALSE),"")</f>
        <v/>
      </c>
      <c r="D57" s="43"/>
      <c r="E57" s="42" t="str">
        <f t="shared" si="0"/>
        <v/>
      </c>
      <c r="F57" s="39"/>
    </row>
    <row r="58" spans="1:6" x14ac:dyDescent="0.2">
      <c r="A58" s="43"/>
      <c r="B58" s="39"/>
      <c r="C58" s="40" t="str">
        <f>IFERROR(VLOOKUP(B58,'Validations ( Hidden)'!$C$1:$D$10,2,FALSE),"")</f>
        <v/>
      </c>
      <c r="D58" s="43"/>
      <c r="E58" s="42" t="str">
        <f t="shared" si="0"/>
        <v/>
      </c>
      <c r="F58" s="39"/>
    </row>
    <row r="59" spans="1:6" x14ac:dyDescent="0.2">
      <c r="A59" s="43"/>
      <c r="B59" s="39"/>
      <c r="C59" s="40" t="str">
        <f>IFERROR(VLOOKUP(B59,'Validations ( Hidden)'!$C$1:$D$10,2,FALSE),"")</f>
        <v/>
      </c>
      <c r="D59" s="43"/>
      <c r="E59" s="42" t="str">
        <f t="shared" si="0"/>
        <v/>
      </c>
      <c r="F59" s="39"/>
    </row>
    <row r="60" spans="1:6" x14ac:dyDescent="0.2">
      <c r="A60" s="43"/>
      <c r="B60" s="39"/>
      <c r="C60" s="40" t="str">
        <f>IFERROR(VLOOKUP(B60,'Validations ( Hidden)'!$C$1:$D$10,2,FALSE),"")</f>
        <v/>
      </c>
      <c r="D60" s="43"/>
      <c r="E60" s="42" t="str">
        <f t="shared" si="0"/>
        <v/>
      </c>
      <c r="F60" s="39"/>
    </row>
    <row r="61" spans="1:6" x14ac:dyDescent="0.2">
      <c r="A61" s="43"/>
      <c r="B61" s="39"/>
      <c r="C61" s="40" t="str">
        <f>IFERROR(VLOOKUP(B61,'Validations ( Hidden)'!$C$1:$D$10,2,FALSE),"")</f>
        <v/>
      </c>
      <c r="D61" s="43"/>
      <c r="E61" s="42" t="str">
        <f t="shared" si="0"/>
        <v/>
      </c>
      <c r="F61" s="39"/>
    </row>
    <row r="62" spans="1:6" x14ac:dyDescent="0.2">
      <c r="A62" s="43"/>
      <c r="B62" s="39"/>
      <c r="C62" s="40" t="str">
        <f>IFERROR(VLOOKUP(B62,'Validations ( Hidden)'!$C$1:$D$10,2,FALSE),"")</f>
        <v/>
      </c>
      <c r="D62" s="43"/>
      <c r="E62" s="42" t="str">
        <f t="shared" si="0"/>
        <v/>
      </c>
      <c r="F62" s="39"/>
    </row>
    <row r="63" spans="1:6" x14ac:dyDescent="0.2">
      <c r="A63" s="43"/>
      <c r="B63" s="39"/>
      <c r="C63" s="40" t="str">
        <f>IFERROR(VLOOKUP(B63,'Validations ( Hidden)'!$C$1:$D$10,2,FALSE),"")</f>
        <v/>
      </c>
      <c r="D63" s="43"/>
      <c r="E63" s="42" t="str">
        <f t="shared" si="0"/>
        <v/>
      </c>
      <c r="F63" s="39"/>
    </row>
    <row r="64" spans="1:6" x14ac:dyDescent="0.2">
      <c r="A64" s="43"/>
      <c r="B64" s="39"/>
      <c r="C64" s="40" t="str">
        <f>IFERROR(VLOOKUP(B64,'Validations ( Hidden)'!$C$1:$D$10,2,FALSE),"")</f>
        <v/>
      </c>
      <c r="D64" s="43"/>
      <c r="E64" s="42" t="str">
        <f t="shared" si="0"/>
        <v/>
      </c>
      <c r="F64" s="39"/>
    </row>
    <row r="65" spans="1:6" x14ac:dyDescent="0.2">
      <c r="A65" s="43"/>
      <c r="B65" s="39"/>
      <c r="C65" s="40" t="str">
        <f>IFERROR(VLOOKUP(B65,'Validations ( Hidden)'!$C$1:$D$10,2,FALSE),"")</f>
        <v/>
      </c>
      <c r="D65" s="43"/>
      <c r="E65" s="42" t="str">
        <f t="shared" si="0"/>
        <v/>
      </c>
      <c r="F65" s="39"/>
    </row>
    <row r="66" spans="1:6" x14ac:dyDescent="0.2">
      <c r="A66" s="43"/>
      <c r="B66" s="39"/>
      <c r="C66" s="40" t="str">
        <f>IFERROR(VLOOKUP(B66,'Validations ( Hidden)'!$C$1:$D$10,2,FALSE),"")</f>
        <v/>
      </c>
      <c r="D66" s="43"/>
      <c r="E66" s="42" t="str">
        <f t="shared" si="0"/>
        <v/>
      </c>
      <c r="F66" s="39"/>
    </row>
    <row r="67" spans="1:6" x14ac:dyDescent="0.2">
      <c r="A67" s="43"/>
      <c r="B67" s="39"/>
      <c r="C67" s="40" t="str">
        <f>IFERROR(VLOOKUP(B67,'Validations ( Hidden)'!$C$1:$D$10,2,FALSE),"")</f>
        <v/>
      </c>
      <c r="D67" s="43"/>
      <c r="E67" s="42" t="str">
        <f t="shared" ref="E67:E130" si="1">IF(D67="","",IF(AND(A67&lt;=C67,D67=100),"Met",IF(AND(A67=C67,D67&lt;100),"Missed",IF(AND(A67&gt;C67),"Missed","Due later"))))</f>
        <v/>
      </c>
      <c r="F67" s="39"/>
    </row>
    <row r="68" spans="1:6" x14ac:dyDescent="0.2">
      <c r="A68" s="43"/>
      <c r="B68" s="39"/>
      <c r="C68" s="40" t="str">
        <f>IFERROR(VLOOKUP(B68,'Validations ( Hidden)'!$C$1:$D$10,2,FALSE),"")</f>
        <v/>
      </c>
      <c r="D68" s="43"/>
      <c r="E68" s="42" t="str">
        <f t="shared" si="1"/>
        <v/>
      </c>
      <c r="F68" s="39"/>
    </row>
    <row r="69" spans="1:6" x14ac:dyDescent="0.2">
      <c r="A69" s="43"/>
      <c r="B69" s="39"/>
      <c r="C69" s="40" t="str">
        <f>IFERROR(VLOOKUP(B69,'Validations ( Hidden)'!$C$1:$D$10,2,FALSE),"")</f>
        <v/>
      </c>
      <c r="D69" s="43"/>
      <c r="E69" s="42" t="str">
        <f t="shared" si="1"/>
        <v/>
      </c>
      <c r="F69" s="39"/>
    </row>
    <row r="70" spans="1:6" x14ac:dyDescent="0.2">
      <c r="A70" s="43"/>
      <c r="B70" s="39"/>
      <c r="C70" s="40" t="str">
        <f>IFERROR(VLOOKUP(B70,'Validations ( Hidden)'!$C$1:$D$10,2,FALSE),"")</f>
        <v/>
      </c>
      <c r="D70" s="43"/>
      <c r="E70" s="42" t="str">
        <f t="shared" si="1"/>
        <v/>
      </c>
      <c r="F70" s="39"/>
    </row>
    <row r="71" spans="1:6" x14ac:dyDescent="0.2">
      <c r="A71" s="43"/>
      <c r="B71" s="39"/>
      <c r="C71" s="40" t="str">
        <f>IFERROR(VLOOKUP(B71,'Validations ( Hidden)'!$C$1:$D$10,2,FALSE),"")</f>
        <v/>
      </c>
      <c r="D71" s="43"/>
      <c r="E71" s="42" t="str">
        <f t="shared" si="1"/>
        <v/>
      </c>
      <c r="F71" s="39"/>
    </row>
    <row r="72" spans="1:6" x14ac:dyDescent="0.2">
      <c r="A72" s="43"/>
      <c r="B72" s="39"/>
      <c r="C72" s="40" t="str">
        <f>IFERROR(VLOOKUP(B72,'Validations ( Hidden)'!$C$1:$D$10,2,FALSE),"")</f>
        <v/>
      </c>
      <c r="D72" s="43"/>
      <c r="E72" s="42" t="str">
        <f t="shared" si="1"/>
        <v/>
      </c>
      <c r="F72" s="39"/>
    </row>
    <row r="73" spans="1:6" x14ac:dyDescent="0.2">
      <c r="A73" s="43"/>
      <c r="B73" s="39"/>
      <c r="C73" s="40" t="str">
        <f>IFERROR(VLOOKUP(B73,'Validations ( Hidden)'!$C$1:$D$10,2,FALSE),"")</f>
        <v/>
      </c>
      <c r="D73" s="43"/>
      <c r="E73" s="42" t="str">
        <f t="shared" si="1"/>
        <v/>
      </c>
      <c r="F73" s="39"/>
    </row>
    <row r="74" spans="1:6" x14ac:dyDescent="0.2">
      <c r="A74" s="43"/>
      <c r="B74" s="39"/>
      <c r="C74" s="40" t="str">
        <f>IFERROR(VLOOKUP(B74,'Validations ( Hidden)'!$C$1:$D$10,2,FALSE),"")</f>
        <v/>
      </c>
      <c r="D74" s="43"/>
      <c r="E74" s="42" t="str">
        <f t="shared" si="1"/>
        <v/>
      </c>
      <c r="F74" s="39"/>
    </row>
    <row r="75" spans="1:6" x14ac:dyDescent="0.2">
      <c r="A75" s="43"/>
      <c r="B75" s="39"/>
      <c r="C75" s="40" t="str">
        <f>IFERROR(VLOOKUP(B75,'Validations ( Hidden)'!$C$1:$D$10,2,FALSE),"")</f>
        <v/>
      </c>
      <c r="D75" s="43"/>
      <c r="E75" s="42" t="str">
        <f t="shared" si="1"/>
        <v/>
      </c>
      <c r="F75" s="39"/>
    </row>
    <row r="76" spans="1:6" x14ac:dyDescent="0.2">
      <c r="A76" s="43"/>
      <c r="B76" s="39"/>
      <c r="C76" s="40" t="str">
        <f>IFERROR(VLOOKUP(B76,'Validations ( Hidden)'!$C$1:$D$10,2,FALSE),"")</f>
        <v/>
      </c>
      <c r="D76" s="43"/>
      <c r="E76" s="42" t="str">
        <f t="shared" si="1"/>
        <v/>
      </c>
      <c r="F76" s="39"/>
    </row>
    <row r="77" spans="1:6" x14ac:dyDescent="0.2">
      <c r="A77" s="43"/>
      <c r="B77" s="39"/>
      <c r="C77" s="40" t="str">
        <f>IFERROR(VLOOKUP(B77,'Validations ( Hidden)'!$C$1:$D$10,2,FALSE),"")</f>
        <v/>
      </c>
      <c r="D77" s="43"/>
      <c r="E77" s="42" t="str">
        <f t="shared" si="1"/>
        <v/>
      </c>
      <c r="F77" s="39"/>
    </row>
    <row r="78" spans="1:6" x14ac:dyDescent="0.2">
      <c r="A78" s="43"/>
      <c r="B78" s="39"/>
      <c r="C78" s="40" t="str">
        <f>IFERROR(VLOOKUP(B78,'Validations ( Hidden)'!$C$1:$D$10,2,FALSE),"")</f>
        <v/>
      </c>
      <c r="D78" s="43"/>
      <c r="E78" s="42" t="str">
        <f t="shared" si="1"/>
        <v/>
      </c>
      <c r="F78" s="39"/>
    </row>
    <row r="79" spans="1:6" x14ac:dyDescent="0.2">
      <c r="A79" s="43"/>
      <c r="B79" s="39"/>
      <c r="C79" s="40" t="str">
        <f>IFERROR(VLOOKUP(B79,'Validations ( Hidden)'!$C$1:$D$10,2,FALSE),"")</f>
        <v/>
      </c>
      <c r="D79" s="43"/>
      <c r="E79" s="42" t="str">
        <f t="shared" si="1"/>
        <v/>
      </c>
      <c r="F79" s="39"/>
    </row>
    <row r="80" spans="1:6" x14ac:dyDescent="0.2">
      <c r="A80" s="43"/>
      <c r="B80" s="39"/>
      <c r="C80" s="40" t="str">
        <f>IFERROR(VLOOKUP(B80,'Validations ( Hidden)'!$C$1:$D$10,2,FALSE),"")</f>
        <v/>
      </c>
      <c r="D80" s="43"/>
      <c r="E80" s="42" t="str">
        <f t="shared" si="1"/>
        <v/>
      </c>
      <c r="F80" s="39"/>
    </row>
    <row r="81" spans="1:6" x14ac:dyDescent="0.2">
      <c r="A81" s="43"/>
      <c r="B81" s="39"/>
      <c r="C81" s="40" t="str">
        <f>IFERROR(VLOOKUP(B81,'Validations ( Hidden)'!$C$1:$D$10,2,FALSE),"")</f>
        <v/>
      </c>
      <c r="D81" s="43"/>
      <c r="E81" s="42" t="str">
        <f t="shared" si="1"/>
        <v/>
      </c>
      <c r="F81" s="39"/>
    </row>
    <row r="82" spans="1:6" x14ac:dyDescent="0.2">
      <c r="A82" s="43"/>
      <c r="B82" s="39"/>
      <c r="C82" s="40" t="str">
        <f>IFERROR(VLOOKUP(B82,'Validations ( Hidden)'!$C$1:$D$10,2,FALSE),"")</f>
        <v/>
      </c>
      <c r="D82" s="43"/>
      <c r="E82" s="42" t="str">
        <f t="shared" si="1"/>
        <v/>
      </c>
      <c r="F82" s="39"/>
    </row>
    <row r="83" spans="1:6" x14ac:dyDescent="0.2">
      <c r="A83" s="43"/>
      <c r="B83" s="39"/>
      <c r="C83" s="40" t="str">
        <f>IFERROR(VLOOKUP(B83,'Validations ( Hidden)'!$C$1:$D$10,2,FALSE),"")</f>
        <v/>
      </c>
      <c r="D83" s="43"/>
      <c r="E83" s="42" t="str">
        <f t="shared" si="1"/>
        <v/>
      </c>
      <c r="F83" s="39"/>
    </row>
    <row r="84" spans="1:6" x14ac:dyDescent="0.2">
      <c r="A84" s="43"/>
      <c r="B84" s="39"/>
      <c r="C84" s="40" t="str">
        <f>IFERROR(VLOOKUP(B84,'Validations ( Hidden)'!$C$1:$D$10,2,FALSE),"")</f>
        <v/>
      </c>
      <c r="D84" s="43"/>
      <c r="E84" s="42" t="str">
        <f t="shared" si="1"/>
        <v/>
      </c>
      <c r="F84" s="39"/>
    </row>
    <row r="85" spans="1:6" x14ac:dyDescent="0.2">
      <c r="A85" s="43"/>
      <c r="B85" s="39"/>
      <c r="C85" s="40" t="str">
        <f>IFERROR(VLOOKUP(B85,'Validations ( Hidden)'!$C$1:$D$10,2,FALSE),"")</f>
        <v/>
      </c>
      <c r="D85" s="43"/>
      <c r="E85" s="42" t="str">
        <f t="shared" si="1"/>
        <v/>
      </c>
      <c r="F85" s="39"/>
    </row>
    <row r="86" spans="1:6" x14ac:dyDescent="0.2">
      <c r="A86" s="43"/>
      <c r="B86" s="39"/>
      <c r="C86" s="40" t="str">
        <f>IFERROR(VLOOKUP(B86,'Validations ( Hidden)'!$C$1:$D$10,2,FALSE),"")</f>
        <v/>
      </c>
      <c r="D86" s="43"/>
      <c r="E86" s="42" t="str">
        <f t="shared" si="1"/>
        <v/>
      </c>
      <c r="F86" s="39"/>
    </row>
    <row r="87" spans="1:6" x14ac:dyDescent="0.2">
      <c r="A87" s="43"/>
      <c r="B87" s="39"/>
      <c r="C87" s="40" t="str">
        <f>IFERROR(VLOOKUP(B87,'Validations ( Hidden)'!$C$1:$D$10,2,FALSE),"")</f>
        <v/>
      </c>
      <c r="D87" s="43"/>
      <c r="E87" s="42" t="str">
        <f t="shared" si="1"/>
        <v/>
      </c>
      <c r="F87" s="39"/>
    </row>
    <row r="88" spans="1:6" x14ac:dyDescent="0.2">
      <c r="A88" s="43"/>
      <c r="B88" s="39"/>
      <c r="C88" s="40" t="str">
        <f>IFERROR(VLOOKUP(B88,'Validations ( Hidden)'!$C$1:$D$10,2,FALSE),"")</f>
        <v/>
      </c>
      <c r="D88" s="43"/>
      <c r="E88" s="42" t="str">
        <f t="shared" si="1"/>
        <v/>
      </c>
      <c r="F88" s="39"/>
    </row>
    <row r="89" spans="1:6" x14ac:dyDescent="0.2">
      <c r="A89" s="43"/>
      <c r="B89" s="39"/>
      <c r="C89" s="40" t="str">
        <f>IFERROR(VLOOKUP(B89,'Validations ( Hidden)'!$C$1:$D$10,2,FALSE),"")</f>
        <v/>
      </c>
      <c r="D89" s="43"/>
      <c r="E89" s="42" t="str">
        <f t="shared" si="1"/>
        <v/>
      </c>
      <c r="F89" s="39"/>
    </row>
    <row r="90" spans="1:6" x14ac:dyDescent="0.2">
      <c r="A90" s="43"/>
      <c r="B90" s="39"/>
      <c r="C90" s="40" t="str">
        <f>IFERROR(VLOOKUP(B90,'Validations ( Hidden)'!$C$1:$D$10,2,FALSE),"")</f>
        <v/>
      </c>
      <c r="D90" s="43"/>
      <c r="E90" s="42" t="str">
        <f t="shared" si="1"/>
        <v/>
      </c>
      <c r="F90" s="39"/>
    </row>
    <row r="91" spans="1:6" x14ac:dyDescent="0.2">
      <c r="A91" s="43"/>
      <c r="B91" s="39"/>
      <c r="C91" s="40" t="str">
        <f>IFERROR(VLOOKUP(B91,'Validations ( Hidden)'!$C$1:$D$10,2,FALSE),"")</f>
        <v/>
      </c>
      <c r="D91" s="43"/>
      <c r="E91" s="42" t="str">
        <f t="shared" si="1"/>
        <v/>
      </c>
      <c r="F91" s="39"/>
    </row>
    <row r="92" spans="1:6" x14ac:dyDescent="0.2">
      <c r="A92" s="43"/>
      <c r="B92" s="39"/>
      <c r="C92" s="40" t="str">
        <f>IFERROR(VLOOKUP(B92,'Validations ( Hidden)'!$C$1:$D$10,2,FALSE),"")</f>
        <v/>
      </c>
      <c r="D92" s="43"/>
      <c r="E92" s="42" t="str">
        <f t="shared" si="1"/>
        <v/>
      </c>
      <c r="F92" s="39"/>
    </row>
    <row r="93" spans="1:6" x14ac:dyDescent="0.2">
      <c r="A93" s="43"/>
      <c r="B93" s="39"/>
      <c r="C93" s="40" t="str">
        <f>IFERROR(VLOOKUP(B93,'Validations ( Hidden)'!$C$1:$D$10,2,FALSE),"")</f>
        <v/>
      </c>
      <c r="D93" s="43"/>
      <c r="E93" s="42" t="str">
        <f t="shared" si="1"/>
        <v/>
      </c>
      <c r="F93" s="39"/>
    </row>
    <row r="94" spans="1:6" x14ac:dyDescent="0.2">
      <c r="A94" s="43"/>
      <c r="B94" s="39"/>
      <c r="C94" s="40" t="str">
        <f>IFERROR(VLOOKUP(B94,'Validations ( Hidden)'!$C$1:$D$10,2,FALSE),"")</f>
        <v/>
      </c>
      <c r="D94" s="43"/>
      <c r="E94" s="42" t="str">
        <f t="shared" si="1"/>
        <v/>
      </c>
      <c r="F94" s="39"/>
    </row>
    <row r="95" spans="1:6" x14ac:dyDescent="0.2">
      <c r="A95" s="43"/>
      <c r="B95" s="39"/>
      <c r="C95" s="40" t="str">
        <f>IFERROR(VLOOKUP(B95,'Validations ( Hidden)'!$C$1:$D$10,2,FALSE),"")</f>
        <v/>
      </c>
      <c r="D95" s="43"/>
      <c r="E95" s="42" t="str">
        <f t="shared" si="1"/>
        <v/>
      </c>
      <c r="F95" s="39"/>
    </row>
    <row r="96" spans="1:6" x14ac:dyDescent="0.2">
      <c r="A96" s="43"/>
      <c r="B96" s="39"/>
      <c r="C96" s="40" t="str">
        <f>IFERROR(VLOOKUP(B96,'Validations ( Hidden)'!$C$1:$D$10,2,FALSE),"")</f>
        <v/>
      </c>
      <c r="D96" s="43"/>
      <c r="E96" s="42" t="str">
        <f t="shared" si="1"/>
        <v/>
      </c>
      <c r="F96" s="39"/>
    </row>
    <row r="97" spans="1:6" x14ac:dyDescent="0.2">
      <c r="A97" s="43"/>
      <c r="B97" s="39"/>
      <c r="C97" s="40" t="str">
        <f>IFERROR(VLOOKUP(B97,'Validations ( Hidden)'!$C$1:$D$10,2,FALSE),"")</f>
        <v/>
      </c>
      <c r="D97" s="43"/>
      <c r="E97" s="42" t="str">
        <f t="shared" si="1"/>
        <v/>
      </c>
      <c r="F97" s="39"/>
    </row>
    <row r="98" spans="1:6" x14ac:dyDescent="0.2">
      <c r="A98" s="43"/>
      <c r="B98" s="39"/>
      <c r="C98" s="40" t="str">
        <f>IFERROR(VLOOKUP(B98,'Validations ( Hidden)'!$C$1:$D$10,2,FALSE),"")</f>
        <v/>
      </c>
      <c r="D98" s="43"/>
      <c r="E98" s="42" t="str">
        <f t="shared" si="1"/>
        <v/>
      </c>
      <c r="F98" s="39"/>
    </row>
    <row r="99" spans="1:6" x14ac:dyDescent="0.2">
      <c r="A99" s="43"/>
      <c r="B99" s="39"/>
      <c r="C99" s="40" t="str">
        <f>IFERROR(VLOOKUP(B99,'Validations ( Hidden)'!$C$1:$D$10,2,FALSE),"")</f>
        <v/>
      </c>
      <c r="D99" s="43"/>
      <c r="E99" s="42" t="str">
        <f t="shared" si="1"/>
        <v/>
      </c>
      <c r="F99" s="39"/>
    </row>
    <row r="100" spans="1:6" x14ac:dyDescent="0.2">
      <c r="A100" s="43"/>
      <c r="B100" s="39"/>
      <c r="C100" s="40" t="str">
        <f>IFERROR(VLOOKUP(B100,'Validations ( Hidden)'!$C$1:$D$10,2,FALSE),"")</f>
        <v/>
      </c>
      <c r="D100" s="43"/>
      <c r="E100" s="42" t="str">
        <f t="shared" si="1"/>
        <v/>
      </c>
      <c r="F100" s="39"/>
    </row>
    <row r="101" spans="1:6" x14ac:dyDescent="0.2">
      <c r="A101" s="43"/>
      <c r="B101" s="39"/>
      <c r="C101" s="40" t="str">
        <f>IFERROR(VLOOKUP(B101,'Validations ( Hidden)'!$C$1:$D$10,2,FALSE),"")</f>
        <v/>
      </c>
      <c r="D101" s="43"/>
      <c r="E101" s="42" t="str">
        <f t="shared" si="1"/>
        <v/>
      </c>
      <c r="F101" s="39"/>
    </row>
    <row r="102" spans="1:6" x14ac:dyDescent="0.2">
      <c r="A102" s="43"/>
      <c r="B102" s="39"/>
      <c r="C102" s="40" t="str">
        <f>IFERROR(VLOOKUP(B102,'Validations ( Hidden)'!$C$1:$D$10,2,FALSE),"")</f>
        <v/>
      </c>
      <c r="D102" s="43"/>
      <c r="E102" s="42" t="str">
        <f t="shared" si="1"/>
        <v/>
      </c>
      <c r="F102" s="39"/>
    </row>
    <row r="103" spans="1:6" x14ac:dyDescent="0.2">
      <c r="A103" s="43"/>
      <c r="B103" s="39"/>
      <c r="C103" s="40" t="str">
        <f>IFERROR(VLOOKUP(B103,'Validations ( Hidden)'!$C$1:$D$10,2,FALSE),"")</f>
        <v/>
      </c>
      <c r="D103" s="43"/>
      <c r="E103" s="42" t="str">
        <f t="shared" si="1"/>
        <v/>
      </c>
      <c r="F103" s="39"/>
    </row>
    <row r="104" spans="1:6" x14ac:dyDescent="0.2">
      <c r="A104" s="43"/>
      <c r="B104" s="39"/>
      <c r="C104" s="40" t="str">
        <f>IFERROR(VLOOKUP(B104,'Validations ( Hidden)'!$C$1:$D$10,2,FALSE),"")</f>
        <v/>
      </c>
      <c r="D104" s="43"/>
      <c r="E104" s="42" t="str">
        <f t="shared" si="1"/>
        <v/>
      </c>
      <c r="F104" s="39"/>
    </row>
    <row r="105" spans="1:6" x14ac:dyDescent="0.2">
      <c r="A105" s="43"/>
      <c r="B105" s="39"/>
      <c r="C105" s="40" t="str">
        <f>IFERROR(VLOOKUP(B105,'Validations ( Hidden)'!$C$1:$D$10,2,FALSE),"")</f>
        <v/>
      </c>
      <c r="D105" s="43"/>
      <c r="E105" s="42" t="str">
        <f t="shared" si="1"/>
        <v/>
      </c>
      <c r="F105" s="39"/>
    </row>
    <row r="106" spans="1:6" x14ac:dyDescent="0.2">
      <c r="A106" s="43"/>
      <c r="B106" s="39"/>
      <c r="C106" s="40" t="str">
        <f>IFERROR(VLOOKUP(B106,'Validations ( Hidden)'!$C$1:$D$10,2,FALSE),"")</f>
        <v/>
      </c>
      <c r="D106" s="43"/>
      <c r="E106" s="42" t="str">
        <f t="shared" si="1"/>
        <v/>
      </c>
      <c r="F106" s="39"/>
    </row>
    <row r="107" spans="1:6" x14ac:dyDescent="0.2">
      <c r="A107" s="43"/>
      <c r="B107" s="39"/>
      <c r="C107" s="40" t="str">
        <f>IFERROR(VLOOKUP(B107,'Validations ( Hidden)'!$C$1:$D$10,2,FALSE),"")</f>
        <v/>
      </c>
      <c r="D107" s="43"/>
      <c r="E107" s="42" t="str">
        <f t="shared" si="1"/>
        <v/>
      </c>
      <c r="F107" s="39"/>
    </row>
    <row r="108" spans="1:6" x14ac:dyDescent="0.2">
      <c r="A108" s="43"/>
      <c r="B108" s="39"/>
      <c r="C108" s="40" t="str">
        <f>IFERROR(VLOOKUP(B108,'Validations ( Hidden)'!$C$1:$D$10,2,FALSE),"")</f>
        <v/>
      </c>
      <c r="D108" s="43"/>
      <c r="E108" s="42" t="str">
        <f t="shared" si="1"/>
        <v/>
      </c>
      <c r="F108" s="39"/>
    </row>
    <row r="109" spans="1:6" x14ac:dyDescent="0.2">
      <c r="A109" s="43"/>
      <c r="B109" s="39"/>
      <c r="C109" s="40" t="str">
        <f>IFERROR(VLOOKUP(B109,'Validations ( Hidden)'!$C$1:$D$10,2,FALSE),"")</f>
        <v/>
      </c>
      <c r="D109" s="43"/>
      <c r="E109" s="42" t="str">
        <f t="shared" si="1"/>
        <v/>
      </c>
      <c r="F109" s="39"/>
    </row>
    <row r="110" spans="1:6" x14ac:dyDescent="0.2">
      <c r="A110" s="43"/>
      <c r="B110" s="39"/>
      <c r="C110" s="40" t="str">
        <f>IFERROR(VLOOKUP(B110,'Validations ( Hidden)'!$C$1:$D$10,2,FALSE),"")</f>
        <v/>
      </c>
      <c r="D110" s="43"/>
      <c r="E110" s="42" t="str">
        <f t="shared" si="1"/>
        <v/>
      </c>
      <c r="F110" s="39"/>
    </row>
    <row r="111" spans="1:6" x14ac:dyDescent="0.2">
      <c r="A111" s="43"/>
      <c r="B111" s="39"/>
      <c r="C111" s="40" t="str">
        <f>IFERROR(VLOOKUP(B111,'Validations ( Hidden)'!$C$1:$D$10,2,FALSE),"")</f>
        <v/>
      </c>
      <c r="D111" s="43"/>
      <c r="E111" s="42" t="str">
        <f t="shared" si="1"/>
        <v/>
      </c>
      <c r="F111" s="39"/>
    </row>
    <row r="112" spans="1:6" x14ac:dyDescent="0.2">
      <c r="A112" s="43"/>
      <c r="B112" s="39"/>
      <c r="C112" s="40" t="str">
        <f>IFERROR(VLOOKUP(B112,'Validations ( Hidden)'!$C$1:$D$10,2,FALSE),"")</f>
        <v/>
      </c>
      <c r="D112" s="43"/>
      <c r="E112" s="42" t="str">
        <f t="shared" si="1"/>
        <v/>
      </c>
      <c r="F112" s="39"/>
    </row>
    <row r="113" spans="1:6" x14ac:dyDescent="0.2">
      <c r="A113" s="43"/>
      <c r="B113" s="39"/>
      <c r="C113" s="40" t="str">
        <f>IFERROR(VLOOKUP(B113,'Validations ( Hidden)'!$C$1:$D$10,2,FALSE),"")</f>
        <v/>
      </c>
      <c r="D113" s="43"/>
      <c r="E113" s="42" t="str">
        <f t="shared" si="1"/>
        <v/>
      </c>
      <c r="F113" s="39"/>
    </row>
    <row r="114" spans="1:6" x14ac:dyDescent="0.2">
      <c r="A114" s="43"/>
      <c r="B114" s="39"/>
      <c r="C114" s="40" t="str">
        <f>IFERROR(VLOOKUP(B114,'Validations ( Hidden)'!$C$1:$D$10,2,FALSE),"")</f>
        <v/>
      </c>
      <c r="D114" s="43"/>
      <c r="E114" s="42" t="str">
        <f t="shared" si="1"/>
        <v/>
      </c>
      <c r="F114" s="39"/>
    </row>
    <row r="115" spans="1:6" x14ac:dyDescent="0.2">
      <c r="A115" s="43"/>
      <c r="B115" s="39"/>
      <c r="C115" s="40" t="str">
        <f>IFERROR(VLOOKUP(B115,'Validations ( Hidden)'!$C$1:$D$10,2,FALSE),"")</f>
        <v/>
      </c>
      <c r="D115" s="43"/>
      <c r="E115" s="42" t="str">
        <f t="shared" si="1"/>
        <v/>
      </c>
      <c r="F115" s="39"/>
    </row>
    <row r="116" spans="1:6" x14ac:dyDescent="0.2">
      <c r="A116" s="43"/>
      <c r="B116" s="39"/>
      <c r="C116" s="40" t="str">
        <f>IFERROR(VLOOKUP(B116,'Validations ( Hidden)'!$C$1:$D$10,2,FALSE),"")</f>
        <v/>
      </c>
      <c r="D116" s="43"/>
      <c r="E116" s="42" t="str">
        <f t="shared" si="1"/>
        <v/>
      </c>
      <c r="F116" s="39"/>
    </row>
    <row r="117" spans="1:6" x14ac:dyDescent="0.2">
      <c r="A117" s="43"/>
      <c r="B117" s="39"/>
      <c r="C117" s="40" t="str">
        <f>IFERROR(VLOOKUP(B117,'Validations ( Hidden)'!$C$1:$D$10,2,FALSE),"")</f>
        <v/>
      </c>
      <c r="D117" s="43"/>
      <c r="E117" s="42" t="str">
        <f t="shared" si="1"/>
        <v/>
      </c>
      <c r="F117" s="39"/>
    </row>
    <row r="118" spans="1:6" x14ac:dyDescent="0.2">
      <c r="A118" s="43"/>
      <c r="B118" s="39"/>
      <c r="C118" s="40" t="str">
        <f>IFERROR(VLOOKUP(B118,'Validations ( Hidden)'!$C$1:$D$10,2,FALSE),"")</f>
        <v/>
      </c>
      <c r="D118" s="43"/>
      <c r="E118" s="42" t="str">
        <f t="shared" si="1"/>
        <v/>
      </c>
      <c r="F118" s="39"/>
    </row>
    <row r="119" spans="1:6" x14ac:dyDescent="0.2">
      <c r="A119" s="43"/>
      <c r="B119" s="39"/>
      <c r="C119" s="40" t="str">
        <f>IFERROR(VLOOKUP(B119,'Validations ( Hidden)'!$C$1:$D$10,2,FALSE),"")</f>
        <v/>
      </c>
      <c r="D119" s="43"/>
      <c r="E119" s="42" t="str">
        <f t="shared" si="1"/>
        <v/>
      </c>
      <c r="F119" s="39"/>
    </row>
    <row r="120" spans="1:6" x14ac:dyDescent="0.2">
      <c r="A120" s="43"/>
      <c r="B120" s="39"/>
      <c r="C120" s="40" t="str">
        <f>IFERROR(VLOOKUP(B120,'Validations ( Hidden)'!$C$1:$D$10,2,FALSE),"")</f>
        <v/>
      </c>
      <c r="D120" s="43"/>
      <c r="E120" s="42" t="str">
        <f t="shared" si="1"/>
        <v/>
      </c>
      <c r="F120" s="39"/>
    </row>
    <row r="121" spans="1:6" x14ac:dyDescent="0.2">
      <c r="A121" s="43"/>
      <c r="B121" s="39"/>
      <c r="C121" s="40" t="str">
        <f>IFERROR(VLOOKUP(B121,'Validations ( Hidden)'!$C$1:$D$10,2,FALSE),"")</f>
        <v/>
      </c>
      <c r="D121" s="43"/>
      <c r="E121" s="42" t="str">
        <f t="shared" si="1"/>
        <v/>
      </c>
      <c r="F121" s="39"/>
    </row>
    <row r="122" spans="1:6" x14ac:dyDescent="0.2">
      <c r="A122" s="43"/>
      <c r="B122" s="39"/>
      <c r="C122" s="40" t="str">
        <f>IFERROR(VLOOKUP(B122,'Validations ( Hidden)'!$C$1:$D$10,2,FALSE),"")</f>
        <v/>
      </c>
      <c r="D122" s="43"/>
      <c r="E122" s="42" t="str">
        <f t="shared" si="1"/>
        <v/>
      </c>
      <c r="F122" s="39"/>
    </row>
    <row r="123" spans="1:6" x14ac:dyDescent="0.2">
      <c r="A123" s="43"/>
      <c r="B123" s="39"/>
      <c r="C123" s="40" t="str">
        <f>IFERROR(VLOOKUP(B123,'Validations ( Hidden)'!$C$1:$D$10,2,FALSE),"")</f>
        <v/>
      </c>
      <c r="D123" s="43"/>
      <c r="E123" s="42" t="str">
        <f t="shared" si="1"/>
        <v/>
      </c>
      <c r="F123" s="39"/>
    </row>
    <row r="124" spans="1:6" x14ac:dyDescent="0.2">
      <c r="A124" s="43"/>
      <c r="B124" s="39"/>
      <c r="C124" s="40" t="str">
        <f>IFERROR(VLOOKUP(B124,'Validations ( Hidden)'!$C$1:$D$10,2,FALSE),"")</f>
        <v/>
      </c>
      <c r="D124" s="43"/>
      <c r="E124" s="42" t="str">
        <f t="shared" si="1"/>
        <v/>
      </c>
      <c r="F124" s="39"/>
    </row>
    <row r="125" spans="1:6" x14ac:dyDescent="0.2">
      <c r="A125" s="43"/>
      <c r="B125" s="39"/>
      <c r="C125" s="40" t="str">
        <f>IFERROR(VLOOKUP(B125,'Validations ( Hidden)'!$C$1:$D$10,2,FALSE),"")</f>
        <v/>
      </c>
      <c r="D125" s="43"/>
      <c r="E125" s="42" t="str">
        <f t="shared" si="1"/>
        <v/>
      </c>
      <c r="F125" s="39"/>
    </row>
    <row r="126" spans="1:6" x14ac:dyDescent="0.2">
      <c r="A126" s="43"/>
      <c r="B126" s="39"/>
      <c r="C126" s="40" t="str">
        <f>IFERROR(VLOOKUP(B126,'Validations ( Hidden)'!$C$1:$D$10,2,FALSE),"")</f>
        <v/>
      </c>
      <c r="D126" s="43"/>
      <c r="E126" s="42" t="str">
        <f t="shared" si="1"/>
        <v/>
      </c>
      <c r="F126" s="39"/>
    </row>
    <row r="127" spans="1:6" x14ac:dyDescent="0.2">
      <c r="A127" s="43"/>
      <c r="B127" s="39"/>
      <c r="C127" s="40" t="str">
        <f>IFERROR(VLOOKUP(B127,'Validations ( Hidden)'!$C$1:$D$10,2,FALSE),"")</f>
        <v/>
      </c>
      <c r="D127" s="43"/>
      <c r="E127" s="42" t="str">
        <f t="shared" si="1"/>
        <v/>
      </c>
      <c r="F127" s="39"/>
    </row>
    <row r="128" spans="1:6" x14ac:dyDescent="0.2">
      <c r="A128" s="43"/>
      <c r="B128" s="39"/>
      <c r="C128" s="40" t="str">
        <f>IFERROR(VLOOKUP(B128,'Validations ( Hidden)'!$C$1:$D$10,2,FALSE),"")</f>
        <v/>
      </c>
      <c r="D128" s="43"/>
      <c r="E128" s="42" t="str">
        <f t="shared" si="1"/>
        <v/>
      </c>
      <c r="F128" s="39"/>
    </row>
    <row r="129" spans="1:6" x14ac:dyDescent="0.2">
      <c r="A129" s="43"/>
      <c r="B129" s="39"/>
      <c r="C129" s="40" t="str">
        <f>IFERROR(VLOOKUP(B129,'Validations ( Hidden)'!$C$1:$D$10,2,FALSE),"")</f>
        <v/>
      </c>
      <c r="D129" s="43"/>
      <c r="E129" s="42" t="str">
        <f t="shared" si="1"/>
        <v/>
      </c>
      <c r="F129" s="39"/>
    </row>
    <row r="130" spans="1:6" x14ac:dyDescent="0.2">
      <c r="A130" s="43"/>
      <c r="B130" s="39"/>
      <c r="C130" s="40" t="str">
        <f>IFERROR(VLOOKUP(B130,'Validations ( Hidden)'!$C$1:$D$10,2,FALSE),"")</f>
        <v/>
      </c>
      <c r="D130" s="43"/>
      <c r="E130" s="42" t="str">
        <f t="shared" si="1"/>
        <v/>
      </c>
      <c r="F130" s="39"/>
    </row>
    <row r="131" spans="1:6" x14ac:dyDescent="0.2">
      <c r="A131" s="43"/>
      <c r="B131" s="39"/>
      <c r="C131" s="40" t="str">
        <f>IFERROR(VLOOKUP(B131,'Validations ( Hidden)'!$C$1:$D$10,2,FALSE),"")</f>
        <v/>
      </c>
      <c r="D131" s="43"/>
      <c r="E131" s="42" t="str">
        <f t="shared" ref="E131:E194" si="2">IF(D131="","",IF(AND(A131&lt;=C131,D131=100),"Met",IF(AND(A131=C131,D131&lt;100),"Missed",IF(AND(A131&gt;C131),"Missed","Due later"))))</f>
        <v/>
      </c>
      <c r="F131" s="39"/>
    </row>
    <row r="132" spans="1:6" x14ac:dyDescent="0.2">
      <c r="A132" s="43"/>
      <c r="B132" s="39"/>
      <c r="C132" s="40" t="str">
        <f>IFERROR(VLOOKUP(B132,'Validations ( Hidden)'!$C$1:$D$10,2,FALSE),"")</f>
        <v/>
      </c>
      <c r="D132" s="43"/>
      <c r="E132" s="42" t="str">
        <f t="shared" si="2"/>
        <v/>
      </c>
      <c r="F132" s="39"/>
    </row>
    <row r="133" spans="1:6" x14ac:dyDescent="0.2">
      <c r="A133" s="43"/>
      <c r="B133" s="39"/>
      <c r="C133" s="40" t="str">
        <f>IFERROR(VLOOKUP(B133,'Validations ( Hidden)'!$C$1:$D$10,2,FALSE),"")</f>
        <v/>
      </c>
      <c r="D133" s="43"/>
      <c r="E133" s="42" t="str">
        <f t="shared" si="2"/>
        <v/>
      </c>
      <c r="F133" s="39"/>
    </row>
    <row r="134" spans="1:6" x14ac:dyDescent="0.2">
      <c r="A134" s="43"/>
      <c r="B134" s="39"/>
      <c r="C134" s="40" t="str">
        <f>IFERROR(VLOOKUP(B134,'Validations ( Hidden)'!$C$1:$D$10,2,FALSE),"")</f>
        <v/>
      </c>
      <c r="D134" s="43"/>
      <c r="E134" s="42" t="str">
        <f t="shared" si="2"/>
        <v/>
      </c>
      <c r="F134" s="39"/>
    </row>
    <row r="135" spans="1:6" x14ac:dyDescent="0.2">
      <c r="A135" s="43"/>
      <c r="B135" s="39"/>
      <c r="C135" s="40" t="str">
        <f>IFERROR(VLOOKUP(B135,'Validations ( Hidden)'!$C$1:$D$10,2,FALSE),"")</f>
        <v/>
      </c>
      <c r="D135" s="43"/>
      <c r="E135" s="42" t="str">
        <f t="shared" si="2"/>
        <v/>
      </c>
      <c r="F135" s="39"/>
    </row>
    <row r="136" spans="1:6" x14ac:dyDescent="0.2">
      <c r="A136" s="43"/>
      <c r="B136" s="39"/>
      <c r="C136" s="40" t="str">
        <f>IFERROR(VLOOKUP(B136,'Validations ( Hidden)'!$C$1:$D$10,2,FALSE),"")</f>
        <v/>
      </c>
      <c r="D136" s="43"/>
      <c r="E136" s="42" t="str">
        <f t="shared" si="2"/>
        <v/>
      </c>
      <c r="F136" s="39"/>
    </row>
    <row r="137" spans="1:6" x14ac:dyDescent="0.2">
      <c r="A137" s="43"/>
      <c r="B137" s="39"/>
      <c r="C137" s="40" t="str">
        <f>IFERROR(VLOOKUP(B137,'Validations ( Hidden)'!$C$1:$D$10,2,FALSE),"")</f>
        <v/>
      </c>
      <c r="D137" s="43"/>
      <c r="E137" s="42" t="str">
        <f t="shared" si="2"/>
        <v/>
      </c>
      <c r="F137" s="39"/>
    </row>
    <row r="138" spans="1:6" x14ac:dyDescent="0.2">
      <c r="A138" s="43"/>
      <c r="B138" s="39"/>
      <c r="C138" s="40" t="str">
        <f>IFERROR(VLOOKUP(B138,'Validations ( Hidden)'!$C$1:$D$10,2,FALSE),"")</f>
        <v/>
      </c>
      <c r="D138" s="43"/>
      <c r="E138" s="42" t="str">
        <f t="shared" si="2"/>
        <v/>
      </c>
      <c r="F138" s="39"/>
    </row>
    <row r="139" spans="1:6" x14ac:dyDescent="0.2">
      <c r="A139" s="43"/>
      <c r="B139" s="39"/>
      <c r="C139" s="40" t="str">
        <f>IFERROR(VLOOKUP(B139,'Validations ( Hidden)'!$C$1:$D$10,2,FALSE),"")</f>
        <v/>
      </c>
      <c r="D139" s="43"/>
      <c r="E139" s="42" t="str">
        <f t="shared" si="2"/>
        <v/>
      </c>
      <c r="F139" s="39"/>
    </row>
    <row r="140" spans="1:6" x14ac:dyDescent="0.2">
      <c r="A140" s="43"/>
      <c r="B140" s="39"/>
      <c r="C140" s="40" t="str">
        <f>IFERROR(VLOOKUP(B140,'Validations ( Hidden)'!$C$1:$D$10,2,FALSE),"")</f>
        <v/>
      </c>
      <c r="D140" s="43"/>
      <c r="E140" s="42" t="str">
        <f t="shared" si="2"/>
        <v/>
      </c>
      <c r="F140" s="39"/>
    </row>
    <row r="141" spans="1:6" x14ac:dyDescent="0.2">
      <c r="A141" s="43"/>
      <c r="B141" s="39"/>
      <c r="C141" s="40" t="str">
        <f>IFERROR(VLOOKUP(B141,'Validations ( Hidden)'!$C$1:$D$10,2,FALSE),"")</f>
        <v/>
      </c>
      <c r="D141" s="43"/>
      <c r="E141" s="42" t="str">
        <f t="shared" si="2"/>
        <v/>
      </c>
      <c r="F141" s="39"/>
    </row>
    <row r="142" spans="1:6" x14ac:dyDescent="0.2">
      <c r="A142" s="43"/>
      <c r="B142" s="39"/>
      <c r="C142" s="40" t="str">
        <f>IFERROR(VLOOKUP(B142,'Validations ( Hidden)'!$C$1:$D$10,2,FALSE),"")</f>
        <v/>
      </c>
      <c r="D142" s="43"/>
      <c r="E142" s="42" t="str">
        <f t="shared" si="2"/>
        <v/>
      </c>
      <c r="F142" s="39"/>
    </row>
    <row r="143" spans="1:6" x14ac:dyDescent="0.2">
      <c r="A143" s="43"/>
      <c r="B143" s="39"/>
      <c r="C143" s="40" t="str">
        <f>IFERROR(VLOOKUP(B143,'Validations ( Hidden)'!$C$1:$D$10,2,FALSE),"")</f>
        <v/>
      </c>
      <c r="D143" s="43"/>
      <c r="E143" s="42" t="str">
        <f t="shared" si="2"/>
        <v/>
      </c>
      <c r="F143" s="39"/>
    </row>
    <row r="144" spans="1:6" x14ac:dyDescent="0.2">
      <c r="A144" s="43"/>
      <c r="B144" s="39"/>
      <c r="C144" s="40" t="str">
        <f>IFERROR(VLOOKUP(B144,'Validations ( Hidden)'!$C$1:$D$10,2,FALSE),"")</f>
        <v/>
      </c>
      <c r="D144" s="43"/>
      <c r="E144" s="42" t="str">
        <f t="shared" si="2"/>
        <v/>
      </c>
      <c r="F144" s="39"/>
    </row>
    <row r="145" spans="1:6" x14ac:dyDescent="0.2">
      <c r="A145" s="43"/>
      <c r="B145" s="39"/>
      <c r="C145" s="40" t="str">
        <f>IFERROR(VLOOKUP(B145,'Validations ( Hidden)'!$C$1:$D$10,2,FALSE),"")</f>
        <v/>
      </c>
      <c r="D145" s="43"/>
      <c r="E145" s="42" t="str">
        <f t="shared" si="2"/>
        <v/>
      </c>
      <c r="F145" s="39"/>
    </row>
    <row r="146" spans="1:6" x14ac:dyDescent="0.2">
      <c r="A146" s="43"/>
      <c r="B146" s="39"/>
      <c r="C146" s="40" t="str">
        <f>IFERROR(VLOOKUP(B146,'Validations ( Hidden)'!$C$1:$D$10,2,FALSE),"")</f>
        <v/>
      </c>
      <c r="D146" s="43"/>
      <c r="E146" s="42" t="str">
        <f t="shared" si="2"/>
        <v/>
      </c>
      <c r="F146" s="39"/>
    </row>
    <row r="147" spans="1:6" x14ac:dyDescent="0.2">
      <c r="A147" s="43"/>
      <c r="B147" s="39"/>
      <c r="C147" s="40" t="str">
        <f>IFERROR(VLOOKUP(B147,'Validations ( Hidden)'!$C$1:$D$10,2,FALSE),"")</f>
        <v/>
      </c>
      <c r="D147" s="43"/>
      <c r="E147" s="42" t="str">
        <f t="shared" si="2"/>
        <v/>
      </c>
      <c r="F147" s="39"/>
    </row>
    <row r="148" spans="1:6" x14ac:dyDescent="0.2">
      <c r="A148" s="43"/>
      <c r="B148" s="39"/>
      <c r="C148" s="40" t="str">
        <f>IFERROR(VLOOKUP(B148,'Validations ( Hidden)'!$C$1:$D$10,2,FALSE),"")</f>
        <v/>
      </c>
      <c r="D148" s="43"/>
      <c r="E148" s="42" t="str">
        <f t="shared" si="2"/>
        <v/>
      </c>
      <c r="F148" s="39"/>
    </row>
    <row r="149" spans="1:6" x14ac:dyDescent="0.2">
      <c r="A149" s="43"/>
      <c r="B149" s="39"/>
      <c r="C149" s="40" t="str">
        <f>IFERROR(VLOOKUP(B149,'Validations ( Hidden)'!$C$1:$D$10,2,FALSE),"")</f>
        <v/>
      </c>
      <c r="D149" s="43"/>
      <c r="E149" s="42" t="str">
        <f t="shared" si="2"/>
        <v/>
      </c>
      <c r="F149" s="39"/>
    </row>
    <row r="150" spans="1:6" x14ac:dyDescent="0.2">
      <c r="A150" s="43"/>
      <c r="B150" s="39"/>
      <c r="C150" s="40" t="str">
        <f>IFERROR(VLOOKUP(B150,'Validations ( Hidden)'!$C$1:$D$10,2,FALSE),"")</f>
        <v/>
      </c>
      <c r="D150" s="43"/>
      <c r="E150" s="42" t="str">
        <f t="shared" si="2"/>
        <v/>
      </c>
      <c r="F150" s="39"/>
    </row>
    <row r="151" spans="1:6" x14ac:dyDescent="0.2">
      <c r="A151" s="43"/>
      <c r="B151" s="39"/>
      <c r="C151" s="40" t="str">
        <f>IFERROR(VLOOKUP(B151,'Validations ( Hidden)'!$C$1:$D$10,2,FALSE),"")</f>
        <v/>
      </c>
      <c r="D151" s="43"/>
      <c r="E151" s="42" t="str">
        <f t="shared" si="2"/>
        <v/>
      </c>
      <c r="F151" s="39"/>
    </row>
    <row r="152" spans="1:6" x14ac:dyDescent="0.2">
      <c r="A152" s="43"/>
      <c r="B152" s="39"/>
      <c r="C152" s="40" t="str">
        <f>IFERROR(VLOOKUP(B152,'Validations ( Hidden)'!$C$1:$D$10,2,FALSE),"")</f>
        <v/>
      </c>
      <c r="D152" s="43"/>
      <c r="E152" s="42" t="str">
        <f t="shared" si="2"/>
        <v/>
      </c>
      <c r="F152" s="39"/>
    </row>
    <row r="153" spans="1:6" x14ac:dyDescent="0.2">
      <c r="A153" s="43"/>
      <c r="B153" s="39"/>
      <c r="C153" s="40" t="str">
        <f>IFERROR(VLOOKUP(B153,'Validations ( Hidden)'!$C$1:$D$10,2,FALSE),"")</f>
        <v/>
      </c>
      <c r="D153" s="43"/>
      <c r="E153" s="42" t="str">
        <f t="shared" si="2"/>
        <v/>
      </c>
      <c r="F153" s="39"/>
    </row>
    <row r="154" spans="1:6" x14ac:dyDescent="0.2">
      <c r="A154" s="43"/>
      <c r="B154" s="39"/>
      <c r="C154" s="40" t="str">
        <f>IFERROR(VLOOKUP(B154,'Validations ( Hidden)'!$C$1:$D$10,2,FALSE),"")</f>
        <v/>
      </c>
      <c r="D154" s="43"/>
      <c r="E154" s="42" t="str">
        <f t="shared" si="2"/>
        <v/>
      </c>
      <c r="F154" s="39"/>
    </row>
    <row r="155" spans="1:6" x14ac:dyDescent="0.2">
      <c r="A155" s="43"/>
      <c r="B155" s="39"/>
      <c r="C155" s="40" t="str">
        <f>IFERROR(VLOOKUP(B155,'Validations ( Hidden)'!$C$1:$D$10,2,FALSE),"")</f>
        <v/>
      </c>
      <c r="D155" s="43"/>
      <c r="E155" s="42" t="str">
        <f t="shared" si="2"/>
        <v/>
      </c>
      <c r="F155" s="39"/>
    </row>
    <row r="156" spans="1:6" x14ac:dyDescent="0.2">
      <c r="A156" s="43"/>
      <c r="B156" s="39"/>
      <c r="C156" s="40" t="str">
        <f>IFERROR(VLOOKUP(B156,'Validations ( Hidden)'!$C$1:$D$10,2,FALSE),"")</f>
        <v/>
      </c>
      <c r="D156" s="43"/>
      <c r="E156" s="42" t="str">
        <f t="shared" si="2"/>
        <v/>
      </c>
      <c r="F156" s="39"/>
    </row>
    <row r="157" spans="1:6" x14ac:dyDescent="0.2">
      <c r="A157" s="43"/>
      <c r="B157" s="39"/>
      <c r="C157" s="40" t="str">
        <f>IFERROR(VLOOKUP(B157,'Validations ( Hidden)'!$C$1:$D$10,2,FALSE),"")</f>
        <v/>
      </c>
      <c r="D157" s="43"/>
      <c r="E157" s="42" t="str">
        <f t="shared" si="2"/>
        <v/>
      </c>
      <c r="F157" s="39"/>
    </row>
    <row r="158" spans="1:6" x14ac:dyDescent="0.2">
      <c r="A158" s="43"/>
      <c r="B158" s="39"/>
      <c r="C158" s="40" t="str">
        <f>IFERROR(VLOOKUP(B158,'Validations ( Hidden)'!$C$1:$D$10,2,FALSE),"")</f>
        <v/>
      </c>
      <c r="D158" s="43"/>
      <c r="E158" s="42" t="str">
        <f t="shared" si="2"/>
        <v/>
      </c>
      <c r="F158" s="39"/>
    </row>
    <row r="159" spans="1:6" x14ac:dyDescent="0.2">
      <c r="A159" s="43"/>
      <c r="B159" s="39"/>
      <c r="C159" s="40" t="str">
        <f>IFERROR(VLOOKUP(B159,'Validations ( Hidden)'!$C$1:$D$10,2,FALSE),"")</f>
        <v/>
      </c>
      <c r="D159" s="43"/>
      <c r="E159" s="42" t="str">
        <f t="shared" si="2"/>
        <v/>
      </c>
      <c r="F159" s="39"/>
    </row>
    <row r="160" spans="1:6" x14ac:dyDescent="0.2">
      <c r="A160" s="43"/>
      <c r="B160" s="39"/>
      <c r="C160" s="40" t="str">
        <f>IFERROR(VLOOKUP(B160,'Validations ( Hidden)'!$C$1:$D$10,2,FALSE),"")</f>
        <v/>
      </c>
      <c r="D160" s="43"/>
      <c r="E160" s="42" t="str">
        <f t="shared" si="2"/>
        <v/>
      </c>
      <c r="F160" s="39"/>
    </row>
    <row r="161" spans="1:6" x14ac:dyDescent="0.2">
      <c r="A161" s="43"/>
      <c r="B161" s="39"/>
      <c r="C161" s="40" t="str">
        <f>IFERROR(VLOOKUP(B161,'Validations ( Hidden)'!$C$1:$D$10,2,FALSE),"")</f>
        <v/>
      </c>
      <c r="D161" s="43"/>
      <c r="E161" s="42" t="str">
        <f t="shared" si="2"/>
        <v/>
      </c>
      <c r="F161" s="39"/>
    </row>
    <row r="162" spans="1:6" x14ac:dyDescent="0.2">
      <c r="A162" s="43"/>
      <c r="B162" s="39"/>
      <c r="C162" s="40" t="str">
        <f>IFERROR(VLOOKUP(B162,'Validations ( Hidden)'!$C$1:$D$10,2,FALSE),"")</f>
        <v/>
      </c>
      <c r="D162" s="43"/>
      <c r="E162" s="42" t="str">
        <f t="shared" si="2"/>
        <v/>
      </c>
      <c r="F162" s="39"/>
    </row>
    <row r="163" spans="1:6" x14ac:dyDescent="0.2">
      <c r="A163" s="43"/>
      <c r="B163" s="39"/>
      <c r="C163" s="40" t="str">
        <f>IFERROR(VLOOKUP(B163,'Validations ( Hidden)'!$C$1:$D$10,2,FALSE),"")</f>
        <v/>
      </c>
      <c r="D163" s="43"/>
      <c r="E163" s="42" t="str">
        <f t="shared" si="2"/>
        <v/>
      </c>
      <c r="F163" s="39"/>
    </row>
    <row r="164" spans="1:6" x14ac:dyDescent="0.2">
      <c r="A164" s="43"/>
      <c r="B164" s="39"/>
      <c r="C164" s="40" t="str">
        <f>IFERROR(VLOOKUP(B164,'Validations ( Hidden)'!$C$1:$D$10,2,FALSE),"")</f>
        <v/>
      </c>
      <c r="D164" s="43"/>
      <c r="E164" s="42" t="str">
        <f t="shared" si="2"/>
        <v/>
      </c>
      <c r="F164" s="39"/>
    </row>
    <row r="165" spans="1:6" x14ac:dyDescent="0.2">
      <c r="A165" s="43"/>
      <c r="B165" s="39"/>
      <c r="C165" s="40" t="str">
        <f>IFERROR(VLOOKUP(B165,'Validations ( Hidden)'!$C$1:$D$10,2,FALSE),"")</f>
        <v/>
      </c>
      <c r="D165" s="43"/>
      <c r="E165" s="42" t="str">
        <f t="shared" si="2"/>
        <v/>
      </c>
      <c r="F165" s="39"/>
    </row>
    <row r="166" spans="1:6" x14ac:dyDescent="0.2">
      <c r="A166" s="43"/>
      <c r="B166" s="39"/>
      <c r="C166" s="40" t="str">
        <f>IFERROR(VLOOKUP(B166,'Validations ( Hidden)'!$C$1:$D$10,2,FALSE),"")</f>
        <v/>
      </c>
      <c r="D166" s="43"/>
      <c r="E166" s="42" t="str">
        <f t="shared" si="2"/>
        <v/>
      </c>
      <c r="F166" s="39"/>
    </row>
    <row r="167" spans="1:6" x14ac:dyDescent="0.2">
      <c r="A167" s="43"/>
      <c r="B167" s="39"/>
      <c r="C167" s="40" t="str">
        <f>IFERROR(VLOOKUP(B167,'Validations ( Hidden)'!$C$1:$D$10,2,FALSE),"")</f>
        <v/>
      </c>
      <c r="D167" s="43"/>
      <c r="E167" s="42" t="str">
        <f t="shared" si="2"/>
        <v/>
      </c>
      <c r="F167" s="39"/>
    </row>
    <row r="168" spans="1:6" x14ac:dyDescent="0.2">
      <c r="A168" s="43"/>
      <c r="B168" s="39"/>
      <c r="C168" s="40" t="str">
        <f>IFERROR(VLOOKUP(B168,'Validations ( Hidden)'!$C$1:$D$10,2,FALSE),"")</f>
        <v/>
      </c>
      <c r="D168" s="43"/>
      <c r="E168" s="42" t="str">
        <f t="shared" si="2"/>
        <v/>
      </c>
      <c r="F168" s="39"/>
    </row>
    <row r="169" spans="1:6" x14ac:dyDescent="0.2">
      <c r="A169" s="43"/>
      <c r="B169" s="39"/>
      <c r="C169" s="40" t="str">
        <f>IFERROR(VLOOKUP(B169,'Validations ( Hidden)'!$C$1:$D$10,2,FALSE),"")</f>
        <v/>
      </c>
      <c r="D169" s="43"/>
      <c r="E169" s="42" t="str">
        <f t="shared" si="2"/>
        <v/>
      </c>
      <c r="F169" s="39"/>
    </row>
    <row r="170" spans="1:6" x14ac:dyDescent="0.2">
      <c r="A170" s="43"/>
      <c r="B170" s="39"/>
      <c r="C170" s="40" t="str">
        <f>IFERROR(VLOOKUP(B170,'Validations ( Hidden)'!$C$1:$D$10,2,FALSE),"")</f>
        <v/>
      </c>
      <c r="D170" s="43"/>
      <c r="E170" s="42" t="str">
        <f t="shared" si="2"/>
        <v/>
      </c>
      <c r="F170" s="39"/>
    </row>
    <row r="171" spans="1:6" x14ac:dyDescent="0.2">
      <c r="A171" s="43"/>
      <c r="B171" s="39"/>
      <c r="C171" s="40" t="str">
        <f>IFERROR(VLOOKUP(B171,'Validations ( Hidden)'!$C$1:$D$10,2,FALSE),"")</f>
        <v/>
      </c>
      <c r="D171" s="43"/>
      <c r="E171" s="42" t="str">
        <f t="shared" si="2"/>
        <v/>
      </c>
      <c r="F171" s="39"/>
    </row>
    <row r="172" spans="1:6" x14ac:dyDescent="0.2">
      <c r="A172" s="43"/>
      <c r="B172" s="39"/>
      <c r="C172" s="40" t="str">
        <f>IFERROR(VLOOKUP(B172,'Validations ( Hidden)'!$C$1:$D$10,2,FALSE),"")</f>
        <v/>
      </c>
      <c r="D172" s="43"/>
      <c r="E172" s="42" t="str">
        <f t="shared" si="2"/>
        <v/>
      </c>
      <c r="F172" s="39"/>
    </row>
    <row r="173" spans="1:6" x14ac:dyDescent="0.2">
      <c r="A173" s="43"/>
      <c r="B173" s="39"/>
      <c r="C173" s="40" t="str">
        <f>IFERROR(VLOOKUP(B173,'Validations ( Hidden)'!$C$1:$D$10,2,FALSE),"")</f>
        <v/>
      </c>
      <c r="D173" s="43"/>
      <c r="E173" s="42" t="str">
        <f t="shared" si="2"/>
        <v/>
      </c>
      <c r="F173" s="39"/>
    </row>
    <row r="174" spans="1:6" x14ac:dyDescent="0.2">
      <c r="A174" s="43"/>
      <c r="B174" s="39"/>
      <c r="C174" s="40" t="str">
        <f>IFERROR(VLOOKUP(B174,'Validations ( Hidden)'!$C$1:$D$10,2,FALSE),"")</f>
        <v/>
      </c>
      <c r="D174" s="43"/>
      <c r="E174" s="42" t="str">
        <f t="shared" si="2"/>
        <v/>
      </c>
      <c r="F174" s="39"/>
    </row>
    <row r="175" spans="1:6" x14ac:dyDescent="0.2">
      <c r="A175" s="43"/>
      <c r="B175" s="39"/>
      <c r="C175" s="40" t="str">
        <f>IFERROR(VLOOKUP(B175,'Validations ( Hidden)'!$C$1:$D$10,2,FALSE),"")</f>
        <v/>
      </c>
      <c r="D175" s="43"/>
      <c r="E175" s="42" t="str">
        <f t="shared" si="2"/>
        <v/>
      </c>
      <c r="F175" s="39"/>
    </row>
    <row r="176" spans="1:6" x14ac:dyDescent="0.2">
      <c r="A176" s="43"/>
      <c r="B176" s="39"/>
      <c r="C176" s="40" t="str">
        <f>IFERROR(VLOOKUP(B176,'Validations ( Hidden)'!$C$1:$D$10,2,FALSE),"")</f>
        <v/>
      </c>
      <c r="D176" s="43"/>
      <c r="E176" s="42" t="str">
        <f t="shared" si="2"/>
        <v/>
      </c>
      <c r="F176" s="39"/>
    </row>
    <row r="177" spans="1:6" x14ac:dyDescent="0.2">
      <c r="A177" s="43"/>
      <c r="B177" s="39"/>
      <c r="C177" s="40" t="str">
        <f>IFERROR(VLOOKUP(B177,'Validations ( Hidden)'!$C$1:$D$10,2,FALSE),"")</f>
        <v/>
      </c>
      <c r="D177" s="43"/>
      <c r="E177" s="42" t="str">
        <f t="shared" si="2"/>
        <v/>
      </c>
      <c r="F177" s="39"/>
    </row>
    <row r="178" spans="1:6" x14ac:dyDescent="0.2">
      <c r="A178" s="43"/>
      <c r="B178" s="39"/>
      <c r="C178" s="40" t="str">
        <f>IFERROR(VLOOKUP(B178,'Validations ( Hidden)'!$C$1:$D$10,2,FALSE),"")</f>
        <v/>
      </c>
      <c r="D178" s="43"/>
      <c r="E178" s="42" t="str">
        <f t="shared" si="2"/>
        <v/>
      </c>
      <c r="F178" s="39"/>
    </row>
    <row r="179" spans="1:6" x14ac:dyDescent="0.2">
      <c r="A179" s="43"/>
      <c r="B179" s="39"/>
      <c r="C179" s="40" t="str">
        <f>IFERROR(VLOOKUP(B179,'Validations ( Hidden)'!$C$1:$D$10,2,FALSE),"")</f>
        <v/>
      </c>
      <c r="D179" s="43"/>
      <c r="E179" s="42" t="str">
        <f t="shared" si="2"/>
        <v/>
      </c>
      <c r="F179" s="39"/>
    </row>
    <row r="180" spans="1:6" x14ac:dyDescent="0.2">
      <c r="A180" s="43"/>
      <c r="B180" s="39"/>
      <c r="C180" s="40" t="str">
        <f>IFERROR(VLOOKUP(B180,'Validations ( Hidden)'!$C$1:$D$10,2,FALSE),"")</f>
        <v/>
      </c>
      <c r="D180" s="43"/>
      <c r="E180" s="42" t="str">
        <f t="shared" si="2"/>
        <v/>
      </c>
      <c r="F180" s="39"/>
    </row>
    <row r="181" spans="1:6" x14ac:dyDescent="0.2">
      <c r="A181" s="43"/>
      <c r="B181" s="39"/>
      <c r="C181" s="40" t="str">
        <f>IFERROR(VLOOKUP(B181,'Validations ( Hidden)'!$C$1:$D$10,2,FALSE),"")</f>
        <v/>
      </c>
      <c r="D181" s="43"/>
      <c r="E181" s="42" t="str">
        <f t="shared" si="2"/>
        <v/>
      </c>
      <c r="F181" s="39"/>
    </row>
    <row r="182" spans="1:6" x14ac:dyDescent="0.2">
      <c r="A182" s="43"/>
      <c r="B182" s="39"/>
      <c r="C182" s="40" t="str">
        <f>IFERROR(VLOOKUP(B182,'Validations ( Hidden)'!$C$1:$D$10,2,FALSE),"")</f>
        <v/>
      </c>
      <c r="D182" s="43"/>
      <c r="E182" s="42" t="str">
        <f t="shared" si="2"/>
        <v/>
      </c>
      <c r="F182" s="39"/>
    </row>
    <row r="183" spans="1:6" x14ac:dyDescent="0.2">
      <c r="A183" s="43"/>
      <c r="B183" s="39"/>
      <c r="C183" s="40" t="str">
        <f>IFERROR(VLOOKUP(B183,'Validations ( Hidden)'!$C$1:$D$10,2,FALSE),"")</f>
        <v/>
      </c>
      <c r="D183" s="43"/>
      <c r="E183" s="42" t="str">
        <f t="shared" si="2"/>
        <v/>
      </c>
      <c r="F183" s="39"/>
    </row>
    <row r="184" spans="1:6" x14ac:dyDescent="0.2">
      <c r="A184" s="43"/>
      <c r="B184" s="39"/>
      <c r="C184" s="40" t="str">
        <f>IFERROR(VLOOKUP(B184,'Validations ( Hidden)'!$C$1:$D$10,2,FALSE),"")</f>
        <v/>
      </c>
      <c r="D184" s="43"/>
      <c r="E184" s="42" t="str">
        <f t="shared" si="2"/>
        <v/>
      </c>
      <c r="F184" s="39"/>
    </row>
    <row r="185" spans="1:6" x14ac:dyDescent="0.2">
      <c r="A185" s="43"/>
      <c r="B185" s="39"/>
      <c r="C185" s="40" t="str">
        <f>IFERROR(VLOOKUP(B185,'Validations ( Hidden)'!$C$1:$D$10,2,FALSE),"")</f>
        <v/>
      </c>
      <c r="D185" s="43"/>
      <c r="E185" s="42" t="str">
        <f t="shared" si="2"/>
        <v/>
      </c>
      <c r="F185" s="39"/>
    </row>
    <row r="186" spans="1:6" x14ac:dyDescent="0.2">
      <c r="A186" s="43"/>
      <c r="B186" s="39"/>
      <c r="C186" s="40" t="str">
        <f>IFERROR(VLOOKUP(B186,'Validations ( Hidden)'!$C$1:$D$10,2,FALSE),"")</f>
        <v/>
      </c>
      <c r="D186" s="43"/>
      <c r="E186" s="42" t="str">
        <f t="shared" si="2"/>
        <v/>
      </c>
      <c r="F186" s="39"/>
    </row>
    <row r="187" spans="1:6" x14ac:dyDescent="0.2">
      <c r="A187" s="43"/>
      <c r="B187" s="39"/>
      <c r="C187" s="40" t="str">
        <f>IFERROR(VLOOKUP(B187,'Validations ( Hidden)'!$C$1:$D$10,2,FALSE),"")</f>
        <v/>
      </c>
      <c r="D187" s="43"/>
      <c r="E187" s="42" t="str">
        <f t="shared" si="2"/>
        <v/>
      </c>
      <c r="F187" s="39"/>
    </row>
    <row r="188" spans="1:6" x14ac:dyDescent="0.2">
      <c r="A188" s="43"/>
      <c r="B188" s="39"/>
      <c r="C188" s="40" t="str">
        <f>IFERROR(VLOOKUP(B188,'Validations ( Hidden)'!$C$1:$D$10,2,FALSE),"")</f>
        <v/>
      </c>
      <c r="D188" s="43"/>
      <c r="E188" s="42" t="str">
        <f t="shared" si="2"/>
        <v/>
      </c>
      <c r="F188" s="39"/>
    </row>
    <row r="189" spans="1:6" x14ac:dyDescent="0.2">
      <c r="A189" s="43"/>
      <c r="B189" s="39"/>
      <c r="C189" s="40" t="str">
        <f>IFERROR(VLOOKUP(B189,'Validations ( Hidden)'!$C$1:$D$10,2,FALSE),"")</f>
        <v/>
      </c>
      <c r="D189" s="43"/>
      <c r="E189" s="42" t="str">
        <f t="shared" si="2"/>
        <v/>
      </c>
      <c r="F189" s="39"/>
    </row>
    <row r="190" spans="1:6" x14ac:dyDescent="0.2">
      <c r="A190" s="43"/>
      <c r="B190" s="39"/>
      <c r="C190" s="40" t="str">
        <f>IFERROR(VLOOKUP(B190,'Validations ( Hidden)'!$C$1:$D$10,2,FALSE),"")</f>
        <v/>
      </c>
      <c r="D190" s="43"/>
      <c r="E190" s="42" t="str">
        <f t="shared" si="2"/>
        <v/>
      </c>
      <c r="F190" s="39"/>
    </row>
    <row r="191" spans="1:6" x14ac:dyDescent="0.2">
      <c r="A191" s="43"/>
      <c r="B191" s="39"/>
      <c r="C191" s="40" t="str">
        <f>IFERROR(VLOOKUP(B191,'Validations ( Hidden)'!$C$1:$D$10,2,FALSE),"")</f>
        <v/>
      </c>
      <c r="D191" s="43"/>
      <c r="E191" s="42" t="str">
        <f t="shared" si="2"/>
        <v/>
      </c>
      <c r="F191" s="39"/>
    </row>
    <row r="192" spans="1:6" x14ac:dyDescent="0.2">
      <c r="A192" s="43"/>
      <c r="B192" s="39"/>
      <c r="C192" s="40" t="str">
        <f>IFERROR(VLOOKUP(B192,'Validations ( Hidden)'!$C$1:$D$10,2,FALSE),"")</f>
        <v/>
      </c>
      <c r="D192" s="43"/>
      <c r="E192" s="42" t="str">
        <f t="shared" si="2"/>
        <v/>
      </c>
      <c r="F192" s="39"/>
    </row>
    <row r="193" spans="1:6" x14ac:dyDescent="0.2">
      <c r="A193" s="43"/>
      <c r="B193" s="39"/>
      <c r="C193" s="40" t="str">
        <f>IFERROR(VLOOKUP(B193,'Validations ( Hidden)'!$C$1:$D$10,2,FALSE),"")</f>
        <v/>
      </c>
      <c r="D193" s="43"/>
      <c r="E193" s="42" t="str">
        <f t="shared" si="2"/>
        <v/>
      </c>
      <c r="F193" s="39"/>
    </row>
    <row r="194" spans="1:6" x14ac:dyDescent="0.2">
      <c r="A194" s="43"/>
      <c r="B194" s="39"/>
      <c r="C194" s="40" t="str">
        <f>IFERROR(VLOOKUP(B194,'Validations ( Hidden)'!$C$1:$D$10,2,FALSE),"")</f>
        <v/>
      </c>
      <c r="D194" s="43"/>
      <c r="E194" s="42" t="str">
        <f t="shared" si="2"/>
        <v/>
      </c>
      <c r="F194" s="39"/>
    </row>
    <row r="195" spans="1:6" x14ac:dyDescent="0.2">
      <c r="A195" s="43"/>
      <c r="B195" s="39"/>
      <c r="C195" s="40" t="str">
        <f>IFERROR(VLOOKUP(B195,'Validations ( Hidden)'!$C$1:$D$10,2,FALSE),"")</f>
        <v/>
      </c>
      <c r="D195" s="43"/>
      <c r="E195" s="42" t="str">
        <f t="shared" ref="E195:E200" si="3">IF(D195="","",IF(AND(A195&lt;=C195,D195=100),"Met",IF(AND(A195=C195,D195&lt;100),"Missed",IF(AND(A195&gt;C195),"Missed","Due later"))))</f>
        <v/>
      </c>
      <c r="F195" s="39"/>
    </row>
    <row r="196" spans="1:6" x14ac:dyDescent="0.2">
      <c r="A196" s="46"/>
      <c r="B196" s="46"/>
      <c r="C196" s="46"/>
      <c r="D196" s="46"/>
      <c r="E196" s="46"/>
      <c r="F196" s="47"/>
    </row>
    <row r="197" spans="1:6" x14ac:dyDescent="0.2">
      <c r="A197" s="46"/>
      <c r="B197" s="46"/>
      <c r="C197" s="46"/>
      <c r="D197" s="46"/>
      <c r="E197" s="46"/>
      <c r="F197" s="47"/>
    </row>
    <row r="198" spans="1:6" x14ac:dyDescent="0.2">
      <c r="A198" s="46"/>
      <c r="B198" s="46"/>
      <c r="C198" s="46"/>
      <c r="D198" s="46"/>
      <c r="E198" s="46"/>
      <c r="F198" s="47"/>
    </row>
    <row r="199" spans="1:6" x14ac:dyDescent="0.2">
      <c r="A199" s="46"/>
      <c r="B199" s="46"/>
      <c r="C199" s="46"/>
      <c r="D199" s="46"/>
      <c r="E199" s="46"/>
      <c r="F199" s="47"/>
    </row>
    <row r="200" spans="1:6" x14ac:dyDescent="0.2">
      <c r="A200" s="46"/>
      <c r="B200" s="46"/>
      <c r="C200" s="46"/>
      <c r="D200" s="46"/>
      <c r="E200" s="46"/>
      <c r="F200" s="47"/>
    </row>
  </sheetData>
  <sheetProtection password="E9BD" sheet="1" objects="1" scenarios="1" selectLockedCells="1"/>
  <pageMargins left="0.7" right="0.7" top="0.75" bottom="0.75" header="0.3" footer="0.3"/>
  <pageSetup paperSize="9"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'Validations ( Hidden)'!$C$2:$C$31</xm:f>
          </x14:formula1>
          <xm:sqref>B2:B212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</sheetPr>
  <dimension ref="A1:H200"/>
  <sheetViews>
    <sheetView workbookViewId="0">
      <selection activeCell="D3" sqref="D3"/>
    </sheetView>
  </sheetViews>
  <sheetFormatPr baseColWidth="10" defaultColWidth="8.83203125" defaultRowHeight="15" x14ac:dyDescent="0.2"/>
  <cols>
    <col min="1" max="1" width="15.5" style="15" customWidth="1"/>
    <col min="2" max="2" width="62.5" style="15" customWidth="1"/>
    <col min="3" max="3" width="22" style="15" customWidth="1"/>
    <col min="4" max="4" width="25" style="15" bestFit="1" customWidth="1"/>
    <col min="5" max="5" width="25" style="15" customWidth="1"/>
    <col min="6" max="6" width="53.83203125" style="45" customWidth="1"/>
    <col min="7" max="7" width="50.6640625" style="12" customWidth="1"/>
    <col min="8" max="11" width="8.83203125" style="11"/>
    <col min="12" max="12" width="14.83203125" style="11" bestFit="1" customWidth="1"/>
    <col min="13" max="13" width="12.1640625" style="11" bestFit="1" customWidth="1"/>
    <col min="14" max="14" width="10.1640625" style="11" bestFit="1" customWidth="1"/>
    <col min="15" max="16" width="8.83203125" style="11"/>
    <col min="17" max="17" width="24.1640625" style="11" bestFit="1" customWidth="1"/>
    <col min="18" max="18" width="29.1640625" style="11" bestFit="1" customWidth="1"/>
    <col min="19" max="16384" width="8.83203125" style="11"/>
  </cols>
  <sheetData>
    <row r="1" spans="1:8" x14ac:dyDescent="0.2">
      <c r="A1" s="9" t="s">
        <v>0</v>
      </c>
      <c r="B1" s="9" t="s">
        <v>2</v>
      </c>
      <c r="C1" s="9" t="s">
        <v>12</v>
      </c>
      <c r="D1" s="9" t="s">
        <v>13</v>
      </c>
      <c r="E1" s="9" t="s">
        <v>15</v>
      </c>
      <c r="F1" s="44" t="s">
        <v>3</v>
      </c>
      <c r="G1" s="10"/>
    </row>
    <row r="2" spans="1:8" ht="30" x14ac:dyDescent="0.2">
      <c r="A2" s="38">
        <v>43917</v>
      </c>
      <c r="B2" s="39" t="s">
        <v>52</v>
      </c>
      <c r="C2" s="40">
        <f>IFERROR(VLOOKUP(B2,'Validations ( Hidden)'!$C$1:$D$31,2,FALSE),"")</f>
        <v>43917</v>
      </c>
      <c r="D2" s="41">
        <v>100</v>
      </c>
      <c r="E2" s="42" t="str">
        <f>IF(D2="","",IF(AND(A2&lt;=C2,D2=100),"Met",IF(AND(A2=C2,D2&lt;100),"Missed",IF(AND(A2&gt;C2),"Missed","Due later"))))</f>
        <v>Met</v>
      </c>
      <c r="F2" s="39" t="s">
        <v>90</v>
      </c>
    </row>
    <row r="3" spans="1:8" x14ac:dyDescent="0.2">
      <c r="A3" s="38">
        <v>43920</v>
      </c>
      <c r="B3" s="39" t="s">
        <v>46</v>
      </c>
      <c r="C3" s="40">
        <f>IFERROR(VLOOKUP(B3,'Validations ( Hidden)'!$C$1:$D$31,2,FALSE),"")</f>
        <v>43937</v>
      </c>
      <c r="D3" s="41">
        <v>50</v>
      </c>
      <c r="E3" s="42" t="str">
        <f t="shared" ref="E3:E66" si="0">IF(D3="","",IF(AND(A3&lt;=C3,D3=100),"Met",IF(AND(A3=C3,D3&lt;100),"Missed",IF(AND(A3&gt;C3),"Missed","Due later"))))</f>
        <v>Due later</v>
      </c>
      <c r="F3" s="39"/>
    </row>
    <row r="4" spans="1:8" x14ac:dyDescent="0.2">
      <c r="A4" s="38"/>
      <c r="B4" s="39"/>
      <c r="C4" s="40" t="str">
        <f>IFERROR(VLOOKUP(B4,'Validations ( Hidden)'!$C$1:$D$31,2,FALSE),"")</f>
        <v/>
      </c>
      <c r="D4" s="41"/>
      <c r="E4" s="42" t="str">
        <f t="shared" si="0"/>
        <v/>
      </c>
      <c r="F4" s="39"/>
    </row>
    <row r="5" spans="1:8" x14ac:dyDescent="0.2">
      <c r="A5" s="38"/>
      <c r="B5" s="39"/>
      <c r="C5" s="40" t="str">
        <f>IFERROR(VLOOKUP(B5,'Validations ( Hidden)'!$C$1:$D$31,2,FALSE),"")</f>
        <v/>
      </c>
      <c r="D5" s="41"/>
      <c r="E5" s="42" t="str">
        <f t="shared" si="0"/>
        <v/>
      </c>
      <c r="F5" s="39"/>
    </row>
    <row r="6" spans="1:8" x14ac:dyDescent="0.2">
      <c r="A6" s="38"/>
      <c r="B6" s="39"/>
      <c r="C6" s="40" t="str">
        <f>IFERROR(VLOOKUP(B6,'Validations ( Hidden)'!$C$1:$D$31,2,FALSE),"")</f>
        <v/>
      </c>
      <c r="D6" s="41"/>
      <c r="E6" s="42" t="str">
        <f t="shared" si="0"/>
        <v/>
      </c>
      <c r="F6" s="39"/>
      <c r="G6" s="13"/>
    </row>
    <row r="7" spans="1:8" x14ac:dyDescent="0.2">
      <c r="A7" s="38"/>
      <c r="B7" s="39"/>
      <c r="C7" s="40" t="str">
        <f>IFERROR(VLOOKUP(B7,'Validations ( Hidden)'!$C$1:$D$31,2,FALSE),"")</f>
        <v/>
      </c>
      <c r="D7" s="41"/>
      <c r="E7" s="42" t="str">
        <f t="shared" si="0"/>
        <v/>
      </c>
      <c r="F7" s="39"/>
      <c r="G7" s="13"/>
      <c r="H7" s="14"/>
    </row>
    <row r="8" spans="1:8" x14ac:dyDescent="0.2">
      <c r="A8" s="38"/>
      <c r="B8" s="39"/>
      <c r="C8" s="40" t="str">
        <f>IFERROR(VLOOKUP(B8,'Validations ( Hidden)'!$C$1:$D$31,2,FALSE),"")</f>
        <v/>
      </c>
      <c r="D8" s="41"/>
      <c r="E8" s="42" t="str">
        <f t="shared" si="0"/>
        <v/>
      </c>
      <c r="F8" s="39"/>
      <c r="H8" s="14"/>
    </row>
    <row r="9" spans="1:8" x14ac:dyDescent="0.2">
      <c r="A9" s="43"/>
      <c r="B9" s="39"/>
      <c r="C9" s="40" t="str">
        <f>IFERROR(VLOOKUP(B9,'Validations ( Hidden)'!$C$1:$D$31,2,FALSE),"")</f>
        <v/>
      </c>
      <c r="D9" s="43"/>
      <c r="E9" s="42" t="str">
        <f t="shared" si="0"/>
        <v/>
      </c>
      <c r="F9" s="39"/>
      <c r="H9" s="14"/>
    </row>
    <row r="10" spans="1:8" x14ac:dyDescent="0.2">
      <c r="A10" s="43"/>
      <c r="B10" s="39"/>
      <c r="C10" s="40" t="str">
        <f>IFERROR(VLOOKUP(B10,'Validations ( Hidden)'!$C$1:$D$31,2,FALSE),"")</f>
        <v/>
      </c>
      <c r="D10" s="43"/>
      <c r="E10" s="42" t="str">
        <f t="shared" si="0"/>
        <v/>
      </c>
      <c r="F10" s="39"/>
    </row>
    <row r="11" spans="1:8" x14ac:dyDescent="0.2">
      <c r="A11" s="43"/>
      <c r="B11" s="39"/>
      <c r="C11" s="40" t="str">
        <f>IFERROR(VLOOKUP(B11,'Validations ( Hidden)'!$C$1:$D$31,2,FALSE),"")</f>
        <v/>
      </c>
      <c r="D11" s="43"/>
      <c r="E11" s="42" t="str">
        <f t="shared" si="0"/>
        <v/>
      </c>
      <c r="F11" s="39"/>
    </row>
    <row r="12" spans="1:8" x14ac:dyDescent="0.2">
      <c r="A12" s="43"/>
      <c r="B12" s="39"/>
      <c r="C12" s="40" t="str">
        <f>IFERROR(VLOOKUP(B12,'Validations ( Hidden)'!$C$1:$D$31,2,FALSE),"")</f>
        <v/>
      </c>
      <c r="D12" s="43"/>
      <c r="E12" s="42" t="str">
        <f t="shared" si="0"/>
        <v/>
      </c>
      <c r="F12" s="39"/>
    </row>
    <row r="13" spans="1:8" x14ac:dyDescent="0.2">
      <c r="A13" s="43"/>
      <c r="B13" s="39"/>
      <c r="C13" s="40" t="str">
        <f>IFERROR(VLOOKUP(B13,'Validations ( Hidden)'!$C$1:$D$31,2,FALSE),"")</f>
        <v/>
      </c>
      <c r="D13" s="43"/>
      <c r="E13" s="42" t="str">
        <f t="shared" si="0"/>
        <v/>
      </c>
      <c r="F13" s="39"/>
    </row>
    <row r="14" spans="1:8" x14ac:dyDescent="0.2">
      <c r="A14" s="43"/>
      <c r="B14" s="39"/>
      <c r="C14" s="40" t="str">
        <f>IFERROR(VLOOKUP(B14,'Validations ( Hidden)'!$C$1:$D$31,2,FALSE),"")</f>
        <v/>
      </c>
      <c r="D14" s="43"/>
      <c r="E14" s="42" t="str">
        <f t="shared" si="0"/>
        <v/>
      </c>
      <c r="F14" s="39"/>
    </row>
    <row r="15" spans="1:8" x14ac:dyDescent="0.2">
      <c r="A15" s="43"/>
      <c r="B15" s="39"/>
      <c r="C15" s="40" t="str">
        <f>IFERROR(VLOOKUP(B15,'Validations ( Hidden)'!$C$1:$D$31,2,FALSE),"")</f>
        <v/>
      </c>
      <c r="D15" s="43"/>
      <c r="E15" s="42" t="str">
        <f t="shared" si="0"/>
        <v/>
      </c>
      <c r="F15" s="39"/>
    </row>
    <row r="16" spans="1:8" x14ac:dyDescent="0.2">
      <c r="A16" s="43"/>
      <c r="B16" s="39"/>
      <c r="C16" s="40" t="str">
        <f>IFERROR(VLOOKUP(B16,'Validations ( Hidden)'!$C$1:$D$31,2,FALSE),"")</f>
        <v/>
      </c>
      <c r="D16" s="43"/>
      <c r="E16" s="42" t="str">
        <f t="shared" si="0"/>
        <v/>
      </c>
      <c r="F16" s="39"/>
    </row>
    <row r="17" spans="1:6" x14ac:dyDescent="0.2">
      <c r="A17" s="43"/>
      <c r="B17" s="39"/>
      <c r="C17" s="40" t="str">
        <f>IFERROR(VLOOKUP(B17,'Validations ( Hidden)'!$C$1:$D$31,2,FALSE),"")</f>
        <v/>
      </c>
      <c r="D17" s="43"/>
      <c r="E17" s="42" t="str">
        <f t="shared" si="0"/>
        <v/>
      </c>
      <c r="F17" s="39"/>
    </row>
    <row r="18" spans="1:6" x14ac:dyDescent="0.2">
      <c r="A18" s="43"/>
      <c r="B18" s="39"/>
      <c r="C18" s="40" t="str">
        <f>IFERROR(VLOOKUP(B18,'Validations ( Hidden)'!$C$1:$D$31,2,FALSE),"")</f>
        <v/>
      </c>
      <c r="D18" s="43"/>
      <c r="E18" s="42" t="str">
        <f t="shared" si="0"/>
        <v/>
      </c>
      <c r="F18" s="39"/>
    </row>
    <row r="19" spans="1:6" x14ac:dyDescent="0.2">
      <c r="A19" s="43"/>
      <c r="B19" s="39"/>
      <c r="C19" s="40" t="str">
        <f>IFERROR(VLOOKUP(B19,'Validations ( Hidden)'!$C$1:$D$10,2,FALSE),"")</f>
        <v/>
      </c>
      <c r="D19" s="43"/>
      <c r="E19" s="42" t="str">
        <f t="shared" si="0"/>
        <v/>
      </c>
      <c r="F19" s="39"/>
    </row>
    <row r="20" spans="1:6" x14ac:dyDescent="0.2">
      <c r="A20" s="43"/>
      <c r="B20" s="39"/>
      <c r="C20" s="40" t="str">
        <f>IFERROR(VLOOKUP(B20,'Validations ( Hidden)'!$C$1:$D$10,2,FALSE),"")</f>
        <v/>
      </c>
      <c r="D20" s="43"/>
      <c r="E20" s="42" t="str">
        <f t="shared" si="0"/>
        <v/>
      </c>
      <c r="F20" s="39"/>
    </row>
    <row r="21" spans="1:6" x14ac:dyDescent="0.2">
      <c r="A21" s="43"/>
      <c r="B21" s="39"/>
      <c r="C21" s="40" t="str">
        <f>IFERROR(VLOOKUP(B21,'Validations ( Hidden)'!$C$1:$D$10,2,FALSE),"")</f>
        <v/>
      </c>
      <c r="D21" s="43"/>
      <c r="E21" s="42" t="str">
        <f t="shared" si="0"/>
        <v/>
      </c>
      <c r="F21" s="39"/>
    </row>
    <row r="22" spans="1:6" x14ac:dyDescent="0.2">
      <c r="A22" s="43"/>
      <c r="B22" s="39"/>
      <c r="C22" s="40" t="str">
        <f>IFERROR(VLOOKUP(B22,'Validations ( Hidden)'!$C$1:$D$10,2,FALSE),"")</f>
        <v/>
      </c>
      <c r="D22" s="43"/>
      <c r="E22" s="42" t="str">
        <f t="shared" si="0"/>
        <v/>
      </c>
      <c r="F22" s="39"/>
    </row>
    <row r="23" spans="1:6" x14ac:dyDescent="0.2">
      <c r="A23" s="43"/>
      <c r="B23" s="39"/>
      <c r="C23" s="40" t="str">
        <f>IFERROR(VLOOKUP(B23,'Validations ( Hidden)'!$C$1:$D$10,2,FALSE),"")</f>
        <v/>
      </c>
      <c r="D23" s="43"/>
      <c r="E23" s="42" t="str">
        <f t="shared" si="0"/>
        <v/>
      </c>
      <c r="F23" s="39"/>
    </row>
    <row r="24" spans="1:6" x14ac:dyDescent="0.2">
      <c r="A24" s="43"/>
      <c r="B24" s="39"/>
      <c r="C24" s="40" t="str">
        <f>IFERROR(VLOOKUP(B24,'Validations ( Hidden)'!$C$1:$D$10,2,FALSE),"")</f>
        <v/>
      </c>
      <c r="D24" s="43"/>
      <c r="E24" s="42" t="str">
        <f t="shared" si="0"/>
        <v/>
      </c>
      <c r="F24" s="39"/>
    </row>
    <row r="25" spans="1:6" x14ac:dyDescent="0.2">
      <c r="A25" s="43"/>
      <c r="B25" s="39"/>
      <c r="C25" s="40" t="str">
        <f>IFERROR(VLOOKUP(B25,'Validations ( Hidden)'!$C$1:$D$10,2,FALSE),"")</f>
        <v/>
      </c>
      <c r="D25" s="43"/>
      <c r="E25" s="42" t="str">
        <f t="shared" si="0"/>
        <v/>
      </c>
      <c r="F25" s="39"/>
    </row>
    <row r="26" spans="1:6" x14ac:dyDescent="0.2">
      <c r="A26" s="43"/>
      <c r="B26" s="39"/>
      <c r="C26" s="40" t="str">
        <f>IFERROR(VLOOKUP(B26,'Validations ( Hidden)'!$C$1:$D$10,2,FALSE),"")</f>
        <v/>
      </c>
      <c r="D26" s="43"/>
      <c r="E26" s="42" t="str">
        <f t="shared" si="0"/>
        <v/>
      </c>
      <c r="F26" s="39"/>
    </row>
    <row r="27" spans="1:6" x14ac:dyDescent="0.2">
      <c r="A27" s="43"/>
      <c r="B27" s="39"/>
      <c r="C27" s="40" t="str">
        <f>IFERROR(VLOOKUP(B27,'Validations ( Hidden)'!$C$1:$D$10,2,FALSE),"")</f>
        <v/>
      </c>
      <c r="D27" s="43"/>
      <c r="E27" s="42" t="str">
        <f t="shared" si="0"/>
        <v/>
      </c>
      <c r="F27" s="39"/>
    </row>
    <row r="28" spans="1:6" x14ac:dyDescent="0.2">
      <c r="A28" s="43"/>
      <c r="B28" s="39"/>
      <c r="C28" s="40" t="str">
        <f>IFERROR(VLOOKUP(B28,'Validations ( Hidden)'!$C$1:$D$10,2,FALSE),"")</f>
        <v/>
      </c>
      <c r="D28" s="43"/>
      <c r="E28" s="42" t="str">
        <f t="shared" si="0"/>
        <v/>
      </c>
      <c r="F28" s="39"/>
    </row>
    <row r="29" spans="1:6" x14ac:dyDescent="0.2">
      <c r="A29" s="43"/>
      <c r="B29" s="39"/>
      <c r="C29" s="40" t="str">
        <f>IFERROR(VLOOKUP(B29,'Validations ( Hidden)'!$C$1:$D$10,2,FALSE),"")</f>
        <v/>
      </c>
      <c r="D29" s="43"/>
      <c r="E29" s="42" t="str">
        <f t="shared" si="0"/>
        <v/>
      </c>
      <c r="F29" s="39"/>
    </row>
    <row r="30" spans="1:6" x14ac:dyDescent="0.2">
      <c r="A30" s="43"/>
      <c r="B30" s="39"/>
      <c r="C30" s="40" t="str">
        <f>IFERROR(VLOOKUP(B30,'Validations ( Hidden)'!$C$1:$D$10,2,FALSE),"")</f>
        <v/>
      </c>
      <c r="D30" s="43"/>
      <c r="E30" s="42" t="str">
        <f t="shared" si="0"/>
        <v/>
      </c>
      <c r="F30" s="39"/>
    </row>
    <row r="31" spans="1:6" x14ac:dyDescent="0.2">
      <c r="A31" s="43"/>
      <c r="B31" s="39"/>
      <c r="C31" s="40" t="str">
        <f>IFERROR(VLOOKUP(B31,'Validations ( Hidden)'!$C$1:$D$10,2,FALSE),"")</f>
        <v/>
      </c>
      <c r="D31" s="43"/>
      <c r="E31" s="42" t="str">
        <f t="shared" si="0"/>
        <v/>
      </c>
      <c r="F31" s="39"/>
    </row>
    <row r="32" spans="1:6" x14ac:dyDescent="0.2">
      <c r="A32" s="43"/>
      <c r="B32" s="39"/>
      <c r="C32" s="40" t="str">
        <f>IFERROR(VLOOKUP(B32,'Validations ( Hidden)'!$C$1:$D$10,2,FALSE),"")</f>
        <v/>
      </c>
      <c r="D32" s="43"/>
      <c r="E32" s="42" t="str">
        <f t="shared" si="0"/>
        <v/>
      </c>
      <c r="F32" s="39"/>
    </row>
    <row r="33" spans="1:6" x14ac:dyDescent="0.2">
      <c r="A33" s="43"/>
      <c r="B33" s="39"/>
      <c r="C33" s="40" t="str">
        <f>IFERROR(VLOOKUP(B33,'Validations ( Hidden)'!$C$1:$D$10,2,FALSE),"")</f>
        <v/>
      </c>
      <c r="D33" s="43"/>
      <c r="E33" s="42" t="str">
        <f t="shared" si="0"/>
        <v/>
      </c>
      <c r="F33" s="39"/>
    </row>
    <row r="34" spans="1:6" x14ac:dyDescent="0.2">
      <c r="A34" s="43"/>
      <c r="B34" s="39"/>
      <c r="C34" s="40" t="str">
        <f>IFERROR(VLOOKUP(B34,'Validations ( Hidden)'!$C$1:$D$10,2,FALSE),"")</f>
        <v/>
      </c>
      <c r="D34" s="43"/>
      <c r="E34" s="42" t="str">
        <f t="shared" si="0"/>
        <v/>
      </c>
      <c r="F34" s="39"/>
    </row>
    <row r="35" spans="1:6" x14ac:dyDescent="0.2">
      <c r="A35" s="43"/>
      <c r="B35" s="39"/>
      <c r="C35" s="40" t="str">
        <f>IFERROR(VLOOKUP(B35,'Validations ( Hidden)'!$C$1:$D$10,2,FALSE),"")</f>
        <v/>
      </c>
      <c r="D35" s="43"/>
      <c r="E35" s="42" t="str">
        <f t="shared" si="0"/>
        <v/>
      </c>
      <c r="F35" s="39"/>
    </row>
    <row r="36" spans="1:6" x14ac:dyDescent="0.2">
      <c r="A36" s="43"/>
      <c r="B36" s="39"/>
      <c r="C36" s="40" t="str">
        <f>IFERROR(VLOOKUP(B36,'Validations ( Hidden)'!$C$1:$D$10,2,FALSE),"")</f>
        <v/>
      </c>
      <c r="D36" s="43"/>
      <c r="E36" s="42" t="str">
        <f t="shared" si="0"/>
        <v/>
      </c>
      <c r="F36" s="39"/>
    </row>
    <row r="37" spans="1:6" x14ac:dyDescent="0.2">
      <c r="A37" s="43"/>
      <c r="B37" s="39"/>
      <c r="C37" s="40" t="str">
        <f>IFERROR(VLOOKUP(B37,'Validations ( Hidden)'!$C$1:$D$10,2,FALSE),"")</f>
        <v/>
      </c>
      <c r="D37" s="43"/>
      <c r="E37" s="42" t="str">
        <f t="shared" si="0"/>
        <v/>
      </c>
      <c r="F37" s="39"/>
    </row>
    <row r="38" spans="1:6" x14ac:dyDescent="0.2">
      <c r="A38" s="43"/>
      <c r="B38" s="39"/>
      <c r="C38" s="40" t="str">
        <f>IFERROR(VLOOKUP(B38,'Validations ( Hidden)'!$C$1:$D$10,2,FALSE),"")</f>
        <v/>
      </c>
      <c r="D38" s="43"/>
      <c r="E38" s="42" t="str">
        <f t="shared" si="0"/>
        <v/>
      </c>
      <c r="F38" s="39"/>
    </row>
    <row r="39" spans="1:6" x14ac:dyDescent="0.2">
      <c r="A39" s="43"/>
      <c r="B39" s="39"/>
      <c r="C39" s="40" t="str">
        <f>IFERROR(VLOOKUP(B39,'Validations ( Hidden)'!$C$1:$D$10,2,FALSE),"")</f>
        <v/>
      </c>
      <c r="D39" s="43"/>
      <c r="E39" s="42" t="str">
        <f t="shared" si="0"/>
        <v/>
      </c>
      <c r="F39" s="39"/>
    </row>
    <row r="40" spans="1:6" x14ac:dyDescent="0.2">
      <c r="A40" s="43"/>
      <c r="B40" s="39"/>
      <c r="C40" s="40" t="str">
        <f>IFERROR(VLOOKUP(B40,'Validations ( Hidden)'!$C$1:$D$10,2,FALSE),"")</f>
        <v/>
      </c>
      <c r="D40" s="43"/>
      <c r="E40" s="42" t="str">
        <f t="shared" si="0"/>
        <v/>
      </c>
      <c r="F40" s="39"/>
    </row>
    <row r="41" spans="1:6" x14ac:dyDescent="0.2">
      <c r="A41" s="43"/>
      <c r="B41" s="39"/>
      <c r="C41" s="40" t="str">
        <f>IFERROR(VLOOKUP(B41,'Validations ( Hidden)'!$C$1:$D$10,2,FALSE),"")</f>
        <v/>
      </c>
      <c r="D41" s="43"/>
      <c r="E41" s="42" t="str">
        <f t="shared" si="0"/>
        <v/>
      </c>
      <c r="F41" s="39"/>
    </row>
    <row r="42" spans="1:6" x14ac:dyDescent="0.2">
      <c r="A42" s="43"/>
      <c r="B42" s="39"/>
      <c r="C42" s="40" t="str">
        <f>IFERROR(VLOOKUP(B42,'Validations ( Hidden)'!$C$1:$D$10,2,FALSE),"")</f>
        <v/>
      </c>
      <c r="D42" s="43"/>
      <c r="E42" s="42" t="str">
        <f t="shared" si="0"/>
        <v/>
      </c>
      <c r="F42" s="39"/>
    </row>
    <row r="43" spans="1:6" x14ac:dyDescent="0.2">
      <c r="A43" s="43"/>
      <c r="B43" s="39"/>
      <c r="C43" s="40" t="str">
        <f>IFERROR(VLOOKUP(B43,'Validations ( Hidden)'!$C$1:$D$10,2,FALSE),"")</f>
        <v/>
      </c>
      <c r="D43" s="43"/>
      <c r="E43" s="42" t="str">
        <f t="shared" si="0"/>
        <v/>
      </c>
      <c r="F43" s="39"/>
    </row>
    <row r="44" spans="1:6" x14ac:dyDescent="0.2">
      <c r="A44" s="43"/>
      <c r="B44" s="39"/>
      <c r="C44" s="40" t="str">
        <f>IFERROR(VLOOKUP(B44,'Validations ( Hidden)'!$C$1:$D$10,2,FALSE),"")</f>
        <v/>
      </c>
      <c r="D44" s="43"/>
      <c r="E44" s="42" t="str">
        <f t="shared" si="0"/>
        <v/>
      </c>
      <c r="F44" s="39"/>
    </row>
    <row r="45" spans="1:6" x14ac:dyDescent="0.2">
      <c r="A45" s="43"/>
      <c r="B45" s="39"/>
      <c r="C45" s="40" t="str">
        <f>IFERROR(VLOOKUP(B45,'Validations ( Hidden)'!$C$1:$D$10,2,FALSE),"")</f>
        <v/>
      </c>
      <c r="D45" s="43"/>
      <c r="E45" s="42" t="str">
        <f t="shared" si="0"/>
        <v/>
      </c>
      <c r="F45" s="39"/>
    </row>
    <row r="46" spans="1:6" x14ac:dyDescent="0.2">
      <c r="A46" s="43"/>
      <c r="B46" s="39"/>
      <c r="C46" s="40" t="str">
        <f>IFERROR(VLOOKUP(B46,'Validations ( Hidden)'!$C$1:$D$10,2,FALSE),"")</f>
        <v/>
      </c>
      <c r="D46" s="43"/>
      <c r="E46" s="42" t="str">
        <f t="shared" si="0"/>
        <v/>
      </c>
      <c r="F46" s="39"/>
    </row>
    <row r="47" spans="1:6" x14ac:dyDescent="0.2">
      <c r="A47" s="43"/>
      <c r="B47" s="39"/>
      <c r="C47" s="40" t="str">
        <f>IFERROR(VLOOKUP(B47,'Validations ( Hidden)'!$C$1:$D$10,2,FALSE),"")</f>
        <v/>
      </c>
      <c r="D47" s="43"/>
      <c r="E47" s="42" t="str">
        <f t="shared" si="0"/>
        <v/>
      </c>
      <c r="F47" s="39"/>
    </row>
    <row r="48" spans="1:6" x14ac:dyDescent="0.2">
      <c r="A48" s="43"/>
      <c r="B48" s="39"/>
      <c r="C48" s="40" t="str">
        <f>IFERROR(VLOOKUP(B48,'Validations ( Hidden)'!$C$1:$D$10,2,FALSE),"")</f>
        <v/>
      </c>
      <c r="D48" s="43"/>
      <c r="E48" s="42" t="str">
        <f t="shared" si="0"/>
        <v/>
      </c>
      <c r="F48" s="39"/>
    </row>
    <row r="49" spans="1:6" x14ac:dyDescent="0.2">
      <c r="A49" s="43"/>
      <c r="B49" s="39"/>
      <c r="C49" s="40" t="str">
        <f>IFERROR(VLOOKUP(B49,'Validations ( Hidden)'!$C$1:$D$10,2,FALSE),"")</f>
        <v/>
      </c>
      <c r="D49" s="43"/>
      <c r="E49" s="42" t="str">
        <f t="shared" si="0"/>
        <v/>
      </c>
      <c r="F49" s="39"/>
    </row>
    <row r="50" spans="1:6" x14ac:dyDescent="0.2">
      <c r="A50" s="43"/>
      <c r="B50" s="39"/>
      <c r="C50" s="40" t="str">
        <f>IFERROR(VLOOKUP(B50,'Validations ( Hidden)'!$C$1:$D$10,2,FALSE),"")</f>
        <v/>
      </c>
      <c r="D50" s="43"/>
      <c r="E50" s="42" t="str">
        <f t="shared" si="0"/>
        <v/>
      </c>
      <c r="F50" s="39"/>
    </row>
    <row r="51" spans="1:6" x14ac:dyDescent="0.2">
      <c r="A51" s="43"/>
      <c r="B51" s="39"/>
      <c r="C51" s="40" t="str">
        <f>IFERROR(VLOOKUP(B51,'Validations ( Hidden)'!$C$1:$D$10,2,FALSE),"")</f>
        <v/>
      </c>
      <c r="D51" s="43"/>
      <c r="E51" s="42" t="str">
        <f t="shared" si="0"/>
        <v/>
      </c>
      <c r="F51" s="39"/>
    </row>
    <row r="52" spans="1:6" x14ac:dyDescent="0.2">
      <c r="A52" s="43"/>
      <c r="B52" s="39"/>
      <c r="C52" s="40" t="str">
        <f>IFERROR(VLOOKUP(B52,'Validations ( Hidden)'!$C$1:$D$10,2,FALSE),"")</f>
        <v/>
      </c>
      <c r="D52" s="43"/>
      <c r="E52" s="42" t="str">
        <f t="shared" si="0"/>
        <v/>
      </c>
      <c r="F52" s="39"/>
    </row>
    <row r="53" spans="1:6" x14ac:dyDescent="0.2">
      <c r="A53" s="43"/>
      <c r="B53" s="39"/>
      <c r="C53" s="40" t="str">
        <f>IFERROR(VLOOKUP(B53,'Validations ( Hidden)'!$C$1:$D$10,2,FALSE),"")</f>
        <v/>
      </c>
      <c r="D53" s="43"/>
      <c r="E53" s="42" t="str">
        <f t="shared" si="0"/>
        <v/>
      </c>
      <c r="F53" s="39"/>
    </row>
    <row r="54" spans="1:6" x14ac:dyDescent="0.2">
      <c r="A54" s="43"/>
      <c r="B54" s="39"/>
      <c r="C54" s="40" t="str">
        <f>IFERROR(VLOOKUP(B54,'Validations ( Hidden)'!$C$1:$D$10,2,FALSE),"")</f>
        <v/>
      </c>
      <c r="D54" s="43"/>
      <c r="E54" s="42" t="str">
        <f t="shared" si="0"/>
        <v/>
      </c>
      <c r="F54" s="39"/>
    </row>
    <row r="55" spans="1:6" x14ac:dyDescent="0.2">
      <c r="A55" s="43"/>
      <c r="B55" s="39"/>
      <c r="C55" s="40" t="str">
        <f>IFERROR(VLOOKUP(B55,'Validations ( Hidden)'!$C$1:$D$10,2,FALSE),"")</f>
        <v/>
      </c>
      <c r="D55" s="43"/>
      <c r="E55" s="42" t="str">
        <f t="shared" si="0"/>
        <v/>
      </c>
      <c r="F55" s="39"/>
    </row>
    <row r="56" spans="1:6" x14ac:dyDescent="0.2">
      <c r="A56" s="43"/>
      <c r="B56" s="39"/>
      <c r="C56" s="40" t="str">
        <f>IFERROR(VLOOKUP(B56,'Validations ( Hidden)'!$C$1:$D$10,2,FALSE),"")</f>
        <v/>
      </c>
      <c r="D56" s="43"/>
      <c r="E56" s="42" t="str">
        <f t="shared" si="0"/>
        <v/>
      </c>
      <c r="F56" s="39"/>
    </row>
    <row r="57" spans="1:6" x14ac:dyDescent="0.2">
      <c r="A57" s="43"/>
      <c r="B57" s="39"/>
      <c r="C57" s="40" t="str">
        <f>IFERROR(VLOOKUP(B57,'Validations ( Hidden)'!$C$1:$D$10,2,FALSE),"")</f>
        <v/>
      </c>
      <c r="D57" s="43"/>
      <c r="E57" s="42" t="str">
        <f t="shared" si="0"/>
        <v/>
      </c>
      <c r="F57" s="39"/>
    </row>
    <row r="58" spans="1:6" x14ac:dyDescent="0.2">
      <c r="A58" s="43"/>
      <c r="B58" s="39"/>
      <c r="C58" s="40" t="str">
        <f>IFERROR(VLOOKUP(B58,'Validations ( Hidden)'!$C$1:$D$10,2,FALSE),"")</f>
        <v/>
      </c>
      <c r="D58" s="43"/>
      <c r="E58" s="42" t="str">
        <f t="shared" si="0"/>
        <v/>
      </c>
      <c r="F58" s="39"/>
    </row>
    <row r="59" spans="1:6" x14ac:dyDescent="0.2">
      <c r="A59" s="43"/>
      <c r="B59" s="39"/>
      <c r="C59" s="40" t="str">
        <f>IFERROR(VLOOKUP(B59,'Validations ( Hidden)'!$C$1:$D$10,2,FALSE),"")</f>
        <v/>
      </c>
      <c r="D59" s="43"/>
      <c r="E59" s="42" t="str">
        <f t="shared" si="0"/>
        <v/>
      </c>
      <c r="F59" s="39"/>
    </row>
    <row r="60" spans="1:6" x14ac:dyDescent="0.2">
      <c r="A60" s="43"/>
      <c r="B60" s="39"/>
      <c r="C60" s="40" t="str">
        <f>IFERROR(VLOOKUP(B60,'Validations ( Hidden)'!$C$1:$D$10,2,FALSE),"")</f>
        <v/>
      </c>
      <c r="D60" s="43"/>
      <c r="E60" s="42" t="str">
        <f t="shared" si="0"/>
        <v/>
      </c>
      <c r="F60" s="39"/>
    </row>
    <row r="61" spans="1:6" x14ac:dyDescent="0.2">
      <c r="A61" s="43"/>
      <c r="B61" s="39"/>
      <c r="C61" s="40" t="str">
        <f>IFERROR(VLOOKUP(B61,'Validations ( Hidden)'!$C$1:$D$10,2,FALSE),"")</f>
        <v/>
      </c>
      <c r="D61" s="43"/>
      <c r="E61" s="42" t="str">
        <f t="shared" si="0"/>
        <v/>
      </c>
      <c r="F61" s="39"/>
    </row>
    <row r="62" spans="1:6" x14ac:dyDescent="0.2">
      <c r="A62" s="43"/>
      <c r="B62" s="39"/>
      <c r="C62" s="40" t="str">
        <f>IFERROR(VLOOKUP(B62,'Validations ( Hidden)'!$C$1:$D$10,2,FALSE),"")</f>
        <v/>
      </c>
      <c r="D62" s="43"/>
      <c r="E62" s="42" t="str">
        <f t="shared" si="0"/>
        <v/>
      </c>
      <c r="F62" s="39"/>
    </row>
    <row r="63" spans="1:6" x14ac:dyDescent="0.2">
      <c r="A63" s="43"/>
      <c r="B63" s="39"/>
      <c r="C63" s="40" t="str">
        <f>IFERROR(VLOOKUP(B63,'Validations ( Hidden)'!$C$1:$D$10,2,FALSE),"")</f>
        <v/>
      </c>
      <c r="D63" s="43"/>
      <c r="E63" s="42" t="str">
        <f t="shared" si="0"/>
        <v/>
      </c>
      <c r="F63" s="39"/>
    </row>
    <row r="64" spans="1:6" x14ac:dyDescent="0.2">
      <c r="A64" s="43"/>
      <c r="B64" s="39"/>
      <c r="C64" s="40" t="str">
        <f>IFERROR(VLOOKUP(B64,'Validations ( Hidden)'!$C$1:$D$10,2,FALSE),"")</f>
        <v/>
      </c>
      <c r="D64" s="43"/>
      <c r="E64" s="42" t="str">
        <f t="shared" si="0"/>
        <v/>
      </c>
      <c r="F64" s="39"/>
    </row>
    <row r="65" spans="1:6" x14ac:dyDescent="0.2">
      <c r="A65" s="43"/>
      <c r="B65" s="39"/>
      <c r="C65" s="40" t="str">
        <f>IFERROR(VLOOKUP(B65,'Validations ( Hidden)'!$C$1:$D$10,2,FALSE),"")</f>
        <v/>
      </c>
      <c r="D65" s="43"/>
      <c r="E65" s="42" t="str">
        <f t="shared" si="0"/>
        <v/>
      </c>
      <c r="F65" s="39"/>
    </row>
    <row r="66" spans="1:6" x14ac:dyDescent="0.2">
      <c r="A66" s="43"/>
      <c r="B66" s="39"/>
      <c r="C66" s="40" t="str">
        <f>IFERROR(VLOOKUP(B66,'Validations ( Hidden)'!$C$1:$D$10,2,FALSE),"")</f>
        <v/>
      </c>
      <c r="D66" s="43"/>
      <c r="E66" s="42" t="str">
        <f t="shared" si="0"/>
        <v/>
      </c>
      <c r="F66" s="39"/>
    </row>
    <row r="67" spans="1:6" x14ac:dyDescent="0.2">
      <c r="A67" s="43"/>
      <c r="B67" s="39"/>
      <c r="C67" s="40" t="str">
        <f>IFERROR(VLOOKUP(B67,'Validations ( Hidden)'!$C$1:$D$10,2,FALSE),"")</f>
        <v/>
      </c>
      <c r="D67" s="43"/>
      <c r="E67" s="42" t="str">
        <f t="shared" ref="E67:E130" si="1">IF(D67="","",IF(AND(A67&lt;=C67,D67=100),"Met",IF(AND(A67=C67,D67&lt;100),"Missed",IF(AND(A67&gt;C67),"Missed","Due later"))))</f>
        <v/>
      </c>
      <c r="F67" s="39"/>
    </row>
    <row r="68" spans="1:6" x14ac:dyDescent="0.2">
      <c r="A68" s="43"/>
      <c r="B68" s="39"/>
      <c r="C68" s="40" t="str">
        <f>IFERROR(VLOOKUP(B68,'Validations ( Hidden)'!$C$1:$D$10,2,FALSE),"")</f>
        <v/>
      </c>
      <c r="D68" s="43"/>
      <c r="E68" s="42" t="str">
        <f t="shared" si="1"/>
        <v/>
      </c>
      <c r="F68" s="39"/>
    </row>
    <row r="69" spans="1:6" x14ac:dyDescent="0.2">
      <c r="A69" s="43"/>
      <c r="B69" s="39"/>
      <c r="C69" s="40" t="str">
        <f>IFERROR(VLOOKUP(B69,'Validations ( Hidden)'!$C$1:$D$10,2,FALSE),"")</f>
        <v/>
      </c>
      <c r="D69" s="43"/>
      <c r="E69" s="42" t="str">
        <f t="shared" si="1"/>
        <v/>
      </c>
      <c r="F69" s="39"/>
    </row>
    <row r="70" spans="1:6" x14ac:dyDescent="0.2">
      <c r="A70" s="43"/>
      <c r="B70" s="39"/>
      <c r="C70" s="40" t="str">
        <f>IFERROR(VLOOKUP(B70,'Validations ( Hidden)'!$C$1:$D$10,2,FALSE),"")</f>
        <v/>
      </c>
      <c r="D70" s="43"/>
      <c r="E70" s="42" t="str">
        <f t="shared" si="1"/>
        <v/>
      </c>
      <c r="F70" s="39"/>
    </row>
    <row r="71" spans="1:6" x14ac:dyDescent="0.2">
      <c r="A71" s="43"/>
      <c r="B71" s="39"/>
      <c r="C71" s="40" t="str">
        <f>IFERROR(VLOOKUP(B71,'Validations ( Hidden)'!$C$1:$D$10,2,FALSE),"")</f>
        <v/>
      </c>
      <c r="D71" s="43"/>
      <c r="E71" s="42" t="str">
        <f t="shared" si="1"/>
        <v/>
      </c>
      <c r="F71" s="39"/>
    </row>
    <row r="72" spans="1:6" x14ac:dyDescent="0.2">
      <c r="A72" s="43"/>
      <c r="B72" s="39"/>
      <c r="C72" s="40" t="str">
        <f>IFERROR(VLOOKUP(B72,'Validations ( Hidden)'!$C$1:$D$10,2,FALSE),"")</f>
        <v/>
      </c>
      <c r="D72" s="43"/>
      <c r="E72" s="42" t="str">
        <f t="shared" si="1"/>
        <v/>
      </c>
      <c r="F72" s="39"/>
    </row>
    <row r="73" spans="1:6" x14ac:dyDescent="0.2">
      <c r="A73" s="43"/>
      <c r="B73" s="39"/>
      <c r="C73" s="40" t="str">
        <f>IFERROR(VLOOKUP(B73,'Validations ( Hidden)'!$C$1:$D$10,2,FALSE),"")</f>
        <v/>
      </c>
      <c r="D73" s="43"/>
      <c r="E73" s="42" t="str">
        <f t="shared" si="1"/>
        <v/>
      </c>
      <c r="F73" s="39"/>
    </row>
    <row r="74" spans="1:6" x14ac:dyDescent="0.2">
      <c r="A74" s="43"/>
      <c r="B74" s="39"/>
      <c r="C74" s="40" t="str">
        <f>IFERROR(VLOOKUP(B74,'Validations ( Hidden)'!$C$1:$D$10,2,FALSE),"")</f>
        <v/>
      </c>
      <c r="D74" s="43"/>
      <c r="E74" s="42" t="str">
        <f t="shared" si="1"/>
        <v/>
      </c>
      <c r="F74" s="39"/>
    </row>
    <row r="75" spans="1:6" x14ac:dyDescent="0.2">
      <c r="A75" s="43"/>
      <c r="B75" s="39"/>
      <c r="C75" s="40" t="str">
        <f>IFERROR(VLOOKUP(B75,'Validations ( Hidden)'!$C$1:$D$10,2,FALSE),"")</f>
        <v/>
      </c>
      <c r="D75" s="43"/>
      <c r="E75" s="42" t="str">
        <f t="shared" si="1"/>
        <v/>
      </c>
      <c r="F75" s="39"/>
    </row>
    <row r="76" spans="1:6" x14ac:dyDescent="0.2">
      <c r="A76" s="43"/>
      <c r="B76" s="39"/>
      <c r="C76" s="40" t="str">
        <f>IFERROR(VLOOKUP(B76,'Validations ( Hidden)'!$C$1:$D$10,2,FALSE),"")</f>
        <v/>
      </c>
      <c r="D76" s="43"/>
      <c r="E76" s="42" t="str">
        <f t="shared" si="1"/>
        <v/>
      </c>
      <c r="F76" s="39"/>
    </row>
    <row r="77" spans="1:6" x14ac:dyDescent="0.2">
      <c r="A77" s="43"/>
      <c r="B77" s="39"/>
      <c r="C77" s="40" t="str">
        <f>IFERROR(VLOOKUP(B77,'Validations ( Hidden)'!$C$1:$D$10,2,FALSE),"")</f>
        <v/>
      </c>
      <c r="D77" s="43"/>
      <c r="E77" s="42" t="str">
        <f t="shared" si="1"/>
        <v/>
      </c>
      <c r="F77" s="39"/>
    </row>
    <row r="78" spans="1:6" x14ac:dyDescent="0.2">
      <c r="A78" s="43"/>
      <c r="B78" s="39"/>
      <c r="C78" s="40" t="str">
        <f>IFERROR(VLOOKUP(B78,'Validations ( Hidden)'!$C$1:$D$10,2,FALSE),"")</f>
        <v/>
      </c>
      <c r="D78" s="43"/>
      <c r="E78" s="42" t="str">
        <f t="shared" si="1"/>
        <v/>
      </c>
      <c r="F78" s="39"/>
    </row>
    <row r="79" spans="1:6" x14ac:dyDescent="0.2">
      <c r="A79" s="43"/>
      <c r="B79" s="39"/>
      <c r="C79" s="40" t="str">
        <f>IFERROR(VLOOKUP(B79,'Validations ( Hidden)'!$C$1:$D$10,2,FALSE),"")</f>
        <v/>
      </c>
      <c r="D79" s="43"/>
      <c r="E79" s="42" t="str">
        <f t="shared" si="1"/>
        <v/>
      </c>
      <c r="F79" s="39"/>
    </row>
    <row r="80" spans="1:6" x14ac:dyDescent="0.2">
      <c r="A80" s="43"/>
      <c r="B80" s="39"/>
      <c r="C80" s="40" t="str">
        <f>IFERROR(VLOOKUP(B80,'Validations ( Hidden)'!$C$1:$D$10,2,FALSE),"")</f>
        <v/>
      </c>
      <c r="D80" s="43"/>
      <c r="E80" s="42" t="str">
        <f t="shared" si="1"/>
        <v/>
      </c>
      <c r="F80" s="39"/>
    </row>
    <row r="81" spans="1:6" x14ac:dyDescent="0.2">
      <c r="A81" s="43"/>
      <c r="B81" s="39"/>
      <c r="C81" s="40" t="str">
        <f>IFERROR(VLOOKUP(B81,'Validations ( Hidden)'!$C$1:$D$10,2,FALSE),"")</f>
        <v/>
      </c>
      <c r="D81" s="43"/>
      <c r="E81" s="42" t="str">
        <f t="shared" si="1"/>
        <v/>
      </c>
      <c r="F81" s="39"/>
    </row>
    <row r="82" spans="1:6" x14ac:dyDescent="0.2">
      <c r="A82" s="43"/>
      <c r="B82" s="39"/>
      <c r="C82" s="40" t="str">
        <f>IFERROR(VLOOKUP(B82,'Validations ( Hidden)'!$C$1:$D$10,2,FALSE),"")</f>
        <v/>
      </c>
      <c r="D82" s="43"/>
      <c r="E82" s="42" t="str">
        <f t="shared" si="1"/>
        <v/>
      </c>
      <c r="F82" s="39"/>
    </row>
    <row r="83" spans="1:6" x14ac:dyDescent="0.2">
      <c r="A83" s="43"/>
      <c r="B83" s="39"/>
      <c r="C83" s="40" t="str">
        <f>IFERROR(VLOOKUP(B83,'Validations ( Hidden)'!$C$1:$D$10,2,FALSE),"")</f>
        <v/>
      </c>
      <c r="D83" s="43"/>
      <c r="E83" s="42" t="str">
        <f t="shared" si="1"/>
        <v/>
      </c>
      <c r="F83" s="39"/>
    </row>
    <row r="84" spans="1:6" x14ac:dyDescent="0.2">
      <c r="A84" s="43"/>
      <c r="B84" s="39"/>
      <c r="C84" s="40" t="str">
        <f>IFERROR(VLOOKUP(B84,'Validations ( Hidden)'!$C$1:$D$10,2,FALSE),"")</f>
        <v/>
      </c>
      <c r="D84" s="43"/>
      <c r="E84" s="42" t="str">
        <f t="shared" si="1"/>
        <v/>
      </c>
      <c r="F84" s="39"/>
    </row>
    <row r="85" spans="1:6" x14ac:dyDescent="0.2">
      <c r="A85" s="43"/>
      <c r="B85" s="39"/>
      <c r="C85" s="40" t="str">
        <f>IFERROR(VLOOKUP(B85,'Validations ( Hidden)'!$C$1:$D$10,2,FALSE),"")</f>
        <v/>
      </c>
      <c r="D85" s="43"/>
      <c r="E85" s="42" t="str">
        <f t="shared" si="1"/>
        <v/>
      </c>
      <c r="F85" s="39"/>
    </row>
    <row r="86" spans="1:6" x14ac:dyDescent="0.2">
      <c r="A86" s="43"/>
      <c r="B86" s="39"/>
      <c r="C86" s="40" t="str">
        <f>IFERROR(VLOOKUP(B86,'Validations ( Hidden)'!$C$1:$D$10,2,FALSE),"")</f>
        <v/>
      </c>
      <c r="D86" s="43"/>
      <c r="E86" s="42" t="str">
        <f t="shared" si="1"/>
        <v/>
      </c>
      <c r="F86" s="39"/>
    </row>
    <row r="87" spans="1:6" x14ac:dyDescent="0.2">
      <c r="A87" s="43"/>
      <c r="B87" s="39"/>
      <c r="C87" s="40" t="str">
        <f>IFERROR(VLOOKUP(B87,'Validations ( Hidden)'!$C$1:$D$10,2,FALSE),"")</f>
        <v/>
      </c>
      <c r="D87" s="43"/>
      <c r="E87" s="42" t="str">
        <f t="shared" si="1"/>
        <v/>
      </c>
      <c r="F87" s="39"/>
    </row>
    <row r="88" spans="1:6" x14ac:dyDescent="0.2">
      <c r="A88" s="43"/>
      <c r="B88" s="39"/>
      <c r="C88" s="40" t="str">
        <f>IFERROR(VLOOKUP(B88,'Validations ( Hidden)'!$C$1:$D$10,2,FALSE),"")</f>
        <v/>
      </c>
      <c r="D88" s="43"/>
      <c r="E88" s="42" t="str">
        <f t="shared" si="1"/>
        <v/>
      </c>
      <c r="F88" s="39"/>
    </row>
    <row r="89" spans="1:6" x14ac:dyDescent="0.2">
      <c r="A89" s="43"/>
      <c r="B89" s="39"/>
      <c r="C89" s="40" t="str">
        <f>IFERROR(VLOOKUP(B89,'Validations ( Hidden)'!$C$1:$D$10,2,FALSE),"")</f>
        <v/>
      </c>
      <c r="D89" s="43"/>
      <c r="E89" s="42" t="str">
        <f t="shared" si="1"/>
        <v/>
      </c>
      <c r="F89" s="39"/>
    </row>
    <row r="90" spans="1:6" x14ac:dyDescent="0.2">
      <c r="A90" s="43"/>
      <c r="B90" s="39"/>
      <c r="C90" s="40" t="str">
        <f>IFERROR(VLOOKUP(B90,'Validations ( Hidden)'!$C$1:$D$10,2,FALSE),"")</f>
        <v/>
      </c>
      <c r="D90" s="43"/>
      <c r="E90" s="42" t="str">
        <f t="shared" si="1"/>
        <v/>
      </c>
      <c r="F90" s="39"/>
    </row>
    <row r="91" spans="1:6" x14ac:dyDescent="0.2">
      <c r="A91" s="43"/>
      <c r="B91" s="39"/>
      <c r="C91" s="40" t="str">
        <f>IFERROR(VLOOKUP(B91,'Validations ( Hidden)'!$C$1:$D$10,2,FALSE),"")</f>
        <v/>
      </c>
      <c r="D91" s="43"/>
      <c r="E91" s="42" t="str">
        <f t="shared" si="1"/>
        <v/>
      </c>
      <c r="F91" s="39"/>
    </row>
    <row r="92" spans="1:6" x14ac:dyDescent="0.2">
      <c r="A92" s="43"/>
      <c r="B92" s="39"/>
      <c r="C92" s="40" t="str">
        <f>IFERROR(VLOOKUP(B92,'Validations ( Hidden)'!$C$1:$D$10,2,FALSE),"")</f>
        <v/>
      </c>
      <c r="D92" s="43"/>
      <c r="E92" s="42" t="str">
        <f t="shared" si="1"/>
        <v/>
      </c>
      <c r="F92" s="39"/>
    </row>
    <row r="93" spans="1:6" x14ac:dyDescent="0.2">
      <c r="A93" s="43"/>
      <c r="B93" s="39"/>
      <c r="C93" s="40" t="str">
        <f>IFERROR(VLOOKUP(B93,'Validations ( Hidden)'!$C$1:$D$10,2,FALSE),"")</f>
        <v/>
      </c>
      <c r="D93" s="43"/>
      <c r="E93" s="42" t="str">
        <f t="shared" si="1"/>
        <v/>
      </c>
      <c r="F93" s="39"/>
    </row>
    <row r="94" spans="1:6" x14ac:dyDescent="0.2">
      <c r="A94" s="43"/>
      <c r="B94" s="39"/>
      <c r="C94" s="40" t="str">
        <f>IFERROR(VLOOKUP(B94,'Validations ( Hidden)'!$C$1:$D$10,2,FALSE),"")</f>
        <v/>
      </c>
      <c r="D94" s="43"/>
      <c r="E94" s="42" t="str">
        <f t="shared" si="1"/>
        <v/>
      </c>
      <c r="F94" s="39"/>
    </row>
    <row r="95" spans="1:6" x14ac:dyDescent="0.2">
      <c r="A95" s="43"/>
      <c r="B95" s="39"/>
      <c r="C95" s="40" t="str">
        <f>IFERROR(VLOOKUP(B95,'Validations ( Hidden)'!$C$1:$D$10,2,FALSE),"")</f>
        <v/>
      </c>
      <c r="D95" s="43"/>
      <c r="E95" s="42" t="str">
        <f t="shared" si="1"/>
        <v/>
      </c>
      <c r="F95" s="39"/>
    </row>
    <row r="96" spans="1:6" x14ac:dyDescent="0.2">
      <c r="A96" s="43"/>
      <c r="B96" s="39"/>
      <c r="C96" s="40" t="str">
        <f>IFERROR(VLOOKUP(B96,'Validations ( Hidden)'!$C$1:$D$10,2,FALSE),"")</f>
        <v/>
      </c>
      <c r="D96" s="43"/>
      <c r="E96" s="42" t="str">
        <f t="shared" si="1"/>
        <v/>
      </c>
      <c r="F96" s="39"/>
    </row>
    <row r="97" spans="1:6" x14ac:dyDescent="0.2">
      <c r="A97" s="43"/>
      <c r="B97" s="39"/>
      <c r="C97" s="40" t="str">
        <f>IFERROR(VLOOKUP(B97,'Validations ( Hidden)'!$C$1:$D$10,2,FALSE),"")</f>
        <v/>
      </c>
      <c r="D97" s="43"/>
      <c r="E97" s="42" t="str">
        <f t="shared" si="1"/>
        <v/>
      </c>
      <c r="F97" s="39"/>
    </row>
    <row r="98" spans="1:6" x14ac:dyDescent="0.2">
      <c r="A98" s="43"/>
      <c r="B98" s="39"/>
      <c r="C98" s="40" t="str">
        <f>IFERROR(VLOOKUP(B98,'Validations ( Hidden)'!$C$1:$D$10,2,FALSE),"")</f>
        <v/>
      </c>
      <c r="D98" s="43"/>
      <c r="E98" s="42" t="str">
        <f t="shared" si="1"/>
        <v/>
      </c>
      <c r="F98" s="39"/>
    </row>
    <row r="99" spans="1:6" x14ac:dyDescent="0.2">
      <c r="A99" s="43"/>
      <c r="B99" s="39"/>
      <c r="C99" s="40" t="str">
        <f>IFERROR(VLOOKUP(B99,'Validations ( Hidden)'!$C$1:$D$10,2,FALSE),"")</f>
        <v/>
      </c>
      <c r="D99" s="43"/>
      <c r="E99" s="42" t="str">
        <f t="shared" si="1"/>
        <v/>
      </c>
      <c r="F99" s="39"/>
    </row>
    <row r="100" spans="1:6" x14ac:dyDescent="0.2">
      <c r="A100" s="43"/>
      <c r="B100" s="39"/>
      <c r="C100" s="40" t="str">
        <f>IFERROR(VLOOKUP(B100,'Validations ( Hidden)'!$C$1:$D$10,2,FALSE),"")</f>
        <v/>
      </c>
      <c r="D100" s="43"/>
      <c r="E100" s="42" t="str">
        <f t="shared" si="1"/>
        <v/>
      </c>
      <c r="F100" s="39"/>
    </row>
    <row r="101" spans="1:6" x14ac:dyDescent="0.2">
      <c r="A101" s="43"/>
      <c r="B101" s="39"/>
      <c r="C101" s="40" t="str">
        <f>IFERROR(VLOOKUP(B101,'Validations ( Hidden)'!$C$1:$D$10,2,FALSE),"")</f>
        <v/>
      </c>
      <c r="D101" s="43"/>
      <c r="E101" s="42" t="str">
        <f t="shared" si="1"/>
        <v/>
      </c>
      <c r="F101" s="39"/>
    </row>
    <row r="102" spans="1:6" x14ac:dyDescent="0.2">
      <c r="A102" s="43"/>
      <c r="B102" s="39"/>
      <c r="C102" s="40" t="str">
        <f>IFERROR(VLOOKUP(B102,'Validations ( Hidden)'!$C$1:$D$10,2,FALSE),"")</f>
        <v/>
      </c>
      <c r="D102" s="43"/>
      <c r="E102" s="42" t="str">
        <f t="shared" si="1"/>
        <v/>
      </c>
      <c r="F102" s="39"/>
    </row>
    <row r="103" spans="1:6" x14ac:dyDescent="0.2">
      <c r="A103" s="43"/>
      <c r="B103" s="39"/>
      <c r="C103" s="40" t="str">
        <f>IFERROR(VLOOKUP(B103,'Validations ( Hidden)'!$C$1:$D$10,2,FALSE),"")</f>
        <v/>
      </c>
      <c r="D103" s="43"/>
      <c r="E103" s="42" t="str">
        <f t="shared" si="1"/>
        <v/>
      </c>
      <c r="F103" s="39"/>
    </row>
    <row r="104" spans="1:6" x14ac:dyDescent="0.2">
      <c r="A104" s="43"/>
      <c r="B104" s="39"/>
      <c r="C104" s="40" t="str">
        <f>IFERROR(VLOOKUP(B104,'Validations ( Hidden)'!$C$1:$D$10,2,FALSE),"")</f>
        <v/>
      </c>
      <c r="D104" s="43"/>
      <c r="E104" s="42" t="str">
        <f t="shared" si="1"/>
        <v/>
      </c>
      <c r="F104" s="39"/>
    </row>
    <row r="105" spans="1:6" x14ac:dyDescent="0.2">
      <c r="A105" s="43"/>
      <c r="B105" s="39"/>
      <c r="C105" s="40" t="str">
        <f>IFERROR(VLOOKUP(B105,'Validations ( Hidden)'!$C$1:$D$10,2,FALSE),"")</f>
        <v/>
      </c>
      <c r="D105" s="43"/>
      <c r="E105" s="42" t="str">
        <f t="shared" si="1"/>
        <v/>
      </c>
      <c r="F105" s="39"/>
    </row>
    <row r="106" spans="1:6" x14ac:dyDescent="0.2">
      <c r="A106" s="43"/>
      <c r="B106" s="39"/>
      <c r="C106" s="40" t="str">
        <f>IFERROR(VLOOKUP(B106,'Validations ( Hidden)'!$C$1:$D$10,2,FALSE),"")</f>
        <v/>
      </c>
      <c r="D106" s="43"/>
      <c r="E106" s="42" t="str">
        <f t="shared" si="1"/>
        <v/>
      </c>
      <c r="F106" s="39"/>
    </row>
    <row r="107" spans="1:6" x14ac:dyDescent="0.2">
      <c r="A107" s="43"/>
      <c r="B107" s="39"/>
      <c r="C107" s="40" t="str">
        <f>IFERROR(VLOOKUP(B107,'Validations ( Hidden)'!$C$1:$D$10,2,FALSE),"")</f>
        <v/>
      </c>
      <c r="D107" s="43"/>
      <c r="E107" s="42" t="str">
        <f t="shared" si="1"/>
        <v/>
      </c>
      <c r="F107" s="39"/>
    </row>
    <row r="108" spans="1:6" x14ac:dyDescent="0.2">
      <c r="A108" s="43"/>
      <c r="B108" s="39"/>
      <c r="C108" s="40" t="str">
        <f>IFERROR(VLOOKUP(B108,'Validations ( Hidden)'!$C$1:$D$10,2,FALSE),"")</f>
        <v/>
      </c>
      <c r="D108" s="43"/>
      <c r="E108" s="42" t="str">
        <f t="shared" si="1"/>
        <v/>
      </c>
      <c r="F108" s="39"/>
    </row>
    <row r="109" spans="1:6" x14ac:dyDescent="0.2">
      <c r="A109" s="43"/>
      <c r="B109" s="39"/>
      <c r="C109" s="40" t="str">
        <f>IFERROR(VLOOKUP(B109,'Validations ( Hidden)'!$C$1:$D$10,2,FALSE),"")</f>
        <v/>
      </c>
      <c r="D109" s="43"/>
      <c r="E109" s="42" t="str">
        <f t="shared" si="1"/>
        <v/>
      </c>
      <c r="F109" s="39"/>
    </row>
    <row r="110" spans="1:6" x14ac:dyDescent="0.2">
      <c r="A110" s="43"/>
      <c r="B110" s="39"/>
      <c r="C110" s="40" t="str">
        <f>IFERROR(VLOOKUP(B110,'Validations ( Hidden)'!$C$1:$D$10,2,FALSE),"")</f>
        <v/>
      </c>
      <c r="D110" s="43"/>
      <c r="E110" s="42" t="str">
        <f t="shared" si="1"/>
        <v/>
      </c>
      <c r="F110" s="39"/>
    </row>
    <row r="111" spans="1:6" x14ac:dyDescent="0.2">
      <c r="A111" s="43"/>
      <c r="B111" s="39"/>
      <c r="C111" s="40" t="str">
        <f>IFERROR(VLOOKUP(B111,'Validations ( Hidden)'!$C$1:$D$10,2,FALSE),"")</f>
        <v/>
      </c>
      <c r="D111" s="43"/>
      <c r="E111" s="42" t="str">
        <f t="shared" si="1"/>
        <v/>
      </c>
      <c r="F111" s="39"/>
    </row>
    <row r="112" spans="1:6" x14ac:dyDescent="0.2">
      <c r="A112" s="43"/>
      <c r="B112" s="39"/>
      <c r="C112" s="40" t="str">
        <f>IFERROR(VLOOKUP(B112,'Validations ( Hidden)'!$C$1:$D$10,2,FALSE),"")</f>
        <v/>
      </c>
      <c r="D112" s="43"/>
      <c r="E112" s="42" t="str">
        <f t="shared" si="1"/>
        <v/>
      </c>
      <c r="F112" s="39"/>
    </row>
    <row r="113" spans="1:6" x14ac:dyDescent="0.2">
      <c r="A113" s="43"/>
      <c r="B113" s="39"/>
      <c r="C113" s="40" t="str">
        <f>IFERROR(VLOOKUP(B113,'Validations ( Hidden)'!$C$1:$D$10,2,FALSE),"")</f>
        <v/>
      </c>
      <c r="D113" s="43"/>
      <c r="E113" s="42" t="str">
        <f t="shared" si="1"/>
        <v/>
      </c>
      <c r="F113" s="39"/>
    </row>
    <row r="114" spans="1:6" x14ac:dyDescent="0.2">
      <c r="A114" s="43"/>
      <c r="B114" s="39"/>
      <c r="C114" s="40" t="str">
        <f>IFERROR(VLOOKUP(B114,'Validations ( Hidden)'!$C$1:$D$10,2,FALSE),"")</f>
        <v/>
      </c>
      <c r="D114" s="43"/>
      <c r="E114" s="42" t="str">
        <f t="shared" si="1"/>
        <v/>
      </c>
      <c r="F114" s="39"/>
    </row>
    <row r="115" spans="1:6" x14ac:dyDescent="0.2">
      <c r="A115" s="43"/>
      <c r="B115" s="39"/>
      <c r="C115" s="40" t="str">
        <f>IFERROR(VLOOKUP(B115,'Validations ( Hidden)'!$C$1:$D$10,2,FALSE),"")</f>
        <v/>
      </c>
      <c r="D115" s="43"/>
      <c r="E115" s="42" t="str">
        <f t="shared" si="1"/>
        <v/>
      </c>
      <c r="F115" s="39"/>
    </row>
    <row r="116" spans="1:6" x14ac:dyDescent="0.2">
      <c r="A116" s="43"/>
      <c r="B116" s="39"/>
      <c r="C116" s="40" t="str">
        <f>IFERROR(VLOOKUP(B116,'Validations ( Hidden)'!$C$1:$D$10,2,FALSE),"")</f>
        <v/>
      </c>
      <c r="D116" s="43"/>
      <c r="E116" s="42" t="str">
        <f t="shared" si="1"/>
        <v/>
      </c>
      <c r="F116" s="39"/>
    </row>
    <row r="117" spans="1:6" x14ac:dyDescent="0.2">
      <c r="A117" s="43"/>
      <c r="B117" s="39"/>
      <c r="C117" s="40" t="str">
        <f>IFERROR(VLOOKUP(B117,'Validations ( Hidden)'!$C$1:$D$10,2,FALSE),"")</f>
        <v/>
      </c>
      <c r="D117" s="43"/>
      <c r="E117" s="42" t="str">
        <f t="shared" si="1"/>
        <v/>
      </c>
      <c r="F117" s="39"/>
    </row>
    <row r="118" spans="1:6" x14ac:dyDescent="0.2">
      <c r="A118" s="43"/>
      <c r="B118" s="39"/>
      <c r="C118" s="40" t="str">
        <f>IFERROR(VLOOKUP(B118,'Validations ( Hidden)'!$C$1:$D$10,2,FALSE),"")</f>
        <v/>
      </c>
      <c r="D118" s="43"/>
      <c r="E118" s="42" t="str">
        <f t="shared" si="1"/>
        <v/>
      </c>
      <c r="F118" s="39"/>
    </row>
    <row r="119" spans="1:6" x14ac:dyDescent="0.2">
      <c r="A119" s="43"/>
      <c r="B119" s="39"/>
      <c r="C119" s="40" t="str">
        <f>IFERROR(VLOOKUP(B119,'Validations ( Hidden)'!$C$1:$D$10,2,FALSE),"")</f>
        <v/>
      </c>
      <c r="D119" s="43"/>
      <c r="E119" s="42" t="str">
        <f t="shared" si="1"/>
        <v/>
      </c>
      <c r="F119" s="39"/>
    </row>
    <row r="120" spans="1:6" x14ac:dyDescent="0.2">
      <c r="A120" s="43"/>
      <c r="B120" s="39"/>
      <c r="C120" s="40" t="str">
        <f>IFERROR(VLOOKUP(B120,'Validations ( Hidden)'!$C$1:$D$10,2,FALSE),"")</f>
        <v/>
      </c>
      <c r="D120" s="43"/>
      <c r="E120" s="42" t="str">
        <f t="shared" si="1"/>
        <v/>
      </c>
      <c r="F120" s="39"/>
    </row>
    <row r="121" spans="1:6" x14ac:dyDescent="0.2">
      <c r="A121" s="43"/>
      <c r="B121" s="39"/>
      <c r="C121" s="40" t="str">
        <f>IFERROR(VLOOKUP(B121,'Validations ( Hidden)'!$C$1:$D$10,2,FALSE),"")</f>
        <v/>
      </c>
      <c r="D121" s="43"/>
      <c r="E121" s="42" t="str">
        <f t="shared" si="1"/>
        <v/>
      </c>
      <c r="F121" s="39"/>
    </row>
    <row r="122" spans="1:6" x14ac:dyDescent="0.2">
      <c r="A122" s="43"/>
      <c r="B122" s="39"/>
      <c r="C122" s="40" t="str">
        <f>IFERROR(VLOOKUP(B122,'Validations ( Hidden)'!$C$1:$D$10,2,FALSE),"")</f>
        <v/>
      </c>
      <c r="D122" s="43"/>
      <c r="E122" s="42" t="str">
        <f t="shared" si="1"/>
        <v/>
      </c>
      <c r="F122" s="39"/>
    </row>
    <row r="123" spans="1:6" x14ac:dyDescent="0.2">
      <c r="A123" s="43"/>
      <c r="B123" s="39"/>
      <c r="C123" s="40" t="str">
        <f>IFERROR(VLOOKUP(B123,'Validations ( Hidden)'!$C$1:$D$10,2,FALSE),"")</f>
        <v/>
      </c>
      <c r="D123" s="43"/>
      <c r="E123" s="42" t="str">
        <f t="shared" si="1"/>
        <v/>
      </c>
      <c r="F123" s="39"/>
    </row>
    <row r="124" spans="1:6" x14ac:dyDescent="0.2">
      <c r="A124" s="43"/>
      <c r="B124" s="39"/>
      <c r="C124" s="40" t="str">
        <f>IFERROR(VLOOKUP(B124,'Validations ( Hidden)'!$C$1:$D$10,2,FALSE),"")</f>
        <v/>
      </c>
      <c r="D124" s="43"/>
      <c r="E124" s="42" t="str">
        <f t="shared" si="1"/>
        <v/>
      </c>
      <c r="F124" s="39"/>
    </row>
    <row r="125" spans="1:6" x14ac:dyDescent="0.2">
      <c r="A125" s="43"/>
      <c r="B125" s="39"/>
      <c r="C125" s="40" t="str">
        <f>IFERROR(VLOOKUP(B125,'Validations ( Hidden)'!$C$1:$D$10,2,FALSE),"")</f>
        <v/>
      </c>
      <c r="D125" s="43"/>
      <c r="E125" s="42" t="str">
        <f t="shared" si="1"/>
        <v/>
      </c>
      <c r="F125" s="39"/>
    </row>
    <row r="126" spans="1:6" x14ac:dyDescent="0.2">
      <c r="A126" s="43"/>
      <c r="B126" s="39"/>
      <c r="C126" s="40" t="str">
        <f>IFERROR(VLOOKUP(B126,'Validations ( Hidden)'!$C$1:$D$10,2,FALSE),"")</f>
        <v/>
      </c>
      <c r="D126" s="43"/>
      <c r="E126" s="42" t="str">
        <f t="shared" si="1"/>
        <v/>
      </c>
      <c r="F126" s="39"/>
    </row>
    <row r="127" spans="1:6" x14ac:dyDescent="0.2">
      <c r="A127" s="43"/>
      <c r="B127" s="39"/>
      <c r="C127" s="40" t="str">
        <f>IFERROR(VLOOKUP(B127,'Validations ( Hidden)'!$C$1:$D$10,2,FALSE),"")</f>
        <v/>
      </c>
      <c r="D127" s="43"/>
      <c r="E127" s="42" t="str">
        <f t="shared" si="1"/>
        <v/>
      </c>
      <c r="F127" s="39"/>
    </row>
    <row r="128" spans="1:6" x14ac:dyDescent="0.2">
      <c r="A128" s="43"/>
      <c r="B128" s="39"/>
      <c r="C128" s="40" t="str">
        <f>IFERROR(VLOOKUP(B128,'Validations ( Hidden)'!$C$1:$D$10,2,FALSE),"")</f>
        <v/>
      </c>
      <c r="D128" s="43"/>
      <c r="E128" s="42" t="str">
        <f t="shared" si="1"/>
        <v/>
      </c>
      <c r="F128" s="39"/>
    </row>
    <row r="129" spans="1:6" x14ac:dyDescent="0.2">
      <c r="A129" s="43"/>
      <c r="B129" s="39"/>
      <c r="C129" s="40" t="str">
        <f>IFERROR(VLOOKUP(B129,'Validations ( Hidden)'!$C$1:$D$10,2,FALSE),"")</f>
        <v/>
      </c>
      <c r="D129" s="43"/>
      <c r="E129" s="42" t="str">
        <f t="shared" si="1"/>
        <v/>
      </c>
      <c r="F129" s="39"/>
    </row>
    <row r="130" spans="1:6" x14ac:dyDescent="0.2">
      <c r="A130" s="43"/>
      <c r="B130" s="39"/>
      <c r="C130" s="40" t="str">
        <f>IFERROR(VLOOKUP(B130,'Validations ( Hidden)'!$C$1:$D$10,2,FALSE),"")</f>
        <v/>
      </c>
      <c r="D130" s="43"/>
      <c r="E130" s="42" t="str">
        <f t="shared" si="1"/>
        <v/>
      </c>
      <c r="F130" s="39"/>
    </row>
    <row r="131" spans="1:6" x14ac:dyDescent="0.2">
      <c r="A131" s="43"/>
      <c r="B131" s="39"/>
      <c r="C131" s="40" t="str">
        <f>IFERROR(VLOOKUP(B131,'Validations ( Hidden)'!$C$1:$D$10,2,FALSE),"")</f>
        <v/>
      </c>
      <c r="D131" s="43"/>
      <c r="E131" s="42" t="str">
        <f t="shared" ref="E131:E194" si="2">IF(D131="","",IF(AND(A131&lt;=C131,D131=100),"Met",IF(AND(A131=C131,D131&lt;100),"Missed",IF(AND(A131&gt;C131),"Missed","Due later"))))</f>
        <v/>
      </c>
      <c r="F131" s="39"/>
    </row>
    <row r="132" spans="1:6" x14ac:dyDescent="0.2">
      <c r="A132" s="43"/>
      <c r="B132" s="39"/>
      <c r="C132" s="40" t="str">
        <f>IFERROR(VLOOKUP(B132,'Validations ( Hidden)'!$C$1:$D$10,2,FALSE),"")</f>
        <v/>
      </c>
      <c r="D132" s="43"/>
      <c r="E132" s="42" t="str">
        <f t="shared" si="2"/>
        <v/>
      </c>
      <c r="F132" s="39"/>
    </row>
    <row r="133" spans="1:6" x14ac:dyDescent="0.2">
      <c r="A133" s="43"/>
      <c r="B133" s="39"/>
      <c r="C133" s="40" t="str">
        <f>IFERROR(VLOOKUP(B133,'Validations ( Hidden)'!$C$1:$D$10,2,FALSE),"")</f>
        <v/>
      </c>
      <c r="D133" s="43"/>
      <c r="E133" s="42" t="str">
        <f t="shared" si="2"/>
        <v/>
      </c>
      <c r="F133" s="39"/>
    </row>
    <row r="134" spans="1:6" x14ac:dyDescent="0.2">
      <c r="A134" s="43"/>
      <c r="B134" s="39"/>
      <c r="C134" s="40" t="str">
        <f>IFERROR(VLOOKUP(B134,'Validations ( Hidden)'!$C$1:$D$10,2,FALSE),"")</f>
        <v/>
      </c>
      <c r="D134" s="43"/>
      <c r="E134" s="42" t="str">
        <f t="shared" si="2"/>
        <v/>
      </c>
      <c r="F134" s="39"/>
    </row>
    <row r="135" spans="1:6" x14ac:dyDescent="0.2">
      <c r="A135" s="43"/>
      <c r="B135" s="39"/>
      <c r="C135" s="40" t="str">
        <f>IFERROR(VLOOKUP(B135,'Validations ( Hidden)'!$C$1:$D$10,2,FALSE),"")</f>
        <v/>
      </c>
      <c r="D135" s="43"/>
      <c r="E135" s="42" t="str">
        <f t="shared" si="2"/>
        <v/>
      </c>
      <c r="F135" s="39"/>
    </row>
    <row r="136" spans="1:6" x14ac:dyDescent="0.2">
      <c r="A136" s="43"/>
      <c r="B136" s="39"/>
      <c r="C136" s="40" t="str">
        <f>IFERROR(VLOOKUP(B136,'Validations ( Hidden)'!$C$1:$D$10,2,FALSE),"")</f>
        <v/>
      </c>
      <c r="D136" s="43"/>
      <c r="E136" s="42" t="str">
        <f t="shared" si="2"/>
        <v/>
      </c>
      <c r="F136" s="39"/>
    </row>
    <row r="137" spans="1:6" x14ac:dyDescent="0.2">
      <c r="A137" s="43"/>
      <c r="B137" s="39"/>
      <c r="C137" s="40" t="str">
        <f>IFERROR(VLOOKUP(B137,'Validations ( Hidden)'!$C$1:$D$10,2,FALSE),"")</f>
        <v/>
      </c>
      <c r="D137" s="43"/>
      <c r="E137" s="42" t="str">
        <f t="shared" si="2"/>
        <v/>
      </c>
      <c r="F137" s="39"/>
    </row>
    <row r="138" spans="1:6" x14ac:dyDescent="0.2">
      <c r="A138" s="43"/>
      <c r="B138" s="39"/>
      <c r="C138" s="40" t="str">
        <f>IFERROR(VLOOKUP(B138,'Validations ( Hidden)'!$C$1:$D$10,2,FALSE),"")</f>
        <v/>
      </c>
      <c r="D138" s="43"/>
      <c r="E138" s="42" t="str">
        <f t="shared" si="2"/>
        <v/>
      </c>
      <c r="F138" s="39"/>
    </row>
    <row r="139" spans="1:6" x14ac:dyDescent="0.2">
      <c r="A139" s="43"/>
      <c r="B139" s="39"/>
      <c r="C139" s="40" t="str">
        <f>IFERROR(VLOOKUP(B139,'Validations ( Hidden)'!$C$1:$D$10,2,FALSE),"")</f>
        <v/>
      </c>
      <c r="D139" s="43"/>
      <c r="E139" s="42" t="str">
        <f t="shared" si="2"/>
        <v/>
      </c>
      <c r="F139" s="39"/>
    </row>
    <row r="140" spans="1:6" x14ac:dyDescent="0.2">
      <c r="A140" s="43"/>
      <c r="B140" s="39"/>
      <c r="C140" s="40" t="str">
        <f>IFERROR(VLOOKUP(B140,'Validations ( Hidden)'!$C$1:$D$10,2,FALSE),"")</f>
        <v/>
      </c>
      <c r="D140" s="43"/>
      <c r="E140" s="42" t="str">
        <f t="shared" si="2"/>
        <v/>
      </c>
      <c r="F140" s="39"/>
    </row>
    <row r="141" spans="1:6" x14ac:dyDescent="0.2">
      <c r="A141" s="43"/>
      <c r="B141" s="39"/>
      <c r="C141" s="40" t="str">
        <f>IFERROR(VLOOKUP(B141,'Validations ( Hidden)'!$C$1:$D$10,2,FALSE),"")</f>
        <v/>
      </c>
      <c r="D141" s="43"/>
      <c r="E141" s="42" t="str">
        <f t="shared" si="2"/>
        <v/>
      </c>
      <c r="F141" s="39"/>
    </row>
    <row r="142" spans="1:6" x14ac:dyDescent="0.2">
      <c r="A142" s="43"/>
      <c r="B142" s="39"/>
      <c r="C142" s="40" t="str">
        <f>IFERROR(VLOOKUP(B142,'Validations ( Hidden)'!$C$1:$D$10,2,FALSE),"")</f>
        <v/>
      </c>
      <c r="D142" s="43"/>
      <c r="E142" s="42" t="str">
        <f t="shared" si="2"/>
        <v/>
      </c>
      <c r="F142" s="39"/>
    </row>
    <row r="143" spans="1:6" x14ac:dyDescent="0.2">
      <c r="A143" s="43"/>
      <c r="B143" s="39"/>
      <c r="C143" s="40" t="str">
        <f>IFERROR(VLOOKUP(B143,'Validations ( Hidden)'!$C$1:$D$10,2,FALSE),"")</f>
        <v/>
      </c>
      <c r="D143" s="43"/>
      <c r="E143" s="42" t="str">
        <f t="shared" si="2"/>
        <v/>
      </c>
      <c r="F143" s="39"/>
    </row>
    <row r="144" spans="1:6" x14ac:dyDescent="0.2">
      <c r="A144" s="43"/>
      <c r="B144" s="39"/>
      <c r="C144" s="40" t="str">
        <f>IFERROR(VLOOKUP(B144,'Validations ( Hidden)'!$C$1:$D$10,2,FALSE),"")</f>
        <v/>
      </c>
      <c r="D144" s="43"/>
      <c r="E144" s="42" t="str">
        <f t="shared" si="2"/>
        <v/>
      </c>
      <c r="F144" s="39"/>
    </row>
    <row r="145" spans="1:6" x14ac:dyDescent="0.2">
      <c r="A145" s="43"/>
      <c r="B145" s="39"/>
      <c r="C145" s="40" t="str">
        <f>IFERROR(VLOOKUP(B145,'Validations ( Hidden)'!$C$1:$D$10,2,FALSE),"")</f>
        <v/>
      </c>
      <c r="D145" s="43"/>
      <c r="E145" s="42" t="str">
        <f t="shared" si="2"/>
        <v/>
      </c>
      <c r="F145" s="39"/>
    </row>
    <row r="146" spans="1:6" x14ac:dyDescent="0.2">
      <c r="A146" s="43"/>
      <c r="B146" s="39"/>
      <c r="C146" s="40" t="str">
        <f>IFERROR(VLOOKUP(B146,'Validations ( Hidden)'!$C$1:$D$10,2,FALSE),"")</f>
        <v/>
      </c>
      <c r="D146" s="43"/>
      <c r="E146" s="42" t="str">
        <f t="shared" si="2"/>
        <v/>
      </c>
      <c r="F146" s="39"/>
    </row>
    <row r="147" spans="1:6" x14ac:dyDescent="0.2">
      <c r="A147" s="43"/>
      <c r="B147" s="39"/>
      <c r="C147" s="40" t="str">
        <f>IFERROR(VLOOKUP(B147,'Validations ( Hidden)'!$C$1:$D$10,2,FALSE),"")</f>
        <v/>
      </c>
      <c r="D147" s="43"/>
      <c r="E147" s="42" t="str">
        <f t="shared" si="2"/>
        <v/>
      </c>
      <c r="F147" s="39"/>
    </row>
    <row r="148" spans="1:6" x14ac:dyDescent="0.2">
      <c r="A148" s="43"/>
      <c r="B148" s="39"/>
      <c r="C148" s="40" t="str">
        <f>IFERROR(VLOOKUP(B148,'Validations ( Hidden)'!$C$1:$D$10,2,FALSE),"")</f>
        <v/>
      </c>
      <c r="D148" s="43"/>
      <c r="E148" s="42" t="str">
        <f t="shared" si="2"/>
        <v/>
      </c>
      <c r="F148" s="39"/>
    </row>
    <row r="149" spans="1:6" x14ac:dyDescent="0.2">
      <c r="A149" s="43"/>
      <c r="B149" s="39"/>
      <c r="C149" s="40" t="str">
        <f>IFERROR(VLOOKUP(B149,'Validations ( Hidden)'!$C$1:$D$10,2,FALSE),"")</f>
        <v/>
      </c>
      <c r="D149" s="43"/>
      <c r="E149" s="42" t="str">
        <f t="shared" si="2"/>
        <v/>
      </c>
      <c r="F149" s="39"/>
    </row>
    <row r="150" spans="1:6" x14ac:dyDescent="0.2">
      <c r="A150" s="43"/>
      <c r="B150" s="39"/>
      <c r="C150" s="40" t="str">
        <f>IFERROR(VLOOKUP(B150,'Validations ( Hidden)'!$C$1:$D$10,2,FALSE),"")</f>
        <v/>
      </c>
      <c r="D150" s="43"/>
      <c r="E150" s="42" t="str">
        <f t="shared" si="2"/>
        <v/>
      </c>
      <c r="F150" s="39"/>
    </row>
    <row r="151" spans="1:6" x14ac:dyDescent="0.2">
      <c r="A151" s="43"/>
      <c r="B151" s="39"/>
      <c r="C151" s="40" t="str">
        <f>IFERROR(VLOOKUP(B151,'Validations ( Hidden)'!$C$1:$D$10,2,FALSE),"")</f>
        <v/>
      </c>
      <c r="D151" s="43"/>
      <c r="E151" s="42" t="str">
        <f t="shared" si="2"/>
        <v/>
      </c>
      <c r="F151" s="39"/>
    </row>
    <row r="152" spans="1:6" x14ac:dyDescent="0.2">
      <c r="A152" s="43"/>
      <c r="B152" s="39"/>
      <c r="C152" s="40" t="str">
        <f>IFERROR(VLOOKUP(B152,'Validations ( Hidden)'!$C$1:$D$10,2,FALSE),"")</f>
        <v/>
      </c>
      <c r="D152" s="43"/>
      <c r="E152" s="42" t="str">
        <f t="shared" si="2"/>
        <v/>
      </c>
      <c r="F152" s="39"/>
    </row>
    <row r="153" spans="1:6" x14ac:dyDescent="0.2">
      <c r="A153" s="43"/>
      <c r="B153" s="39"/>
      <c r="C153" s="40" t="str">
        <f>IFERROR(VLOOKUP(B153,'Validations ( Hidden)'!$C$1:$D$10,2,FALSE),"")</f>
        <v/>
      </c>
      <c r="D153" s="43"/>
      <c r="E153" s="42" t="str">
        <f t="shared" si="2"/>
        <v/>
      </c>
      <c r="F153" s="39"/>
    </row>
    <row r="154" spans="1:6" x14ac:dyDescent="0.2">
      <c r="A154" s="43"/>
      <c r="B154" s="39"/>
      <c r="C154" s="40" t="str">
        <f>IFERROR(VLOOKUP(B154,'Validations ( Hidden)'!$C$1:$D$10,2,FALSE),"")</f>
        <v/>
      </c>
      <c r="D154" s="43"/>
      <c r="E154" s="42" t="str">
        <f t="shared" si="2"/>
        <v/>
      </c>
      <c r="F154" s="39"/>
    </row>
    <row r="155" spans="1:6" x14ac:dyDescent="0.2">
      <c r="A155" s="43"/>
      <c r="B155" s="39"/>
      <c r="C155" s="40" t="str">
        <f>IFERROR(VLOOKUP(B155,'Validations ( Hidden)'!$C$1:$D$10,2,FALSE),"")</f>
        <v/>
      </c>
      <c r="D155" s="43"/>
      <c r="E155" s="42" t="str">
        <f t="shared" si="2"/>
        <v/>
      </c>
      <c r="F155" s="39"/>
    </row>
    <row r="156" spans="1:6" x14ac:dyDescent="0.2">
      <c r="A156" s="43"/>
      <c r="B156" s="39"/>
      <c r="C156" s="40" t="str">
        <f>IFERROR(VLOOKUP(B156,'Validations ( Hidden)'!$C$1:$D$10,2,FALSE),"")</f>
        <v/>
      </c>
      <c r="D156" s="43"/>
      <c r="E156" s="42" t="str">
        <f t="shared" si="2"/>
        <v/>
      </c>
      <c r="F156" s="39"/>
    </row>
    <row r="157" spans="1:6" x14ac:dyDescent="0.2">
      <c r="A157" s="43"/>
      <c r="B157" s="39"/>
      <c r="C157" s="40" t="str">
        <f>IFERROR(VLOOKUP(B157,'Validations ( Hidden)'!$C$1:$D$10,2,FALSE),"")</f>
        <v/>
      </c>
      <c r="D157" s="43"/>
      <c r="E157" s="42" t="str">
        <f t="shared" si="2"/>
        <v/>
      </c>
      <c r="F157" s="39"/>
    </row>
    <row r="158" spans="1:6" x14ac:dyDescent="0.2">
      <c r="A158" s="43"/>
      <c r="B158" s="39"/>
      <c r="C158" s="40" t="str">
        <f>IFERROR(VLOOKUP(B158,'Validations ( Hidden)'!$C$1:$D$10,2,FALSE),"")</f>
        <v/>
      </c>
      <c r="D158" s="43"/>
      <c r="E158" s="42" t="str">
        <f t="shared" si="2"/>
        <v/>
      </c>
      <c r="F158" s="39"/>
    </row>
    <row r="159" spans="1:6" x14ac:dyDescent="0.2">
      <c r="A159" s="43"/>
      <c r="B159" s="39"/>
      <c r="C159" s="40" t="str">
        <f>IFERROR(VLOOKUP(B159,'Validations ( Hidden)'!$C$1:$D$10,2,FALSE),"")</f>
        <v/>
      </c>
      <c r="D159" s="43"/>
      <c r="E159" s="42" t="str">
        <f t="shared" si="2"/>
        <v/>
      </c>
      <c r="F159" s="39"/>
    </row>
    <row r="160" spans="1:6" x14ac:dyDescent="0.2">
      <c r="A160" s="43"/>
      <c r="B160" s="39"/>
      <c r="C160" s="40" t="str">
        <f>IFERROR(VLOOKUP(B160,'Validations ( Hidden)'!$C$1:$D$10,2,FALSE),"")</f>
        <v/>
      </c>
      <c r="D160" s="43"/>
      <c r="E160" s="42" t="str">
        <f t="shared" si="2"/>
        <v/>
      </c>
      <c r="F160" s="39"/>
    </row>
    <row r="161" spans="1:6" x14ac:dyDescent="0.2">
      <c r="A161" s="43"/>
      <c r="B161" s="39"/>
      <c r="C161" s="40" t="str">
        <f>IFERROR(VLOOKUP(B161,'Validations ( Hidden)'!$C$1:$D$10,2,FALSE),"")</f>
        <v/>
      </c>
      <c r="D161" s="43"/>
      <c r="E161" s="42" t="str">
        <f t="shared" si="2"/>
        <v/>
      </c>
      <c r="F161" s="39"/>
    </row>
    <row r="162" spans="1:6" x14ac:dyDescent="0.2">
      <c r="A162" s="43"/>
      <c r="B162" s="39"/>
      <c r="C162" s="40" t="str">
        <f>IFERROR(VLOOKUP(B162,'Validations ( Hidden)'!$C$1:$D$10,2,FALSE),"")</f>
        <v/>
      </c>
      <c r="D162" s="43"/>
      <c r="E162" s="42" t="str">
        <f t="shared" si="2"/>
        <v/>
      </c>
      <c r="F162" s="39"/>
    </row>
    <row r="163" spans="1:6" x14ac:dyDescent="0.2">
      <c r="A163" s="43"/>
      <c r="B163" s="39"/>
      <c r="C163" s="40" t="str">
        <f>IFERROR(VLOOKUP(B163,'Validations ( Hidden)'!$C$1:$D$10,2,FALSE),"")</f>
        <v/>
      </c>
      <c r="D163" s="43"/>
      <c r="E163" s="42" t="str">
        <f t="shared" si="2"/>
        <v/>
      </c>
      <c r="F163" s="39"/>
    </row>
    <row r="164" spans="1:6" x14ac:dyDescent="0.2">
      <c r="A164" s="43"/>
      <c r="B164" s="39"/>
      <c r="C164" s="40" t="str">
        <f>IFERROR(VLOOKUP(B164,'Validations ( Hidden)'!$C$1:$D$10,2,FALSE),"")</f>
        <v/>
      </c>
      <c r="D164" s="43"/>
      <c r="E164" s="42" t="str">
        <f t="shared" si="2"/>
        <v/>
      </c>
      <c r="F164" s="39"/>
    </row>
    <row r="165" spans="1:6" x14ac:dyDescent="0.2">
      <c r="A165" s="43"/>
      <c r="B165" s="39"/>
      <c r="C165" s="40" t="str">
        <f>IFERROR(VLOOKUP(B165,'Validations ( Hidden)'!$C$1:$D$10,2,FALSE),"")</f>
        <v/>
      </c>
      <c r="D165" s="43"/>
      <c r="E165" s="42" t="str">
        <f t="shared" si="2"/>
        <v/>
      </c>
      <c r="F165" s="39"/>
    </row>
    <row r="166" spans="1:6" x14ac:dyDescent="0.2">
      <c r="A166" s="43"/>
      <c r="B166" s="39"/>
      <c r="C166" s="40" t="str">
        <f>IFERROR(VLOOKUP(B166,'Validations ( Hidden)'!$C$1:$D$10,2,FALSE),"")</f>
        <v/>
      </c>
      <c r="D166" s="43"/>
      <c r="E166" s="42" t="str">
        <f t="shared" si="2"/>
        <v/>
      </c>
      <c r="F166" s="39"/>
    </row>
    <row r="167" spans="1:6" x14ac:dyDescent="0.2">
      <c r="A167" s="43"/>
      <c r="B167" s="39"/>
      <c r="C167" s="40" t="str">
        <f>IFERROR(VLOOKUP(B167,'Validations ( Hidden)'!$C$1:$D$10,2,FALSE),"")</f>
        <v/>
      </c>
      <c r="D167" s="43"/>
      <c r="E167" s="42" t="str">
        <f t="shared" si="2"/>
        <v/>
      </c>
      <c r="F167" s="39"/>
    </row>
    <row r="168" spans="1:6" x14ac:dyDescent="0.2">
      <c r="A168" s="43"/>
      <c r="B168" s="39"/>
      <c r="C168" s="40" t="str">
        <f>IFERROR(VLOOKUP(B168,'Validations ( Hidden)'!$C$1:$D$10,2,FALSE),"")</f>
        <v/>
      </c>
      <c r="D168" s="43"/>
      <c r="E168" s="42" t="str">
        <f t="shared" si="2"/>
        <v/>
      </c>
      <c r="F168" s="39"/>
    </row>
    <row r="169" spans="1:6" x14ac:dyDescent="0.2">
      <c r="A169" s="43"/>
      <c r="B169" s="39"/>
      <c r="C169" s="40" t="str">
        <f>IFERROR(VLOOKUP(B169,'Validations ( Hidden)'!$C$1:$D$10,2,FALSE),"")</f>
        <v/>
      </c>
      <c r="D169" s="43"/>
      <c r="E169" s="42" t="str">
        <f t="shared" si="2"/>
        <v/>
      </c>
      <c r="F169" s="39"/>
    </row>
    <row r="170" spans="1:6" x14ac:dyDescent="0.2">
      <c r="A170" s="43"/>
      <c r="B170" s="39"/>
      <c r="C170" s="40" t="str">
        <f>IFERROR(VLOOKUP(B170,'Validations ( Hidden)'!$C$1:$D$10,2,FALSE),"")</f>
        <v/>
      </c>
      <c r="D170" s="43"/>
      <c r="E170" s="42" t="str">
        <f t="shared" si="2"/>
        <v/>
      </c>
      <c r="F170" s="39"/>
    </row>
    <row r="171" spans="1:6" x14ac:dyDescent="0.2">
      <c r="A171" s="43"/>
      <c r="B171" s="39"/>
      <c r="C171" s="40" t="str">
        <f>IFERROR(VLOOKUP(B171,'Validations ( Hidden)'!$C$1:$D$10,2,FALSE),"")</f>
        <v/>
      </c>
      <c r="D171" s="43"/>
      <c r="E171" s="42" t="str">
        <f t="shared" si="2"/>
        <v/>
      </c>
      <c r="F171" s="39"/>
    </row>
    <row r="172" spans="1:6" x14ac:dyDescent="0.2">
      <c r="A172" s="43"/>
      <c r="B172" s="39"/>
      <c r="C172" s="40" t="str">
        <f>IFERROR(VLOOKUP(B172,'Validations ( Hidden)'!$C$1:$D$10,2,FALSE),"")</f>
        <v/>
      </c>
      <c r="D172" s="43"/>
      <c r="E172" s="42" t="str">
        <f t="shared" si="2"/>
        <v/>
      </c>
      <c r="F172" s="39"/>
    </row>
    <row r="173" spans="1:6" x14ac:dyDescent="0.2">
      <c r="A173" s="43"/>
      <c r="B173" s="39"/>
      <c r="C173" s="40" t="str">
        <f>IFERROR(VLOOKUP(B173,'Validations ( Hidden)'!$C$1:$D$10,2,FALSE),"")</f>
        <v/>
      </c>
      <c r="D173" s="43"/>
      <c r="E173" s="42" t="str">
        <f t="shared" si="2"/>
        <v/>
      </c>
      <c r="F173" s="39"/>
    </row>
    <row r="174" spans="1:6" x14ac:dyDescent="0.2">
      <c r="A174" s="43"/>
      <c r="B174" s="39"/>
      <c r="C174" s="40" t="str">
        <f>IFERROR(VLOOKUP(B174,'Validations ( Hidden)'!$C$1:$D$10,2,FALSE),"")</f>
        <v/>
      </c>
      <c r="D174" s="43"/>
      <c r="E174" s="42" t="str">
        <f t="shared" si="2"/>
        <v/>
      </c>
      <c r="F174" s="39"/>
    </row>
    <row r="175" spans="1:6" x14ac:dyDescent="0.2">
      <c r="A175" s="43"/>
      <c r="B175" s="39"/>
      <c r="C175" s="40" t="str">
        <f>IFERROR(VLOOKUP(B175,'Validations ( Hidden)'!$C$1:$D$10,2,FALSE),"")</f>
        <v/>
      </c>
      <c r="D175" s="43"/>
      <c r="E175" s="42" t="str">
        <f t="shared" si="2"/>
        <v/>
      </c>
      <c r="F175" s="39"/>
    </row>
    <row r="176" spans="1:6" x14ac:dyDescent="0.2">
      <c r="A176" s="43"/>
      <c r="B176" s="39"/>
      <c r="C176" s="40" t="str">
        <f>IFERROR(VLOOKUP(B176,'Validations ( Hidden)'!$C$1:$D$10,2,FALSE),"")</f>
        <v/>
      </c>
      <c r="D176" s="43"/>
      <c r="E176" s="42" t="str">
        <f t="shared" si="2"/>
        <v/>
      </c>
      <c r="F176" s="39"/>
    </row>
    <row r="177" spans="1:6" x14ac:dyDescent="0.2">
      <c r="A177" s="43"/>
      <c r="B177" s="39"/>
      <c r="C177" s="40" t="str">
        <f>IFERROR(VLOOKUP(B177,'Validations ( Hidden)'!$C$1:$D$10,2,FALSE),"")</f>
        <v/>
      </c>
      <c r="D177" s="43"/>
      <c r="E177" s="42" t="str">
        <f t="shared" si="2"/>
        <v/>
      </c>
      <c r="F177" s="39"/>
    </row>
    <row r="178" spans="1:6" x14ac:dyDescent="0.2">
      <c r="A178" s="43"/>
      <c r="B178" s="39"/>
      <c r="C178" s="40" t="str">
        <f>IFERROR(VLOOKUP(B178,'Validations ( Hidden)'!$C$1:$D$10,2,FALSE),"")</f>
        <v/>
      </c>
      <c r="D178" s="43"/>
      <c r="E178" s="42" t="str">
        <f t="shared" si="2"/>
        <v/>
      </c>
      <c r="F178" s="39"/>
    </row>
    <row r="179" spans="1:6" x14ac:dyDescent="0.2">
      <c r="A179" s="43"/>
      <c r="B179" s="39"/>
      <c r="C179" s="40" t="str">
        <f>IFERROR(VLOOKUP(B179,'Validations ( Hidden)'!$C$1:$D$10,2,FALSE),"")</f>
        <v/>
      </c>
      <c r="D179" s="43"/>
      <c r="E179" s="42" t="str">
        <f t="shared" si="2"/>
        <v/>
      </c>
      <c r="F179" s="39"/>
    </row>
    <row r="180" spans="1:6" x14ac:dyDescent="0.2">
      <c r="A180" s="43"/>
      <c r="B180" s="39"/>
      <c r="C180" s="40" t="str">
        <f>IFERROR(VLOOKUP(B180,'Validations ( Hidden)'!$C$1:$D$10,2,FALSE),"")</f>
        <v/>
      </c>
      <c r="D180" s="43"/>
      <c r="E180" s="42" t="str">
        <f t="shared" si="2"/>
        <v/>
      </c>
      <c r="F180" s="39"/>
    </row>
    <row r="181" spans="1:6" x14ac:dyDescent="0.2">
      <c r="A181" s="43"/>
      <c r="B181" s="39"/>
      <c r="C181" s="40" t="str">
        <f>IFERROR(VLOOKUP(B181,'Validations ( Hidden)'!$C$1:$D$10,2,FALSE),"")</f>
        <v/>
      </c>
      <c r="D181" s="43"/>
      <c r="E181" s="42" t="str">
        <f t="shared" si="2"/>
        <v/>
      </c>
      <c r="F181" s="39"/>
    </row>
    <row r="182" spans="1:6" x14ac:dyDescent="0.2">
      <c r="A182" s="43"/>
      <c r="B182" s="39"/>
      <c r="C182" s="40" t="str">
        <f>IFERROR(VLOOKUP(B182,'Validations ( Hidden)'!$C$1:$D$10,2,FALSE),"")</f>
        <v/>
      </c>
      <c r="D182" s="43"/>
      <c r="E182" s="42" t="str">
        <f t="shared" si="2"/>
        <v/>
      </c>
      <c r="F182" s="39"/>
    </row>
    <row r="183" spans="1:6" x14ac:dyDescent="0.2">
      <c r="A183" s="43"/>
      <c r="B183" s="39"/>
      <c r="C183" s="40" t="str">
        <f>IFERROR(VLOOKUP(B183,'Validations ( Hidden)'!$C$1:$D$10,2,FALSE),"")</f>
        <v/>
      </c>
      <c r="D183" s="43"/>
      <c r="E183" s="42" t="str">
        <f t="shared" si="2"/>
        <v/>
      </c>
      <c r="F183" s="39"/>
    </row>
    <row r="184" spans="1:6" x14ac:dyDescent="0.2">
      <c r="A184" s="43"/>
      <c r="B184" s="39"/>
      <c r="C184" s="40" t="str">
        <f>IFERROR(VLOOKUP(B184,'Validations ( Hidden)'!$C$1:$D$10,2,FALSE),"")</f>
        <v/>
      </c>
      <c r="D184" s="43"/>
      <c r="E184" s="42" t="str">
        <f t="shared" si="2"/>
        <v/>
      </c>
      <c r="F184" s="39"/>
    </row>
    <row r="185" spans="1:6" x14ac:dyDescent="0.2">
      <c r="A185" s="43"/>
      <c r="B185" s="39"/>
      <c r="C185" s="40" t="str">
        <f>IFERROR(VLOOKUP(B185,'Validations ( Hidden)'!$C$1:$D$10,2,FALSE),"")</f>
        <v/>
      </c>
      <c r="D185" s="43"/>
      <c r="E185" s="42" t="str">
        <f t="shared" si="2"/>
        <v/>
      </c>
      <c r="F185" s="39"/>
    </row>
    <row r="186" spans="1:6" x14ac:dyDescent="0.2">
      <c r="A186" s="43"/>
      <c r="B186" s="39"/>
      <c r="C186" s="40" t="str">
        <f>IFERROR(VLOOKUP(B186,'Validations ( Hidden)'!$C$1:$D$10,2,FALSE),"")</f>
        <v/>
      </c>
      <c r="D186" s="43"/>
      <c r="E186" s="42" t="str">
        <f t="shared" si="2"/>
        <v/>
      </c>
      <c r="F186" s="39"/>
    </row>
    <row r="187" spans="1:6" x14ac:dyDescent="0.2">
      <c r="A187" s="43"/>
      <c r="B187" s="39"/>
      <c r="C187" s="40" t="str">
        <f>IFERROR(VLOOKUP(B187,'Validations ( Hidden)'!$C$1:$D$10,2,FALSE),"")</f>
        <v/>
      </c>
      <c r="D187" s="43"/>
      <c r="E187" s="42" t="str">
        <f t="shared" si="2"/>
        <v/>
      </c>
      <c r="F187" s="39"/>
    </row>
    <row r="188" spans="1:6" x14ac:dyDescent="0.2">
      <c r="A188" s="43"/>
      <c r="B188" s="39"/>
      <c r="C188" s="40" t="str">
        <f>IFERROR(VLOOKUP(B188,'Validations ( Hidden)'!$C$1:$D$10,2,FALSE),"")</f>
        <v/>
      </c>
      <c r="D188" s="43"/>
      <c r="E188" s="42" t="str">
        <f t="shared" si="2"/>
        <v/>
      </c>
      <c r="F188" s="39"/>
    </row>
    <row r="189" spans="1:6" x14ac:dyDescent="0.2">
      <c r="A189" s="43"/>
      <c r="B189" s="39"/>
      <c r="C189" s="40" t="str">
        <f>IFERROR(VLOOKUP(B189,'Validations ( Hidden)'!$C$1:$D$10,2,FALSE),"")</f>
        <v/>
      </c>
      <c r="D189" s="43"/>
      <c r="E189" s="42" t="str">
        <f t="shared" si="2"/>
        <v/>
      </c>
      <c r="F189" s="39"/>
    </row>
    <row r="190" spans="1:6" x14ac:dyDescent="0.2">
      <c r="A190" s="43"/>
      <c r="B190" s="39"/>
      <c r="C190" s="40" t="str">
        <f>IFERROR(VLOOKUP(B190,'Validations ( Hidden)'!$C$1:$D$10,2,FALSE),"")</f>
        <v/>
      </c>
      <c r="D190" s="43"/>
      <c r="E190" s="42" t="str">
        <f t="shared" si="2"/>
        <v/>
      </c>
      <c r="F190" s="39"/>
    </row>
    <row r="191" spans="1:6" x14ac:dyDescent="0.2">
      <c r="A191" s="43"/>
      <c r="B191" s="39"/>
      <c r="C191" s="40" t="str">
        <f>IFERROR(VLOOKUP(B191,'Validations ( Hidden)'!$C$1:$D$10,2,FALSE),"")</f>
        <v/>
      </c>
      <c r="D191" s="43"/>
      <c r="E191" s="42" t="str">
        <f t="shared" si="2"/>
        <v/>
      </c>
      <c r="F191" s="39"/>
    </row>
    <row r="192" spans="1:6" x14ac:dyDescent="0.2">
      <c r="A192" s="43"/>
      <c r="B192" s="39"/>
      <c r="C192" s="40" t="str">
        <f>IFERROR(VLOOKUP(B192,'Validations ( Hidden)'!$C$1:$D$10,2,FALSE),"")</f>
        <v/>
      </c>
      <c r="D192" s="43"/>
      <c r="E192" s="42" t="str">
        <f t="shared" si="2"/>
        <v/>
      </c>
      <c r="F192" s="39"/>
    </row>
    <row r="193" spans="1:6" x14ac:dyDescent="0.2">
      <c r="A193" s="43"/>
      <c r="B193" s="39"/>
      <c r="C193" s="40" t="str">
        <f>IFERROR(VLOOKUP(B193,'Validations ( Hidden)'!$C$1:$D$10,2,FALSE),"")</f>
        <v/>
      </c>
      <c r="D193" s="43"/>
      <c r="E193" s="42" t="str">
        <f t="shared" si="2"/>
        <v/>
      </c>
      <c r="F193" s="39"/>
    </row>
    <row r="194" spans="1:6" x14ac:dyDescent="0.2">
      <c r="A194" s="43"/>
      <c r="B194" s="39"/>
      <c r="C194" s="40" t="str">
        <f>IFERROR(VLOOKUP(B194,'Validations ( Hidden)'!$C$1:$D$10,2,FALSE),"")</f>
        <v/>
      </c>
      <c r="D194" s="43"/>
      <c r="E194" s="42" t="str">
        <f t="shared" si="2"/>
        <v/>
      </c>
      <c r="F194" s="39"/>
    </row>
    <row r="195" spans="1:6" x14ac:dyDescent="0.2">
      <c r="A195" s="43"/>
      <c r="B195" s="39"/>
      <c r="C195" s="40" t="str">
        <f>IFERROR(VLOOKUP(B195,'Validations ( Hidden)'!$C$1:$D$10,2,FALSE),"")</f>
        <v/>
      </c>
      <c r="D195" s="43"/>
      <c r="E195" s="42" t="str">
        <f t="shared" ref="E195:E200" si="3">IF(D195="","",IF(AND(A195&lt;=C195,D195=100),"Met",IF(AND(A195=C195,D195&lt;100),"Missed",IF(AND(A195&gt;C195),"Missed","Due later"))))</f>
        <v/>
      </c>
      <c r="F195" s="39"/>
    </row>
    <row r="196" spans="1:6" x14ac:dyDescent="0.2">
      <c r="A196" s="46"/>
      <c r="B196" s="46"/>
      <c r="C196" s="46"/>
      <c r="D196" s="46"/>
      <c r="E196" s="46"/>
      <c r="F196" s="47"/>
    </row>
    <row r="197" spans="1:6" x14ac:dyDescent="0.2">
      <c r="A197" s="46"/>
      <c r="B197" s="46"/>
      <c r="C197" s="46"/>
      <c r="D197" s="46"/>
      <c r="E197" s="46"/>
      <c r="F197" s="47"/>
    </row>
    <row r="198" spans="1:6" x14ac:dyDescent="0.2">
      <c r="A198" s="46"/>
      <c r="B198" s="46"/>
      <c r="C198" s="46"/>
      <c r="D198" s="46"/>
      <c r="E198" s="46"/>
      <c r="F198" s="47"/>
    </row>
    <row r="199" spans="1:6" x14ac:dyDescent="0.2">
      <c r="A199" s="46"/>
      <c r="B199" s="46"/>
      <c r="C199" s="46"/>
      <c r="D199" s="46"/>
      <c r="E199" s="46"/>
      <c r="F199" s="47"/>
    </row>
    <row r="200" spans="1:6" x14ac:dyDescent="0.2">
      <c r="A200" s="46"/>
      <c r="B200" s="46"/>
      <c r="C200" s="46"/>
      <c r="D200" s="46"/>
      <c r="E200" s="46"/>
      <c r="F200" s="47"/>
    </row>
  </sheetData>
  <sheetProtection password="E9BD" sheet="1" objects="1" scenarios="1" selectLockedCells="1"/>
  <pageMargins left="0.7" right="0.7" top="0.75" bottom="0.75" header="0.3" footer="0.3"/>
  <pageSetup paperSize="9"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'Validations ( Hidden)'!$C$2:$C$31</xm:f>
          </x14:formula1>
          <xm:sqref>B2:B212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</sheetPr>
  <dimension ref="A1:H200"/>
  <sheetViews>
    <sheetView workbookViewId="0">
      <selection activeCell="F3" sqref="F3"/>
    </sheetView>
  </sheetViews>
  <sheetFormatPr baseColWidth="10" defaultColWidth="8.83203125" defaultRowHeight="15" x14ac:dyDescent="0.2"/>
  <cols>
    <col min="1" max="1" width="15.5" style="15" customWidth="1"/>
    <col min="2" max="2" width="62.5" style="15" customWidth="1"/>
    <col min="3" max="3" width="22" style="15" customWidth="1"/>
    <col min="4" max="4" width="25" style="15" bestFit="1" customWidth="1"/>
    <col min="5" max="5" width="25" style="15" customWidth="1"/>
    <col min="6" max="6" width="53.83203125" style="45" customWidth="1"/>
    <col min="7" max="7" width="50.6640625" style="12" customWidth="1"/>
    <col min="8" max="11" width="8.83203125" style="11"/>
    <col min="12" max="12" width="14.83203125" style="11" bestFit="1" customWidth="1"/>
    <col min="13" max="13" width="12.1640625" style="11" bestFit="1" customWidth="1"/>
    <col min="14" max="14" width="10.1640625" style="11" bestFit="1" customWidth="1"/>
    <col min="15" max="16" width="8.83203125" style="11"/>
    <col min="17" max="17" width="24.1640625" style="11" bestFit="1" customWidth="1"/>
    <col min="18" max="18" width="29.1640625" style="11" bestFit="1" customWidth="1"/>
    <col min="19" max="16384" width="8.83203125" style="11"/>
  </cols>
  <sheetData>
    <row r="1" spans="1:8" x14ac:dyDescent="0.2">
      <c r="A1" s="9" t="s">
        <v>0</v>
      </c>
      <c r="B1" s="9" t="s">
        <v>2</v>
      </c>
      <c r="C1" s="9" t="s">
        <v>12</v>
      </c>
      <c r="D1" s="9" t="s">
        <v>13</v>
      </c>
      <c r="E1" s="9" t="s">
        <v>15</v>
      </c>
      <c r="F1" s="44" t="s">
        <v>3</v>
      </c>
      <c r="G1" s="10"/>
    </row>
    <row r="2" spans="1:8" ht="30" x14ac:dyDescent="0.2">
      <c r="A2" s="38">
        <v>43917</v>
      </c>
      <c r="B2" s="39" t="s">
        <v>52</v>
      </c>
      <c r="C2" s="40">
        <f>IFERROR(VLOOKUP(B2,'Validations ( Hidden)'!$C$1:$D$31,2,FALSE),"")</f>
        <v>43917</v>
      </c>
      <c r="D2" s="41">
        <v>100</v>
      </c>
      <c r="E2" s="42" t="str">
        <f>IF(D2="","",IF(AND(A2&lt;=C2,D2=100),"Met",IF(AND(A2=C2,D2&lt;100),"Missed",IF(AND(A2&gt;C2),"Missed","Due later"))))</f>
        <v>Met</v>
      </c>
      <c r="F2" s="39" t="s">
        <v>91</v>
      </c>
    </row>
    <row r="3" spans="1:8" x14ac:dyDescent="0.2">
      <c r="A3" s="38">
        <v>43920</v>
      </c>
      <c r="B3" s="39" t="s">
        <v>53</v>
      </c>
      <c r="C3" s="40">
        <f>IFERROR(VLOOKUP(B3,'Validations ( Hidden)'!$C$1:$D$31,2,FALSE),"")</f>
        <v>43917</v>
      </c>
      <c r="D3" s="41">
        <v>50</v>
      </c>
      <c r="E3" s="42" t="str">
        <f t="shared" ref="E3:E61" si="0">IF(D3="","",IF(AND(A3&lt;=C3,D3=100),"Met",IF(AND(A3=C3,D3&lt;100),"Missed",IF(AND(A3&gt;C3),"Missed","Due later"))))</f>
        <v>Missed</v>
      </c>
      <c r="F3" s="39"/>
    </row>
    <row r="4" spans="1:8" x14ac:dyDescent="0.2">
      <c r="A4" s="38"/>
      <c r="B4" s="39"/>
      <c r="C4" s="40" t="str">
        <f>IFERROR(VLOOKUP(B4,'Validations ( Hidden)'!$C$1:$D$31,2,FALSE),"")</f>
        <v/>
      </c>
      <c r="D4" s="41"/>
      <c r="E4" s="42" t="str">
        <f t="shared" si="0"/>
        <v/>
      </c>
      <c r="F4" s="39"/>
    </row>
    <row r="5" spans="1:8" x14ac:dyDescent="0.2">
      <c r="A5" s="38"/>
      <c r="B5" s="39"/>
      <c r="C5" s="40" t="str">
        <f>IFERROR(VLOOKUP(B5,'Validations ( Hidden)'!$C$1:$D$31,2,FALSE),"")</f>
        <v/>
      </c>
      <c r="D5" s="41"/>
      <c r="E5" s="42" t="str">
        <f t="shared" si="0"/>
        <v/>
      </c>
      <c r="F5" s="39"/>
    </row>
    <row r="6" spans="1:8" x14ac:dyDescent="0.2">
      <c r="A6" s="38"/>
      <c r="B6" s="39"/>
      <c r="C6" s="40" t="str">
        <f>IFERROR(VLOOKUP(B6,'Validations ( Hidden)'!$C$1:$D$31,2,FALSE),"")</f>
        <v/>
      </c>
      <c r="D6" s="41"/>
      <c r="E6" s="42" t="str">
        <f t="shared" si="0"/>
        <v/>
      </c>
      <c r="F6" s="39"/>
      <c r="G6" s="13"/>
    </row>
    <row r="7" spans="1:8" x14ac:dyDescent="0.2">
      <c r="A7" s="38"/>
      <c r="B7" s="39"/>
      <c r="C7" s="40" t="str">
        <f>IFERROR(VLOOKUP(B7,'Validations ( Hidden)'!$C$1:$D$31,2,FALSE),"")</f>
        <v/>
      </c>
      <c r="D7" s="41"/>
      <c r="E7" s="42" t="str">
        <f t="shared" si="0"/>
        <v/>
      </c>
      <c r="F7" s="39"/>
      <c r="G7" s="13"/>
      <c r="H7" s="14"/>
    </row>
    <row r="8" spans="1:8" x14ac:dyDescent="0.2">
      <c r="A8" s="38"/>
      <c r="B8" s="39"/>
      <c r="C8" s="40" t="str">
        <f>IFERROR(VLOOKUP(B8,'Validations ( Hidden)'!$C$1:$D$31,2,FALSE),"")</f>
        <v/>
      </c>
      <c r="D8" s="41"/>
      <c r="E8" s="42" t="str">
        <f t="shared" si="0"/>
        <v/>
      </c>
      <c r="F8" s="39"/>
      <c r="H8" s="14"/>
    </row>
    <row r="9" spans="1:8" x14ac:dyDescent="0.2">
      <c r="A9" s="43"/>
      <c r="B9" s="39"/>
      <c r="C9" s="40" t="str">
        <f>IFERROR(VLOOKUP(B9,'Validations ( Hidden)'!$C$1:$D$31,2,FALSE),"")</f>
        <v/>
      </c>
      <c r="D9" s="43"/>
      <c r="E9" s="42" t="str">
        <f t="shared" si="0"/>
        <v/>
      </c>
      <c r="F9" s="39"/>
      <c r="H9" s="14"/>
    </row>
    <row r="10" spans="1:8" x14ac:dyDescent="0.2">
      <c r="A10" s="43"/>
      <c r="B10" s="39"/>
      <c r="C10" s="40" t="str">
        <f>IFERROR(VLOOKUP(B10,'Validations ( Hidden)'!$C$1:$D$31,2,FALSE),"")</f>
        <v/>
      </c>
      <c r="D10" s="43"/>
      <c r="E10" s="42" t="str">
        <f t="shared" si="0"/>
        <v/>
      </c>
      <c r="F10" s="39"/>
    </row>
    <row r="11" spans="1:8" x14ac:dyDescent="0.2">
      <c r="A11" s="43"/>
      <c r="B11" s="39"/>
      <c r="C11" s="40" t="str">
        <f>IFERROR(VLOOKUP(B11,'Validations ( Hidden)'!$C$1:$D$31,2,FALSE),"")</f>
        <v/>
      </c>
      <c r="D11" s="43"/>
      <c r="E11" s="42" t="str">
        <f t="shared" si="0"/>
        <v/>
      </c>
      <c r="F11" s="39"/>
    </row>
    <row r="12" spans="1:8" x14ac:dyDescent="0.2">
      <c r="A12" s="43"/>
      <c r="B12" s="39"/>
      <c r="C12" s="40" t="str">
        <f>IFERROR(VLOOKUP(B12,'Validations ( Hidden)'!$C$1:$D$31,2,FALSE),"")</f>
        <v/>
      </c>
      <c r="D12" s="43"/>
      <c r="E12" s="42" t="str">
        <f t="shared" si="0"/>
        <v/>
      </c>
      <c r="F12" s="39"/>
    </row>
    <row r="13" spans="1:8" x14ac:dyDescent="0.2">
      <c r="A13" s="43"/>
      <c r="B13" s="39"/>
      <c r="C13" s="40" t="str">
        <f>IFERROR(VLOOKUP(B13,'Validations ( Hidden)'!$C$1:$D$31,2,FALSE),"")</f>
        <v/>
      </c>
      <c r="D13" s="43"/>
      <c r="E13" s="42" t="str">
        <f t="shared" si="0"/>
        <v/>
      </c>
      <c r="F13" s="39"/>
    </row>
    <row r="14" spans="1:8" x14ac:dyDescent="0.2">
      <c r="A14" s="43"/>
      <c r="B14" s="39"/>
      <c r="C14" s="40" t="str">
        <f>IFERROR(VLOOKUP(B14,'Validations ( Hidden)'!$C$1:$D$31,2,FALSE),"")</f>
        <v/>
      </c>
      <c r="D14" s="43"/>
      <c r="E14" s="42" t="str">
        <f t="shared" si="0"/>
        <v/>
      </c>
      <c r="F14" s="39"/>
    </row>
    <row r="15" spans="1:8" x14ac:dyDescent="0.2">
      <c r="A15" s="43"/>
      <c r="B15" s="39"/>
      <c r="C15" s="40" t="str">
        <f>IFERROR(VLOOKUP(B15,'Validations ( Hidden)'!$C$1:$D$31,2,FALSE),"")</f>
        <v/>
      </c>
      <c r="D15" s="43"/>
      <c r="E15" s="42" t="str">
        <f t="shared" si="0"/>
        <v/>
      </c>
      <c r="F15" s="39"/>
    </row>
    <row r="16" spans="1:8" x14ac:dyDescent="0.2">
      <c r="A16" s="43"/>
      <c r="B16" s="39"/>
      <c r="C16" s="40" t="str">
        <f>IFERROR(VLOOKUP(B16,'Validations ( Hidden)'!$C$1:$D$31,2,FALSE),"")</f>
        <v/>
      </c>
      <c r="D16" s="43"/>
      <c r="E16" s="42" t="str">
        <f t="shared" si="0"/>
        <v/>
      </c>
      <c r="F16" s="39"/>
    </row>
    <row r="17" spans="1:6" x14ac:dyDescent="0.2">
      <c r="A17" s="43"/>
      <c r="B17" s="39"/>
      <c r="C17" s="40" t="str">
        <f>IFERROR(VLOOKUP(B17,'Validations ( Hidden)'!$C$1:$D$31,2,FALSE),"")</f>
        <v/>
      </c>
      <c r="D17" s="43"/>
      <c r="E17" s="42" t="str">
        <f t="shared" si="0"/>
        <v/>
      </c>
      <c r="F17" s="39"/>
    </row>
    <row r="18" spans="1:6" x14ac:dyDescent="0.2">
      <c r="A18" s="43"/>
      <c r="B18" s="39"/>
      <c r="C18" s="40" t="str">
        <f>IFERROR(VLOOKUP(B18,'Validations ( Hidden)'!$C$1:$D$31,2,FALSE),"")</f>
        <v/>
      </c>
      <c r="D18" s="43"/>
      <c r="E18" s="42" t="str">
        <f t="shared" si="0"/>
        <v/>
      </c>
      <c r="F18" s="39"/>
    </row>
    <row r="19" spans="1:6" x14ac:dyDescent="0.2">
      <c r="A19" s="43"/>
      <c r="B19" s="39"/>
      <c r="C19" s="40" t="str">
        <f>IFERROR(VLOOKUP(B19,'Validations ( Hidden)'!$C$1:$D$10,2,FALSE),"")</f>
        <v/>
      </c>
      <c r="D19" s="43"/>
      <c r="E19" s="42" t="str">
        <f t="shared" si="0"/>
        <v/>
      </c>
      <c r="F19" s="39"/>
    </row>
    <row r="20" spans="1:6" x14ac:dyDescent="0.2">
      <c r="A20" s="43"/>
      <c r="B20" s="39"/>
      <c r="C20" s="40" t="str">
        <f>IFERROR(VLOOKUP(B20,'Validations ( Hidden)'!$C$1:$D$10,2,FALSE),"")</f>
        <v/>
      </c>
      <c r="D20" s="43"/>
      <c r="E20" s="42" t="str">
        <f t="shared" si="0"/>
        <v/>
      </c>
      <c r="F20" s="39"/>
    </row>
    <row r="21" spans="1:6" x14ac:dyDescent="0.2">
      <c r="A21" s="43"/>
      <c r="B21" s="39"/>
      <c r="C21" s="40" t="str">
        <f>IFERROR(VLOOKUP(B21,'Validations ( Hidden)'!$C$1:$D$10,2,FALSE),"")</f>
        <v/>
      </c>
      <c r="D21" s="43"/>
      <c r="E21" s="42" t="str">
        <f t="shared" si="0"/>
        <v/>
      </c>
      <c r="F21" s="39"/>
    </row>
    <row r="22" spans="1:6" x14ac:dyDescent="0.2">
      <c r="A22" s="43"/>
      <c r="B22" s="39"/>
      <c r="C22" s="40" t="str">
        <f>IFERROR(VLOOKUP(B22,'Validations ( Hidden)'!$C$1:$D$10,2,FALSE),"")</f>
        <v/>
      </c>
      <c r="D22" s="43"/>
      <c r="E22" s="42" t="str">
        <f t="shared" si="0"/>
        <v/>
      </c>
      <c r="F22" s="39"/>
    </row>
    <row r="23" spans="1:6" x14ac:dyDescent="0.2">
      <c r="A23" s="43"/>
      <c r="B23" s="39"/>
      <c r="C23" s="40" t="str">
        <f>IFERROR(VLOOKUP(B23,'Validations ( Hidden)'!$C$1:$D$10,2,FALSE),"")</f>
        <v/>
      </c>
      <c r="D23" s="43"/>
      <c r="E23" s="42" t="str">
        <f t="shared" si="0"/>
        <v/>
      </c>
      <c r="F23" s="39"/>
    </row>
    <row r="24" spans="1:6" x14ac:dyDescent="0.2">
      <c r="A24" s="43"/>
      <c r="B24" s="39"/>
      <c r="C24" s="40" t="str">
        <f>IFERROR(VLOOKUP(B24,'Validations ( Hidden)'!$C$1:$D$10,2,FALSE),"")</f>
        <v/>
      </c>
      <c r="D24" s="43"/>
      <c r="E24" s="42" t="str">
        <f t="shared" si="0"/>
        <v/>
      </c>
      <c r="F24" s="39"/>
    </row>
    <row r="25" spans="1:6" x14ac:dyDescent="0.2">
      <c r="A25" s="43"/>
      <c r="B25" s="39"/>
      <c r="C25" s="40" t="str">
        <f>IFERROR(VLOOKUP(B25,'Validations ( Hidden)'!$C$1:$D$10,2,FALSE),"")</f>
        <v/>
      </c>
      <c r="D25" s="43"/>
      <c r="E25" s="42" t="str">
        <f t="shared" si="0"/>
        <v/>
      </c>
      <c r="F25" s="39"/>
    </row>
    <row r="26" spans="1:6" x14ac:dyDescent="0.2">
      <c r="A26" s="43"/>
      <c r="B26" s="39"/>
      <c r="C26" s="40" t="str">
        <f>IFERROR(VLOOKUP(B26,'Validations ( Hidden)'!$C$1:$D$10,2,FALSE),"")</f>
        <v/>
      </c>
      <c r="D26" s="43"/>
      <c r="E26" s="42" t="str">
        <f t="shared" si="0"/>
        <v/>
      </c>
      <c r="F26" s="39"/>
    </row>
    <row r="27" spans="1:6" x14ac:dyDescent="0.2">
      <c r="A27" s="43"/>
      <c r="B27" s="39"/>
      <c r="C27" s="40" t="str">
        <f>IFERROR(VLOOKUP(B27,'Validations ( Hidden)'!$C$1:$D$10,2,FALSE),"")</f>
        <v/>
      </c>
      <c r="D27" s="43"/>
      <c r="E27" s="42" t="str">
        <f t="shared" si="0"/>
        <v/>
      </c>
      <c r="F27" s="39"/>
    </row>
    <row r="28" spans="1:6" x14ac:dyDescent="0.2">
      <c r="A28" s="43"/>
      <c r="B28" s="39"/>
      <c r="C28" s="40" t="str">
        <f>IFERROR(VLOOKUP(B28,'Validations ( Hidden)'!$C$1:$D$10,2,FALSE),"")</f>
        <v/>
      </c>
      <c r="D28" s="43"/>
      <c r="E28" s="42" t="str">
        <f t="shared" si="0"/>
        <v/>
      </c>
      <c r="F28" s="39"/>
    </row>
    <row r="29" spans="1:6" x14ac:dyDescent="0.2">
      <c r="A29" s="43"/>
      <c r="B29" s="39"/>
      <c r="C29" s="40" t="str">
        <f>IFERROR(VLOOKUP(B29,'Validations ( Hidden)'!$C$1:$D$10,2,FALSE),"")</f>
        <v/>
      </c>
      <c r="D29" s="43"/>
      <c r="E29" s="42" t="str">
        <f t="shared" si="0"/>
        <v/>
      </c>
      <c r="F29" s="39"/>
    </row>
    <row r="30" spans="1:6" x14ac:dyDescent="0.2">
      <c r="A30" s="43"/>
      <c r="B30" s="39"/>
      <c r="C30" s="40" t="str">
        <f>IFERROR(VLOOKUP(B30,'Validations ( Hidden)'!$C$1:$D$10,2,FALSE),"")</f>
        <v/>
      </c>
      <c r="D30" s="43"/>
      <c r="E30" s="42" t="str">
        <f t="shared" si="0"/>
        <v/>
      </c>
      <c r="F30" s="39"/>
    </row>
    <row r="31" spans="1:6" x14ac:dyDescent="0.2">
      <c r="A31" s="43"/>
      <c r="B31" s="39"/>
      <c r="C31" s="40" t="str">
        <f>IFERROR(VLOOKUP(B31,'Validations ( Hidden)'!$C$1:$D$10,2,FALSE),"")</f>
        <v/>
      </c>
      <c r="D31" s="43"/>
      <c r="E31" s="42" t="str">
        <f t="shared" si="0"/>
        <v/>
      </c>
      <c r="F31" s="39"/>
    </row>
    <row r="32" spans="1:6" x14ac:dyDescent="0.2">
      <c r="A32" s="43"/>
      <c r="B32" s="39"/>
      <c r="C32" s="40" t="str">
        <f>IFERROR(VLOOKUP(B32,'Validations ( Hidden)'!$C$1:$D$10,2,FALSE),"")</f>
        <v/>
      </c>
      <c r="D32" s="43"/>
      <c r="E32" s="42" t="str">
        <f t="shared" si="0"/>
        <v/>
      </c>
      <c r="F32" s="39"/>
    </row>
    <row r="33" spans="1:6" x14ac:dyDescent="0.2">
      <c r="A33" s="43"/>
      <c r="B33" s="39"/>
      <c r="C33" s="40" t="str">
        <f>IFERROR(VLOOKUP(B33,'Validations ( Hidden)'!$C$1:$D$10,2,FALSE),"")</f>
        <v/>
      </c>
      <c r="D33" s="43"/>
      <c r="E33" s="42" t="str">
        <f t="shared" si="0"/>
        <v/>
      </c>
      <c r="F33" s="39"/>
    </row>
    <row r="34" spans="1:6" x14ac:dyDescent="0.2">
      <c r="A34" s="43"/>
      <c r="B34" s="39"/>
      <c r="C34" s="40" t="str">
        <f>IFERROR(VLOOKUP(B34,'Validations ( Hidden)'!$C$1:$D$10,2,FALSE),"")</f>
        <v/>
      </c>
      <c r="D34" s="43"/>
      <c r="E34" s="42" t="str">
        <f t="shared" si="0"/>
        <v/>
      </c>
      <c r="F34" s="39"/>
    </row>
    <row r="35" spans="1:6" x14ac:dyDescent="0.2">
      <c r="A35" s="43"/>
      <c r="B35" s="39"/>
      <c r="C35" s="40" t="str">
        <f>IFERROR(VLOOKUP(B35,'Validations ( Hidden)'!$C$1:$D$10,2,FALSE),"")</f>
        <v/>
      </c>
      <c r="D35" s="43"/>
      <c r="E35" s="42" t="str">
        <f t="shared" si="0"/>
        <v/>
      </c>
      <c r="F35" s="39"/>
    </row>
    <row r="36" spans="1:6" x14ac:dyDescent="0.2">
      <c r="A36" s="43"/>
      <c r="B36" s="39"/>
      <c r="C36" s="40" t="str">
        <f>IFERROR(VLOOKUP(B36,'Validations ( Hidden)'!$C$1:$D$10,2,FALSE),"")</f>
        <v/>
      </c>
      <c r="D36" s="43"/>
      <c r="E36" s="42" t="str">
        <f t="shared" si="0"/>
        <v/>
      </c>
      <c r="F36" s="39"/>
    </row>
    <row r="37" spans="1:6" x14ac:dyDescent="0.2">
      <c r="A37" s="43"/>
      <c r="B37" s="39"/>
      <c r="C37" s="40" t="str">
        <f>IFERROR(VLOOKUP(B37,'Validations ( Hidden)'!$C$1:$D$10,2,FALSE),"")</f>
        <v/>
      </c>
      <c r="D37" s="43"/>
      <c r="E37" s="42" t="str">
        <f t="shared" si="0"/>
        <v/>
      </c>
      <c r="F37" s="39"/>
    </row>
    <row r="38" spans="1:6" x14ac:dyDescent="0.2">
      <c r="A38" s="43"/>
      <c r="B38" s="39"/>
      <c r="C38" s="40" t="str">
        <f>IFERROR(VLOOKUP(B38,'Validations ( Hidden)'!$C$1:$D$10,2,FALSE),"")</f>
        <v/>
      </c>
      <c r="D38" s="43"/>
      <c r="E38" s="42" t="str">
        <f t="shared" si="0"/>
        <v/>
      </c>
      <c r="F38" s="39"/>
    </row>
    <row r="39" spans="1:6" x14ac:dyDescent="0.2">
      <c r="A39" s="43"/>
      <c r="B39" s="39"/>
      <c r="C39" s="40" t="str">
        <f>IFERROR(VLOOKUP(B39,'Validations ( Hidden)'!$C$1:$D$10,2,FALSE),"")</f>
        <v/>
      </c>
      <c r="D39" s="43"/>
      <c r="E39" s="42" t="str">
        <f t="shared" si="0"/>
        <v/>
      </c>
      <c r="F39" s="39"/>
    </row>
    <row r="40" spans="1:6" x14ac:dyDescent="0.2">
      <c r="A40" s="43"/>
      <c r="B40" s="39"/>
      <c r="C40" s="40" t="str">
        <f>IFERROR(VLOOKUP(B40,'Validations ( Hidden)'!$C$1:$D$10,2,FALSE),"")</f>
        <v/>
      </c>
      <c r="D40" s="43"/>
      <c r="E40" s="42" t="str">
        <f t="shared" si="0"/>
        <v/>
      </c>
      <c r="F40" s="39"/>
    </row>
    <row r="41" spans="1:6" x14ac:dyDescent="0.2">
      <c r="A41" s="43"/>
      <c r="B41" s="39"/>
      <c r="C41" s="40" t="str">
        <f>IFERROR(VLOOKUP(B41,'Validations ( Hidden)'!$C$1:$D$10,2,FALSE),"")</f>
        <v/>
      </c>
      <c r="D41" s="43"/>
      <c r="E41" s="42" t="str">
        <f t="shared" si="0"/>
        <v/>
      </c>
      <c r="F41" s="39"/>
    </row>
    <row r="42" spans="1:6" x14ac:dyDescent="0.2">
      <c r="A42" s="43"/>
      <c r="B42" s="39"/>
      <c r="C42" s="40" t="str">
        <f>IFERROR(VLOOKUP(B42,'Validations ( Hidden)'!$C$1:$D$10,2,FALSE),"")</f>
        <v/>
      </c>
      <c r="D42" s="43"/>
      <c r="E42" s="42" t="str">
        <f t="shared" si="0"/>
        <v/>
      </c>
      <c r="F42" s="39"/>
    </row>
    <row r="43" spans="1:6" x14ac:dyDescent="0.2">
      <c r="A43" s="43"/>
      <c r="B43" s="39"/>
      <c r="C43" s="40" t="str">
        <f>IFERROR(VLOOKUP(B43,'Validations ( Hidden)'!$C$1:$D$10,2,FALSE),"")</f>
        <v/>
      </c>
      <c r="D43" s="43"/>
      <c r="E43" s="42" t="str">
        <f t="shared" si="0"/>
        <v/>
      </c>
      <c r="F43" s="39"/>
    </row>
    <row r="44" spans="1:6" x14ac:dyDescent="0.2">
      <c r="A44" s="43"/>
      <c r="B44" s="39"/>
      <c r="C44" s="40" t="str">
        <f>IFERROR(VLOOKUP(B44,'Validations ( Hidden)'!$C$1:$D$10,2,FALSE),"")</f>
        <v/>
      </c>
      <c r="D44" s="43"/>
      <c r="E44" s="42" t="str">
        <f t="shared" si="0"/>
        <v/>
      </c>
      <c r="F44" s="39"/>
    </row>
    <row r="45" spans="1:6" x14ac:dyDescent="0.2">
      <c r="A45" s="43"/>
      <c r="B45" s="39"/>
      <c r="C45" s="40" t="str">
        <f>IFERROR(VLOOKUP(B45,'Validations ( Hidden)'!$C$1:$D$10,2,FALSE),"")</f>
        <v/>
      </c>
      <c r="D45" s="43"/>
      <c r="E45" s="42" t="str">
        <f t="shared" si="0"/>
        <v/>
      </c>
      <c r="F45" s="39"/>
    </row>
    <row r="46" spans="1:6" x14ac:dyDescent="0.2">
      <c r="A46" s="43"/>
      <c r="B46" s="39"/>
      <c r="C46" s="40" t="str">
        <f>IFERROR(VLOOKUP(B46,'Validations ( Hidden)'!$C$1:$D$10,2,FALSE),"")</f>
        <v/>
      </c>
      <c r="D46" s="43"/>
      <c r="E46" s="42" t="str">
        <f t="shared" si="0"/>
        <v/>
      </c>
      <c r="F46" s="39"/>
    </row>
    <row r="47" spans="1:6" x14ac:dyDescent="0.2">
      <c r="A47" s="43"/>
      <c r="B47" s="39"/>
      <c r="C47" s="40" t="str">
        <f>IFERROR(VLOOKUP(B47,'Validations ( Hidden)'!$C$1:$D$10,2,FALSE),"")</f>
        <v/>
      </c>
      <c r="D47" s="43"/>
      <c r="E47" s="42" t="str">
        <f t="shared" si="0"/>
        <v/>
      </c>
      <c r="F47" s="39"/>
    </row>
    <row r="48" spans="1:6" x14ac:dyDescent="0.2">
      <c r="A48" s="43"/>
      <c r="B48" s="39"/>
      <c r="C48" s="40" t="str">
        <f>IFERROR(VLOOKUP(B48,'Validations ( Hidden)'!$C$1:$D$10,2,FALSE),"")</f>
        <v/>
      </c>
      <c r="D48" s="43"/>
      <c r="E48" s="42" t="str">
        <f t="shared" si="0"/>
        <v/>
      </c>
      <c r="F48" s="39"/>
    </row>
    <row r="49" spans="1:6" x14ac:dyDescent="0.2">
      <c r="A49" s="43"/>
      <c r="B49" s="39"/>
      <c r="C49" s="40" t="str">
        <f>IFERROR(VLOOKUP(B49,'Validations ( Hidden)'!$C$1:$D$10,2,FALSE),"")</f>
        <v/>
      </c>
      <c r="D49" s="43"/>
      <c r="E49" s="42" t="str">
        <f t="shared" si="0"/>
        <v/>
      </c>
      <c r="F49" s="39"/>
    </row>
    <row r="50" spans="1:6" x14ac:dyDescent="0.2">
      <c r="A50" s="43"/>
      <c r="B50" s="39"/>
      <c r="C50" s="40" t="str">
        <f>IFERROR(VLOOKUP(B50,'Validations ( Hidden)'!$C$1:$D$10,2,FALSE),"")</f>
        <v/>
      </c>
      <c r="D50" s="43"/>
      <c r="E50" s="42" t="str">
        <f t="shared" si="0"/>
        <v/>
      </c>
      <c r="F50" s="39"/>
    </row>
    <row r="51" spans="1:6" x14ac:dyDescent="0.2">
      <c r="A51" s="43"/>
      <c r="B51" s="39"/>
      <c r="C51" s="40" t="str">
        <f>IFERROR(VLOOKUP(B51,'Validations ( Hidden)'!$C$1:$D$10,2,FALSE),"")</f>
        <v/>
      </c>
      <c r="D51" s="43"/>
      <c r="E51" s="42" t="str">
        <f t="shared" si="0"/>
        <v/>
      </c>
      <c r="F51" s="39"/>
    </row>
    <row r="52" spans="1:6" x14ac:dyDescent="0.2">
      <c r="A52" s="43"/>
      <c r="B52" s="39"/>
      <c r="C52" s="40" t="str">
        <f>IFERROR(VLOOKUP(B52,'Validations ( Hidden)'!$C$1:$D$10,2,FALSE),"")</f>
        <v/>
      </c>
      <c r="D52" s="43"/>
      <c r="E52" s="42" t="str">
        <f t="shared" si="0"/>
        <v/>
      </c>
      <c r="F52" s="39"/>
    </row>
    <row r="53" spans="1:6" x14ac:dyDescent="0.2">
      <c r="A53" s="43"/>
      <c r="B53" s="39"/>
      <c r="C53" s="40" t="str">
        <f>IFERROR(VLOOKUP(B53,'Validations ( Hidden)'!$C$1:$D$10,2,FALSE),"")</f>
        <v/>
      </c>
      <c r="D53" s="43"/>
      <c r="E53" s="42" t="str">
        <f t="shared" si="0"/>
        <v/>
      </c>
      <c r="F53" s="39"/>
    </row>
    <row r="54" spans="1:6" x14ac:dyDescent="0.2">
      <c r="A54" s="43"/>
      <c r="B54" s="39"/>
      <c r="C54" s="40" t="str">
        <f>IFERROR(VLOOKUP(B54,'Validations ( Hidden)'!$C$1:$D$10,2,FALSE),"")</f>
        <v/>
      </c>
      <c r="D54" s="43"/>
      <c r="E54" s="42" t="str">
        <f t="shared" si="0"/>
        <v/>
      </c>
      <c r="F54" s="39"/>
    </row>
    <row r="55" spans="1:6" x14ac:dyDescent="0.2">
      <c r="A55" s="43"/>
      <c r="B55" s="39"/>
      <c r="C55" s="40" t="str">
        <f>IFERROR(VLOOKUP(B55,'Validations ( Hidden)'!$C$1:$D$10,2,FALSE),"")</f>
        <v/>
      </c>
      <c r="D55" s="43"/>
      <c r="E55" s="42" t="str">
        <f t="shared" si="0"/>
        <v/>
      </c>
      <c r="F55" s="39"/>
    </row>
    <row r="56" spans="1:6" x14ac:dyDescent="0.2">
      <c r="A56" s="43"/>
      <c r="B56" s="39"/>
      <c r="C56" s="40" t="str">
        <f>IFERROR(VLOOKUP(B56,'Validations ( Hidden)'!$C$1:$D$10,2,FALSE),"")</f>
        <v/>
      </c>
      <c r="D56" s="43"/>
      <c r="E56" s="42" t="str">
        <f t="shared" si="0"/>
        <v/>
      </c>
      <c r="F56" s="39"/>
    </row>
    <row r="57" spans="1:6" x14ac:dyDescent="0.2">
      <c r="A57" s="43"/>
      <c r="B57" s="39"/>
      <c r="C57" s="40" t="str">
        <f>IFERROR(VLOOKUP(B57,'Validations ( Hidden)'!$C$1:$D$10,2,FALSE),"")</f>
        <v/>
      </c>
      <c r="D57" s="43"/>
      <c r="E57" s="42" t="str">
        <f t="shared" si="0"/>
        <v/>
      </c>
      <c r="F57" s="39"/>
    </row>
    <row r="58" spans="1:6" x14ac:dyDescent="0.2">
      <c r="A58" s="43"/>
      <c r="B58" s="39"/>
      <c r="C58" s="40" t="str">
        <f>IFERROR(VLOOKUP(B58,'Validations ( Hidden)'!$C$1:$D$10,2,FALSE),"")</f>
        <v/>
      </c>
      <c r="D58" s="43"/>
      <c r="E58" s="42" t="str">
        <f t="shared" si="0"/>
        <v/>
      </c>
      <c r="F58" s="39"/>
    </row>
    <row r="59" spans="1:6" x14ac:dyDescent="0.2">
      <c r="A59" s="43"/>
      <c r="B59" s="39"/>
      <c r="C59" s="40" t="str">
        <f>IFERROR(VLOOKUP(B59,'Validations ( Hidden)'!$C$1:$D$10,2,FALSE),"")</f>
        <v/>
      </c>
      <c r="D59" s="43"/>
      <c r="E59" s="42" t="str">
        <f t="shared" si="0"/>
        <v/>
      </c>
      <c r="F59" s="39"/>
    </row>
    <row r="60" spans="1:6" x14ac:dyDescent="0.2">
      <c r="A60" s="43"/>
      <c r="B60" s="39"/>
      <c r="C60" s="40" t="str">
        <f>IFERROR(VLOOKUP(B60,'Validations ( Hidden)'!$C$1:$D$10,2,FALSE),"")</f>
        <v/>
      </c>
      <c r="D60" s="43"/>
      <c r="E60" s="42" t="str">
        <f t="shared" si="0"/>
        <v/>
      </c>
      <c r="F60" s="39"/>
    </row>
    <row r="61" spans="1:6" x14ac:dyDescent="0.2">
      <c r="A61" s="43"/>
      <c r="B61" s="39"/>
      <c r="C61" s="40" t="str">
        <f>IFERROR(VLOOKUP(B61,'Validations ( Hidden)'!$C$1:$D$10,2,FALSE),"")</f>
        <v/>
      </c>
      <c r="D61" s="43"/>
      <c r="E61" s="42" t="str">
        <f t="shared" si="0"/>
        <v/>
      </c>
      <c r="F61" s="39"/>
    </row>
    <row r="62" spans="1:6" x14ac:dyDescent="0.2">
      <c r="A62" s="43"/>
      <c r="B62" s="39"/>
      <c r="C62" s="40" t="str">
        <f>IFERROR(VLOOKUP(B62,'Validations ( Hidden)'!$C$1:$D$10,2,FALSE),"")</f>
        <v/>
      </c>
      <c r="D62" s="43"/>
      <c r="E62" s="42" t="str">
        <f t="shared" ref="E62:E125" si="1">IF(D62="","",IF(AND(A62&lt;=C62,D62=100),"Met",IF(AND(A62=C62,D62&lt;100),"Missed",IF(AND(A62&gt;C62),"Missed","Due later"))))</f>
        <v/>
      </c>
      <c r="F62" s="39"/>
    </row>
    <row r="63" spans="1:6" x14ac:dyDescent="0.2">
      <c r="A63" s="43"/>
      <c r="B63" s="39"/>
      <c r="C63" s="40" t="str">
        <f>IFERROR(VLOOKUP(B63,'Validations ( Hidden)'!$C$1:$D$10,2,FALSE),"")</f>
        <v/>
      </c>
      <c r="D63" s="43"/>
      <c r="E63" s="42" t="str">
        <f t="shared" si="1"/>
        <v/>
      </c>
      <c r="F63" s="39"/>
    </row>
    <row r="64" spans="1:6" x14ac:dyDescent="0.2">
      <c r="A64" s="43"/>
      <c r="B64" s="39"/>
      <c r="C64" s="40" t="str">
        <f>IFERROR(VLOOKUP(B64,'Validations ( Hidden)'!$C$1:$D$10,2,FALSE),"")</f>
        <v/>
      </c>
      <c r="D64" s="43"/>
      <c r="E64" s="42" t="str">
        <f t="shared" si="1"/>
        <v/>
      </c>
      <c r="F64" s="39"/>
    </row>
    <row r="65" spans="1:6" x14ac:dyDescent="0.2">
      <c r="A65" s="43"/>
      <c r="B65" s="39"/>
      <c r="C65" s="40" t="str">
        <f>IFERROR(VLOOKUP(B65,'Validations ( Hidden)'!$C$1:$D$10,2,FALSE),"")</f>
        <v/>
      </c>
      <c r="D65" s="43"/>
      <c r="E65" s="42" t="str">
        <f t="shared" si="1"/>
        <v/>
      </c>
      <c r="F65" s="39"/>
    </row>
    <row r="66" spans="1:6" x14ac:dyDescent="0.2">
      <c r="A66" s="43"/>
      <c r="B66" s="39"/>
      <c r="C66" s="40" t="str">
        <f>IFERROR(VLOOKUP(B66,'Validations ( Hidden)'!$C$1:$D$10,2,FALSE),"")</f>
        <v/>
      </c>
      <c r="D66" s="43"/>
      <c r="E66" s="42" t="str">
        <f t="shared" si="1"/>
        <v/>
      </c>
      <c r="F66" s="39"/>
    </row>
    <row r="67" spans="1:6" x14ac:dyDescent="0.2">
      <c r="A67" s="43"/>
      <c r="B67" s="39"/>
      <c r="C67" s="40" t="str">
        <f>IFERROR(VLOOKUP(B67,'Validations ( Hidden)'!$C$1:$D$10,2,FALSE),"")</f>
        <v/>
      </c>
      <c r="D67" s="43"/>
      <c r="E67" s="42" t="str">
        <f t="shared" si="1"/>
        <v/>
      </c>
      <c r="F67" s="39"/>
    </row>
    <row r="68" spans="1:6" x14ac:dyDescent="0.2">
      <c r="A68" s="43"/>
      <c r="B68" s="39"/>
      <c r="C68" s="40" t="str">
        <f>IFERROR(VLOOKUP(B68,'Validations ( Hidden)'!$C$1:$D$10,2,FALSE),"")</f>
        <v/>
      </c>
      <c r="D68" s="43"/>
      <c r="E68" s="42" t="str">
        <f t="shared" si="1"/>
        <v/>
      </c>
      <c r="F68" s="39"/>
    </row>
    <row r="69" spans="1:6" x14ac:dyDescent="0.2">
      <c r="A69" s="43"/>
      <c r="B69" s="39"/>
      <c r="C69" s="40" t="str">
        <f>IFERROR(VLOOKUP(B69,'Validations ( Hidden)'!$C$1:$D$10,2,FALSE),"")</f>
        <v/>
      </c>
      <c r="D69" s="43"/>
      <c r="E69" s="42" t="str">
        <f t="shared" si="1"/>
        <v/>
      </c>
      <c r="F69" s="39"/>
    </row>
    <row r="70" spans="1:6" x14ac:dyDescent="0.2">
      <c r="A70" s="43"/>
      <c r="B70" s="39"/>
      <c r="C70" s="40" t="str">
        <f>IFERROR(VLOOKUP(B70,'Validations ( Hidden)'!$C$1:$D$10,2,FALSE),"")</f>
        <v/>
      </c>
      <c r="D70" s="43"/>
      <c r="E70" s="42" t="str">
        <f t="shared" si="1"/>
        <v/>
      </c>
      <c r="F70" s="39"/>
    </row>
    <row r="71" spans="1:6" x14ac:dyDescent="0.2">
      <c r="A71" s="43"/>
      <c r="B71" s="39"/>
      <c r="C71" s="40" t="str">
        <f>IFERROR(VLOOKUP(B71,'Validations ( Hidden)'!$C$1:$D$10,2,FALSE),"")</f>
        <v/>
      </c>
      <c r="D71" s="43"/>
      <c r="E71" s="42" t="str">
        <f t="shared" si="1"/>
        <v/>
      </c>
      <c r="F71" s="39"/>
    </row>
    <row r="72" spans="1:6" x14ac:dyDescent="0.2">
      <c r="A72" s="43"/>
      <c r="B72" s="39"/>
      <c r="C72" s="40" t="str">
        <f>IFERROR(VLOOKUP(B72,'Validations ( Hidden)'!$C$1:$D$10,2,FALSE),"")</f>
        <v/>
      </c>
      <c r="D72" s="43"/>
      <c r="E72" s="42" t="str">
        <f t="shared" si="1"/>
        <v/>
      </c>
      <c r="F72" s="39"/>
    </row>
    <row r="73" spans="1:6" x14ac:dyDescent="0.2">
      <c r="A73" s="43"/>
      <c r="B73" s="39"/>
      <c r="C73" s="40" t="str">
        <f>IFERROR(VLOOKUP(B73,'Validations ( Hidden)'!$C$1:$D$10,2,FALSE),"")</f>
        <v/>
      </c>
      <c r="D73" s="43"/>
      <c r="E73" s="42" t="str">
        <f t="shared" si="1"/>
        <v/>
      </c>
      <c r="F73" s="39"/>
    </row>
    <row r="74" spans="1:6" x14ac:dyDescent="0.2">
      <c r="A74" s="43"/>
      <c r="B74" s="39"/>
      <c r="C74" s="40" t="str">
        <f>IFERROR(VLOOKUP(B74,'Validations ( Hidden)'!$C$1:$D$10,2,FALSE),"")</f>
        <v/>
      </c>
      <c r="D74" s="43"/>
      <c r="E74" s="42" t="str">
        <f t="shared" si="1"/>
        <v/>
      </c>
      <c r="F74" s="39"/>
    </row>
    <row r="75" spans="1:6" x14ac:dyDescent="0.2">
      <c r="A75" s="43"/>
      <c r="B75" s="39"/>
      <c r="C75" s="40" t="str">
        <f>IFERROR(VLOOKUP(B75,'Validations ( Hidden)'!$C$1:$D$10,2,FALSE),"")</f>
        <v/>
      </c>
      <c r="D75" s="43"/>
      <c r="E75" s="42" t="str">
        <f t="shared" si="1"/>
        <v/>
      </c>
      <c r="F75" s="39"/>
    </row>
    <row r="76" spans="1:6" x14ac:dyDescent="0.2">
      <c r="A76" s="43"/>
      <c r="B76" s="39"/>
      <c r="C76" s="40" t="str">
        <f>IFERROR(VLOOKUP(B76,'Validations ( Hidden)'!$C$1:$D$10,2,FALSE),"")</f>
        <v/>
      </c>
      <c r="D76" s="43"/>
      <c r="E76" s="42" t="str">
        <f t="shared" si="1"/>
        <v/>
      </c>
      <c r="F76" s="39"/>
    </row>
    <row r="77" spans="1:6" x14ac:dyDescent="0.2">
      <c r="A77" s="43"/>
      <c r="B77" s="39"/>
      <c r="C77" s="40" t="str">
        <f>IFERROR(VLOOKUP(B77,'Validations ( Hidden)'!$C$1:$D$10,2,FALSE),"")</f>
        <v/>
      </c>
      <c r="D77" s="43"/>
      <c r="E77" s="42" t="str">
        <f t="shared" si="1"/>
        <v/>
      </c>
      <c r="F77" s="39"/>
    </row>
    <row r="78" spans="1:6" x14ac:dyDescent="0.2">
      <c r="A78" s="43"/>
      <c r="B78" s="39"/>
      <c r="C78" s="40" t="str">
        <f>IFERROR(VLOOKUP(B78,'Validations ( Hidden)'!$C$1:$D$10,2,FALSE),"")</f>
        <v/>
      </c>
      <c r="D78" s="43"/>
      <c r="E78" s="42" t="str">
        <f t="shared" si="1"/>
        <v/>
      </c>
      <c r="F78" s="39"/>
    </row>
    <row r="79" spans="1:6" x14ac:dyDescent="0.2">
      <c r="A79" s="43"/>
      <c r="B79" s="39"/>
      <c r="C79" s="40" t="str">
        <f>IFERROR(VLOOKUP(B79,'Validations ( Hidden)'!$C$1:$D$10,2,FALSE),"")</f>
        <v/>
      </c>
      <c r="D79" s="43"/>
      <c r="E79" s="42" t="str">
        <f t="shared" si="1"/>
        <v/>
      </c>
      <c r="F79" s="39"/>
    </row>
    <row r="80" spans="1:6" x14ac:dyDescent="0.2">
      <c r="A80" s="43"/>
      <c r="B80" s="39"/>
      <c r="C80" s="40" t="str">
        <f>IFERROR(VLOOKUP(B80,'Validations ( Hidden)'!$C$1:$D$10,2,FALSE),"")</f>
        <v/>
      </c>
      <c r="D80" s="43"/>
      <c r="E80" s="42" t="str">
        <f t="shared" si="1"/>
        <v/>
      </c>
      <c r="F80" s="39"/>
    </row>
    <row r="81" spans="1:6" x14ac:dyDescent="0.2">
      <c r="A81" s="43"/>
      <c r="B81" s="39"/>
      <c r="C81" s="40" t="str">
        <f>IFERROR(VLOOKUP(B81,'Validations ( Hidden)'!$C$1:$D$10,2,FALSE),"")</f>
        <v/>
      </c>
      <c r="D81" s="43"/>
      <c r="E81" s="42" t="str">
        <f t="shared" si="1"/>
        <v/>
      </c>
      <c r="F81" s="39"/>
    </row>
    <row r="82" spans="1:6" x14ac:dyDescent="0.2">
      <c r="A82" s="43"/>
      <c r="B82" s="39"/>
      <c r="C82" s="40" t="str">
        <f>IFERROR(VLOOKUP(B82,'Validations ( Hidden)'!$C$1:$D$10,2,FALSE),"")</f>
        <v/>
      </c>
      <c r="D82" s="43"/>
      <c r="E82" s="42" t="str">
        <f t="shared" si="1"/>
        <v/>
      </c>
      <c r="F82" s="39"/>
    </row>
    <row r="83" spans="1:6" x14ac:dyDescent="0.2">
      <c r="A83" s="43"/>
      <c r="B83" s="39"/>
      <c r="C83" s="40" t="str">
        <f>IFERROR(VLOOKUP(B83,'Validations ( Hidden)'!$C$1:$D$10,2,FALSE),"")</f>
        <v/>
      </c>
      <c r="D83" s="43"/>
      <c r="E83" s="42" t="str">
        <f t="shared" si="1"/>
        <v/>
      </c>
      <c r="F83" s="39"/>
    </row>
    <row r="84" spans="1:6" x14ac:dyDescent="0.2">
      <c r="A84" s="43"/>
      <c r="B84" s="39"/>
      <c r="C84" s="40" t="str">
        <f>IFERROR(VLOOKUP(B84,'Validations ( Hidden)'!$C$1:$D$10,2,FALSE),"")</f>
        <v/>
      </c>
      <c r="D84" s="43"/>
      <c r="E84" s="42" t="str">
        <f t="shared" si="1"/>
        <v/>
      </c>
      <c r="F84" s="39"/>
    </row>
    <row r="85" spans="1:6" x14ac:dyDescent="0.2">
      <c r="A85" s="43"/>
      <c r="B85" s="39"/>
      <c r="C85" s="40" t="str">
        <f>IFERROR(VLOOKUP(B85,'Validations ( Hidden)'!$C$1:$D$10,2,FALSE),"")</f>
        <v/>
      </c>
      <c r="D85" s="43"/>
      <c r="E85" s="42" t="str">
        <f t="shared" si="1"/>
        <v/>
      </c>
      <c r="F85" s="39"/>
    </row>
    <row r="86" spans="1:6" x14ac:dyDescent="0.2">
      <c r="A86" s="43"/>
      <c r="B86" s="39"/>
      <c r="C86" s="40" t="str">
        <f>IFERROR(VLOOKUP(B86,'Validations ( Hidden)'!$C$1:$D$10,2,FALSE),"")</f>
        <v/>
      </c>
      <c r="D86" s="43"/>
      <c r="E86" s="42" t="str">
        <f t="shared" si="1"/>
        <v/>
      </c>
      <c r="F86" s="39"/>
    </row>
    <row r="87" spans="1:6" x14ac:dyDescent="0.2">
      <c r="A87" s="43"/>
      <c r="B87" s="39"/>
      <c r="C87" s="40" t="str">
        <f>IFERROR(VLOOKUP(B87,'Validations ( Hidden)'!$C$1:$D$10,2,FALSE),"")</f>
        <v/>
      </c>
      <c r="D87" s="43"/>
      <c r="E87" s="42" t="str">
        <f t="shared" si="1"/>
        <v/>
      </c>
      <c r="F87" s="39"/>
    </row>
    <row r="88" spans="1:6" x14ac:dyDescent="0.2">
      <c r="A88" s="43"/>
      <c r="B88" s="39"/>
      <c r="C88" s="40" t="str">
        <f>IFERROR(VLOOKUP(B88,'Validations ( Hidden)'!$C$1:$D$10,2,FALSE),"")</f>
        <v/>
      </c>
      <c r="D88" s="43"/>
      <c r="E88" s="42" t="str">
        <f t="shared" si="1"/>
        <v/>
      </c>
      <c r="F88" s="39"/>
    </row>
    <row r="89" spans="1:6" x14ac:dyDescent="0.2">
      <c r="A89" s="43"/>
      <c r="B89" s="39"/>
      <c r="C89" s="40" t="str">
        <f>IFERROR(VLOOKUP(B89,'Validations ( Hidden)'!$C$1:$D$10,2,FALSE),"")</f>
        <v/>
      </c>
      <c r="D89" s="43"/>
      <c r="E89" s="42" t="str">
        <f t="shared" si="1"/>
        <v/>
      </c>
      <c r="F89" s="39"/>
    </row>
    <row r="90" spans="1:6" x14ac:dyDescent="0.2">
      <c r="A90" s="43"/>
      <c r="B90" s="39"/>
      <c r="C90" s="40" t="str">
        <f>IFERROR(VLOOKUP(B90,'Validations ( Hidden)'!$C$1:$D$10,2,FALSE),"")</f>
        <v/>
      </c>
      <c r="D90" s="43"/>
      <c r="E90" s="42" t="str">
        <f t="shared" si="1"/>
        <v/>
      </c>
      <c r="F90" s="39"/>
    </row>
    <row r="91" spans="1:6" x14ac:dyDescent="0.2">
      <c r="A91" s="43"/>
      <c r="B91" s="39"/>
      <c r="C91" s="40" t="str">
        <f>IFERROR(VLOOKUP(B91,'Validations ( Hidden)'!$C$1:$D$10,2,FALSE),"")</f>
        <v/>
      </c>
      <c r="D91" s="43"/>
      <c r="E91" s="42" t="str">
        <f t="shared" si="1"/>
        <v/>
      </c>
      <c r="F91" s="39"/>
    </row>
    <row r="92" spans="1:6" x14ac:dyDescent="0.2">
      <c r="A92" s="43"/>
      <c r="B92" s="39"/>
      <c r="C92" s="40" t="str">
        <f>IFERROR(VLOOKUP(B92,'Validations ( Hidden)'!$C$1:$D$10,2,FALSE),"")</f>
        <v/>
      </c>
      <c r="D92" s="43"/>
      <c r="E92" s="42" t="str">
        <f t="shared" si="1"/>
        <v/>
      </c>
      <c r="F92" s="39"/>
    </row>
    <row r="93" spans="1:6" x14ac:dyDescent="0.2">
      <c r="A93" s="43"/>
      <c r="B93" s="39"/>
      <c r="C93" s="40" t="str">
        <f>IFERROR(VLOOKUP(B93,'Validations ( Hidden)'!$C$1:$D$10,2,FALSE),"")</f>
        <v/>
      </c>
      <c r="D93" s="43"/>
      <c r="E93" s="42" t="str">
        <f t="shared" si="1"/>
        <v/>
      </c>
      <c r="F93" s="39"/>
    </row>
    <row r="94" spans="1:6" x14ac:dyDescent="0.2">
      <c r="A94" s="43"/>
      <c r="B94" s="39"/>
      <c r="C94" s="40" t="str">
        <f>IFERROR(VLOOKUP(B94,'Validations ( Hidden)'!$C$1:$D$10,2,FALSE),"")</f>
        <v/>
      </c>
      <c r="D94" s="43"/>
      <c r="E94" s="42" t="str">
        <f t="shared" si="1"/>
        <v/>
      </c>
      <c r="F94" s="39"/>
    </row>
    <row r="95" spans="1:6" x14ac:dyDescent="0.2">
      <c r="A95" s="43"/>
      <c r="B95" s="39"/>
      <c r="C95" s="40" t="str">
        <f>IFERROR(VLOOKUP(B95,'Validations ( Hidden)'!$C$1:$D$10,2,FALSE),"")</f>
        <v/>
      </c>
      <c r="D95" s="43"/>
      <c r="E95" s="42" t="str">
        <f t="shared" si="1"/>
        <v/>
      </c>
      <c r="F95" s="39"/>
    </row>
    <row r="96" spans="1:6" x14ac:dyDescent="0.2">
      <c r="A96" s="43"/>
      <c r="B96" s="39"/>
      <c r="C96" s="40" t="str">
        <f>IFERROR(VLOOKUP(B96,'Validations ( Hidden)'!$C$1:$D$10,2,FALSE),"")</f>
        <v/>
      </c>
      <c r="D96" s="43"/>
      <c r="E96" s="42" t="str">
        <f t="shared" si="1"/>
        <v/>
      </c>
      <c r="F96" s="39"/>
    </row>
    <row r="97" spans="1:6" x14ac:dyDescent="0.2">
      <c r="A97" s="43"/>
      <c r="B97" s="39"/>
      <c r="C97" s="40" t="str">
        <f>IFERROR(VLOOKUP(B97,'Validations ( Hidden)'!$C$1:$D$10,2,FALSE),"")</f>
        <v/>
      </c>
      <c r="D97" s="43"/>
      <c r="E97" s="42" t="str">
        <f t="shared" si="1"/>
        <v/>
      </c>
      <c r="F97" s="39"/>
    </row>
    <row r="98" spans="1:6" x14ac:dyDescent="0.2">
      <c r="A98" s="43"/>
      <c r="B98" s="39"/>
      <c r="C98" s="40" t="str">
        <f>IFERROR(VLOOKUP(B98,'Validations ( Hidden)'!$C$1:$D$10,2,FALSE),"")</f>
        <v/>
      </c>
      <c r="D98" s="43"/>
      <c r="E98" s="42" t="str">
        <f t="shared" si="1"/>
        <v/>
      </c>
      <c r="F98" s="39"/>
    </row>
    <row r="99" spans="1:6" x14ac:dyDescent="0.2">
      <c r="A99" s="43"/>
      <c r="B99" s="39"/>
      <c r="C99" s="40" t="str">
        <f>IFERROR(VLOOKUP(B99,'Validations ( Hidden)'!$C$1:$D$10,2,FALSE),"")</f>
        <v/>
      </c>
      <c r="D99" s="43"/>
      <c r="E99" s="42" t="str">
        <f t="shared" si="1"/>
        <v/>
      </c>
      <c r="F99" s="39"/>
    </row>
    <row r="100" spans="1:6" x14ac:dyDescent="0.2">
      <c r="A100" s="43"/>
      <c r="B100" s="39"/>
      <c r="C100" s="40" t="str">
        <f>IFERROR(VLOOKUP(B100,'Validations ( Hidden)'!$C$1:$D$10,2,FALSE),"")</f>
        <v/>
      </c>
      <c r="D100" s="43"/>
      <c r="E100" s="42" t="str">
        <f t="shared" si="1"/>
        <v/>
      </c>
      <c r="F100" s="39"/>
    </row>
    <row r="101" spans="1:6" x14ac:dyDescent="0.2">
      <c r="A101" s="43"/>
      <c r="B101" s="39"/>
      <c r="C101" s="40" t="str">
        <f>IFERROR(VLOOKUP(B101,'Validations ( Hidden)'!$C$1:$D$10,2,FALSE),"")</f>
        <v/>
      </c>
      <c r="D101" s="43"/>
      <c r="E101" s="42" t="str">
        <f t="shared" si="1"/>
        <v/>
      </c>
      <c r="F101" s="39"/>
    </row>
    <row r="102" spans="1:6" x14ac:dyDescent="0.2">
      <c r="A102" s="43"/>
      <c r="B102" s="39"/>
      <c r="C102" s="40" t="str">
        <f>IFERROR(VLOOKUP(B102,'Validations ( Hidden)'!$C$1:$D$10,2,FALSE),"")</f>
        <v/>
      </c>
      <c r="D102" s="43"/>
      <c r="E102" s="42" t="str">
        <f t="shared" si="1"/>
        <v/>
      </c>
      <c r="F102" s="39"/>
    </row>
    <row r="103" spans="1:6" x14ac:dyDescent="0.2">
      <c r="A103" s="43"/>
      <c r="B103" s="39"/>
      <c r="C103" s="40" t="str">
        <f>IFERROR(VLOOKUP(B103,'Validations ( Hidden)'!$C$1:$D$10,2,FALSE),"")</f>
        <v/>
      </c>
      <c r="D103" s="43"/>
      <c r="E103" s="42" t="str">
        <f t="shared" si="1"/>
        <v/>
      </c>
      <c r="F103" s="39"/>
    </row>
    <row r="104" spans="1:6" x14ac:dyDescent="0.2">
      <c r="A104" s="43"/>
      <c r="B104" s="39"/>
      <c r="C104" s="40" t="str">
        <f>IFERROR(VLOOKUP(B104,'Validations ( Hidden)'!$C$1:$D$10,2,FALSE),"")</f>
        <v/>
      </c>
      <c r="D104" s="43"/>
      <c r="E104" s="42" t="str">
        <f t="shared" si="1"/>
        <v/>
      </c>
      <c r="F104" s="39"/>
    </row>
    <row r="105" spans="1:6" x14ac:dyDescent="0.2">
      <c r="A105" s="43"/>
      <c r="B105" s="39"/>
      <c r="C105" s="40" t="str">
        <f>IFERROR(VLOOKUP(B105,'Validations ( Hidden)'!$C$1:$D$10,2,FALSE),"")</f>
        <v/>
      </c>
      <c r="D105" s="43"/>
      <c r="E105" s="42" t="str">
        <f t="shared" si="1"/>
        <v/>
      </c>
      <c r="F105" s="39"/>
    </row>
    <row r="106" spans="1:6" x14ac:dyDescent="0.2">
      <c r="A106" s="43"/>
      <c r="B106" s="39"/>
      <c r="C106" s="40" t="str">
        <f>IFERROR(VLOOKUP(B106,'Validations ( Hidden)'!$C$1:$D$10,2,FALSE),"")</f>
        <v/>
      </c>
      <c r="D106" s="43"/>
      <c r="E106" s="42" t="str">
        <f t="shared" si="1"/>
        <v/>
      </c>
      <c r="F106" s="39"/>
    </row>
    <row r="107" spans="1:6" x14ac:dyDescent="0.2">
      <c r="A107" s="43"/>
      <c r="B107" s="39"/>
      <c r="C107" s="40" t="str">
        <f>IFERROR(VLOOKUP(B107,'Validations ( Hidden)'!$C$1:$D$10,2,FALSE),"")</f>
        <v/>
      </c>
      <c r="D107" s="43"/>
      <c r="E107" s="42" t="str">
        <f t="shared" si="1"/>
        <v/>
      </c>
      <c r="F107" s="39"/>
    </row>
    <row r="108" spans="1:6" x14ac:dyDescent="0.2">
      <c r="A108" s="43"/>
      <c r="B108" s="39"/>
      <c r="C108" s="40" t="str">
        <f>IFERROR(VLOOKUP(B108,'Validations ( Hidden)'!$C$1:$D$10,2,FALSE),"")</f>
        <v/>
      </c>
      <c r="D108" s="43"/>
      <c r="E108" s="42" t="str">
        <f t="shared" si="1"/>
        <v/>
      </c>
      <c r="F108" s="39"/>
    </row>
    <row r="109" spans="1:6" x14ac:dyDescent="0.2">
      <c r="A109" s="43"/>
      <c r="B109" s="39"/>
      <c r="C109" s="40" t="str">
        <f>IFERROR(VLOOKUP(B109,'Validations ( Hidden)'!$C$1:$D$10,2,FALSE),"")</f>
        <v/>
      </c>
      <c r="D109" s="43"/>
      <c r="E109" s="42" t="str">
        <f t="shared" si="1"/>
        <v/>
      </c>
      <c r="F109" s="39"/>
    </row>
    <row r="110" spans="1:6" x14ac:dyDescent="0.2">
      <c r="A110" s="43"/>
      <c r="B110" s="39"/>
      <c r="C110" s="40" t="str">
        <f>IFERROR(VLOOKUP(B110,'Validations ( Hidden)'!$C$1:$D$10,2,FALSE),"")</f>
        <v/>
      </c>
      <c r="D110" s="43"/>
      <c r="E110" s="42" t="str">
        <f t="shared" si="1"/>
        <v/>
      </c>
      <c r="F110" s="39"/>
    </row>
    <row r="111" spans="1:6" x14ac:dyDescent="0.2">
      <c r="A111" s="43"/>
      <c r="B111" s="39"/>
      <c r="C111" s="40" t="str">
        <f>IFERROR(VLOOKUP(B111,'Validations ( Hidden)'!$C$1:$D$10,2,FALSE),"")</f>
        <v/>
      </c>
      <c r="D111" s="43"/>
      <c r="E111" s="42" t="str">
        <f t="shared" si="1"/>
        <v/>
      </c>
      <c r="F111" s="39"/>
    </row>
    <row r="112" spans="1:6" x14ac:dyDescent="0.2">
      <c r="A112" s="43"/>
      <c r="B112" s="39"/>
      <c r="C112" s="40" t="str">
        <f>IFERROR(VLOOKUP(B112,'Validations ( Hidden)'!$C$1:$D$10,2,FALSE),"")</f>
        <v/>
      </c>
      <c r="D112" s="43"/>
      <c r="E112" s="42" t="str">
        <f t="shared" si="1"/>
        <v/>
      </c>
      <c r="F112" s="39"/>
    </row>
    <row r="113" spans="1:6" x14ac:dyDescent="0.2">
      <c r="A113" s="43"/>
      <c r="B113" s="39"/>
      <c r="C113" s="40" t="str">
        <f>IFERROR(VLOOKUP(B113,'Validations ( Hidden)'!$C$1:$D$10,2,FALSE),"")</f>
        <v/>
      </c>
      <c r="D113" s="43"/>
      <c r="E113" s="42" t="str">
        <f t="shared" si="1"/>
        <v/>
      </c>
      <c r="F113" s="39"/>
    </row>
    <row r="114" spans="1:6" x14ac:dyDescent="0.2">
      <c r="A114" s="43"/>
      <c r="B114" s="39"/>
      <c r="C114" s="40" t="str">
        <f>IFERROR(VLOOKUP(B114,'Validations ( Hidden)'!$C$1:$D$10,2,FALSE),"")</f>
        <v/>
      </c>
      <c r="D114" s="43"/>
      <c r="E114" s="42" t="str">
        <f t="shared" si="1"/>
        <v/>
      </c>
      <c r="F114" s="39"/>
    </row>
    <row r="115" spans="1:6" x14ac:dyDescent="0.2">
      <c r="A115" s="43"/>
      <c r="B115" s="39"/>
      <c r="C115" s="40" t="str">
        <f>IFERROR(VLOOKUP(B115,'Validations ( Hidden)'!$C$1:$D$10,2,FALSE),"")</f>
        <v/>
      </c>
      <c r="D115" s="43"/>
      <c r="E115" s="42" t="str">
        <f t="shared" si="1"/>
        <v/>
      </c>
      <c r="F115" s="39"/>
    </row>
    <row r="116" spans="1:6" x14ac:dyDescent="0.2">
      <c r="A116" s="43"/>
      <c r="B116" s="39"/>
      <c r="C116" s="40" t="str">
        <f>IFERROR(VLOOKUP(B116,'Validations ( Hidden)'!$C$1:$D$10,2,FALSE),"")</f>
        <v/>
      </c>
      <c r="D116" s="43"/>
      <c r="E116" s="42" t="str">
        <f t="shared" si="1"/>
        <v/>
      </c>
      <c r="F116" s="39"/>
    </row>
    <row r="117" spans="1:6" x14ac:dyDescent="0.2">
      <c r="A117" s="43"/>
      <c r="B117" s="39"/>
      <c r="C117" s="40" t="str">
        <f>IFERROR(VLOOKUP(B117,'Validations ( Hidden)'!$C$1:$D$10,2,FALSE),"")</f>
        <v/>
      </c>
      <c r="D117" s="43"/>
      <c r="E117" s="42" t="str">
        <f t="shared" si="1"/>
        <v/>
      </c>
      <c r="F117" s="39"/>
    </row>
    <row r="118" spans="1:6" x14ac:dyDescent="0.2">
      <c r="A118" s="43"/>
      <c r="B118" s="39"/>
      <c r="C118" s="40" t="str">
        <f>IFERROR(VLOOKUP(B118,'Validations ( Hidden)'!$C$1:$D$10,2,FALSE),"")</f>
        <v/>
      </c>
      <c r="D118" s="43"/>
      <c r="E118" s="42" t="str">
        <f t="shared" si="1"/>
        <v/>
      </c>
      <c r="F118" s="39"/>
    </row>
    <row r="119" spans="1:6" x14ac:dyDescent="0.2">
      <c r="A119" s="43"/>
      <c r="B119" s="39"/>
      <c r="C119" s="40" t="str">
        <f>IFERROR(VLOOKUP(B119,'Validations ( Hidden)'!$C$1:$D$10,2,FALSE),"")</f>
        <v/>
      </c>
      <c r="D119" s="43"/>
      <c r="E119" s="42" t="str">
        <f t="shared" si="1"/>
        <v/>
      </c>
      <c r="F119" s="39"/>
    </row>
    <row r="120" spans="1:6" x14ac:dyDescent="0.2">
      <c r="A120" s="43"/>
      <c r="B120" s="39"/>
      <c r="C120" s="40" t="str">
        <f>IFERROR(VLOOKUP(B120,'Validations ( Hidden)'!$C$1:$D$10,2,FALSE),"")</f>
        <v/>
      </c>
      <c r="D120" s="43"/>
      <c r="E120" s="42" t="str">
        <f t="shared" si="1"/>
        <v/>
      </c>
      <c r="F120" s="39"/>
    </row>
    <row r="121" spans="1:6" x14ac:dyDescent="0.2">
      <c r="A121" s="43"/>
      <c r="B121" s="39"/>
      <c r="C121" s="40" t="str">
        <f>IFERROR(VLOOKUP(B121,'Validations ( Hidden)'!$C$1:$D$10,2,FALSE),"")</f>
        <v/>
      </c>
      <c r="D121" s="43"/>
      <c r="E121" s="42" t="str">
        <f t="shared" si="1"/>
        <v/>
      </c>
      <c r="F121" s="39"/>
    </row>
    <row r="122" spans="1:6" x14ac:dyDescent="0.2">
      <c r="A122" s="43"/>
      <c r="B122" s="39"/>
      <c r="C122" s="40" t="str">
        <f>IFERROR(VLOOKUP(B122,'Validations ( Hidden)'!$C$1:$D$10,2,FALSE),"")</f>
        <v/>
      </c>
      <c r="D122" s="43"/>
      <c r="E122" s="42" t="str">
        <f t="shared" si="1"/>
        <v/>
      </c>
      <c r="F122" s="39"/>
    </row>
    <row r="123" spans="1:6" x14ac:dyDescent="0.2">
      <c r="A123" s="43"/>
      <c r="B123" s="39"/>
      <c r="C123" s="40" t="str">
        <f>IFERROR(VLOOKUP(B123,'Validations ( Hidden)'!$C$1:$D$10,2,FALSE),"")</f>
        <v/>
      </c>
      <c r="D123" s="43"/>
      <c r="E123" s="42" t="str">
        <f t="shared" si="1"/>
        <v/>
      </c>
      <c r="F123" s="39"/>
    </row>
    <row r="124" spans="1:6" x14ac:dyDescent="0.2">
      <c r="A124" s="43"/>
      <c r="B124" s="39"/>
      <c r="C124" s="40" t="str">
        <f>IFERROR(VLOOKUP(B124,'Validations ( Hidden)'!$C$1:$D$10,2,FALSE),"")</f>
        <v/>
      </c>
      <c r="D124" s="43"/>
      <c r="E124" s="42" t="str">
        <f t="shared" si="1"/>
        <v/>
      </c>
      <c r="F124" s="39"/>
    </row>
    <row r="125" spans="1:6" x14ac:dyDescent="0.2">
      <c r="A125" s="43"/>
      <c r="B125" s="39"/>
      <c r="C125" s="40" t="str">
        <f>IFERROR(VLOOKUP(B125,'Validations ( Hidden)'!$C$1:$D$10,2,FALSE),"")</f>
        <v/>
      </c>
      <c r="D125" s="43"/>
      <c r="E125" s="42" t="str">
        <f t="shared" si="1"/>
        <v/>
      </c>
      <c r="F125" s="39"/>
    </row>
    <row r="126" spans="1:6" x14ac:dyDescent="0.2">
      <c r="A126" s="43"/>
      <c r="B126" s="39"/>
      <c r="C126" s="40" t="str">
        <f>IFERROR(VLOOKUP(B126,'Validations ( Hidden)'!$C$1:$D$10,2,FALSE),"")</f>
        <v/>
      </c>
      <c r="D126" s="43"/>
      <c r="E126" s="42" t="str">
        <f t="shared" ref="E126:E189" si="2">IF(D126="","",IF(AND(A126&lt;=C126,D126=100),"Met",IF(AND(A126=C126,D126&lt;100),"Missed",IF(AND(A126&gt;C126),"Missed","Due later"))))</f>
        <v/>
      </c>
      <c r="F126" s="39"/>
    </row>
    <row r="127" spans="1:6" x14ac:dyDescent="0.2">
      <c r="A127" s="43"/>
      <c r="B127" s="39"/>
      <c r="C127" s="40" t="str">
        <f>IFERROR(VLOOKUP(B127,'Validations ( Hidden)'!$C$1:$D$10,2,FALSE),"")</f>
        <v/>
      </c>
      <c r="D127" s="43"/>
      <c r="E127" s="42" t="str">
        <f t="shared" si="2"/>
        <v/>
      </c>
      <c r="F127" s="39"/>
    </row>
    <row r="128" spans="1:6" x14ac:dyDescent="0.2">
      <c r="A128" s="43"/>
      <c r="B128" s="39"/>
      <c r="C128" s="40" t="str">
        <f>IFERROR(VLOOKUP(B128,'Validations ( Hidden)'!$C$1:$D$10,2,FALSE),"")</f>
        <v/>
      </c>
      <c r="D128" s="43"/>
      <c r="E128" s="42" t="str">
        <f t="shared" si="2"/>
        <v/>
      </c>
      <c r="F128" s="39"/>
    </row>
    <row r="129" spans="1:6" x14ac:dyDescent="0.2">
      <c r="A129" s="43"/>
      <c r="B129" s="39"/>
      <c r="C129" s="40" t="str">
        <f>IFERROR(VLOOKUP(B129,'Validations ( Hidden)'!$C$1:$D$10,2,FALSE),"")</f>
        <v/>
      </c>
      <c r="D129" s="43"/>
      <c r="E129" s="42" t="str">
        <f t="shared" si="2"/>
        <v/>
      </c>
      <c r="F129" s="39"/>
    </row>
    <row r="130" spans="1:6" x14ac:dyDescent="0.2">
      <c r="A130" s="43"/>
      <c r="B130" s="39"/>
      <c r="C130" s="40" t="str">
        <f>IFERROR(VLOOKUP(B130,'Validations ( Hidden)'!$C$1:$D$10,2,FALSE),"")</f>
        <v/>
      </c>
      <c r="D130" s="43"/>
      <c r="E130" s="42" t="str">
        <f t="shared" si="2"/>
        <v/>
      </c>
      <c r="F130" s="39"/>
    </row>
    <row r="131" spans="1:6" x14ac:dyDescent="0.2">
      <c r="A131" s="43"/>
      <c r="B131" s="39"/>
      <c r="C131" s="40" t="str">
        <f>IFERROR(VLOOKUP(B131,'Validations ( Hidden)'!$C$1:$D$10,2,FALSE),"")</f>
        <v/>
      </c>
      <c r="D131" s="43"/>
      <c r="E131" s="42" t="str">
        <f t="shared" si="2"/>
        <v/>
      </c>
      <c r="F131" s="39"/>
    </row>
    <row r="132" spans="1:6" x14ac:dyDescent="0.2">
      <c r="A132" s="43"/>
      <c r="B132" s="39"/>
      <c r="C132" s="40" t="str">
        <f>IFERROR(VLOOKUP(B132,'Validations ( Hidden)'!$C$1:$D$10,2,FALSE),"")</f>
        <v/>
      </c>
      <c r="D132" s="43"/>
      <c r="E132" s="42" t="str">
        <f t="shared" si="2"/>
        <v/>
      </c>
      <c r="F132" s="39"/>
    </row>
    <row r="133" spans="1:6" x14ac:dyDescent="0.2">
      <c r="A133" s="43"/>
      <c r="B133" s="39"/>
      <c r="C133" s="40" t="str">
        <f>IFERROR(VLOOKUP(B133,'Validations ( Hidden)'!$C$1:$D$10,2,FALSE),"")</f>
        <v/>
      </c>
      <c r="D133" s="43"/>
      <c r="E133" s="42" t="str">
        <f t="shared" si="2"/>
        <v/>
      </c>
      <c r="F133" s="39"/>
    </row>
    <row r="134" spans="1:6" x14ac:dyDescent="0.2">
      <c r="A134" s="43"/>
      <c r="B134" s="39"/>
      <c r="C134" s="40" t="str">
        <f>IFERROR(VLOOKUP(B134,'Validations ( Hidden)'!$C$1:$D$10,2,FALSE),"")</f>
        <v/>
      </c>
      <c r="D134" s="43"/>
      <c r="E134" s="42" t="str">
        <f t="shared" si="2"/>
        <v/>
      </c>
      <c r="F134" s="39"/>
    </row>
    <row r="135" spans="1:6" x14ac:dyDescent="0.2">
      <c r="A135" s="43"/>
      <c r="B135" s="39"/>
      <c r="C135" s="40" t="str">
        <f>IFERROR(VLOOKUP(B135,'Validations ( Hidden)'!$C$1:$D$10,2,FALSE),"")</f>
        <v/>
      </c>
      <c r="D135" s="43"/>
      <c r="E135" s="42" t="str">
        <f t="shared" si="2"/>
        <v/>
      </c>
      <c r="F135" s="39"/>
    </row>
    <row r="136" spans="1:6" x14ac:dyDescent="0.2">
      <c r="A136" s="43"/>
      <c r="B136" s="39"/>
      <c r="C136" s="40" t="str">
        <f>IFERROR(VLOOKUP(B136,'Validations ( Hidden)'!$C$1:$D$10,2,FALSE),"")</f>
        <v/>
      </c>
      <c r="D136" s="43"/>
      <c r="E136" s="42" t="str">
        <f t="shared" si="2"/>
        <v/>
      </c>
      <c r="F136" s="39"/>
    </row>
    <row r="137" spans="1:6" x14ac:dyDescent="0.2">
      <c r="A137" s="43"/>
      <c r="B137" s="39"/>
      <c r="C137" s="40" t="str">
        <f>IFERROR(VLOOKUP(B137,'Validations ( Hidden)'!$C$1:$D$10,2,FALSE),"")</f>
        <v/>
      </c>
      <c r="D137" s="43"/>
      <c r="E137" s="42" t="str">
        <f t="shared" si="2"/>
        <v/>
      </c>
      <c r="F137" s="39"/>
    </row>
    <row r="138" spans="1:6" x14ac:dyDescent="0.2">
      <c r="A138" s="43"/>
      <c r="B138" s="39"/>
      <c r="C138" s="40" t="str">
        <f>IFERROR(VLOOKUP(B138,'Validations ( Hidden)'!$C$1:$D$10,2,FALSE),"")</f>
        <v/>
      </c>
      <c r="D138" s="43"/>
      <c r="E138" s="42" t="str">
        <f t="shared" si="2"/>
        <v/>
      </c>
      <c r="F138" s="39"/>
    </row>
    <row r="139" spans="1:6" x14ac:dyDescent="0.2">
      <c r="A139" s="43"/>
      <c r="B139" s="39"/>
      <c r="C139" s="40" t="str">
        <f>IFERROR(VLOOKUP(B139,'Validations ( Hidden)'!$C$1:$D$10,2,FALSE),"")</f>
        <v/>
      </c>
      <c r="D139" s="43"/>
      <c r="E139" s="42" t="str">
        <f t="shared" si="2"/>
        <v/>
      </c>
      <c r="F139" s="39"/>
    </row>
    <row r="140" spans="1:6" x14ac:dyDescent="0.2">
      <c r="A140" s="43"/>
      <c r="B140" s="39"/>
      <c r="C140" s="40" t="str">
        <f>IFERROR(VLOOKUP(B140,'Validations ( Hidden)'!$C$1:$D$10,2,FALSE),"")</f>
        <v/>
      </c>
      <c r="D140" s="43"/>
      <c r="E140" s="42" t="str">
        <f t="shared" si="2"/>
        <v/>
      </c>
      <c r="F140" s="39"/>
    </row>
    <row r="141" spans="1:6" x14ac:dyDescent="0.2">
      <c r="A141" s="43"/>
      <c r="B141" s="39"/>
      <c r="C141" s="40" t="str">
        <f>IFERROR(VLOOKUP(B141,'Validations ( Hidden)'!$C$1:$D$10,2,FALSE),"")</f>
        <v/>
      </c>
      <c r="D141" s="43"/>
      <c r="E141" s="42" t="str">
        <f t="shared" si="2"/>
        <v/>
      </c>
      <c r="F141" s="39"/>
    </row>
    <row r="142" spans="1:6" x14ac:dyDescent="0.2">
      <c r="A142" s="43"/>
      <c r="B142" s="39"/>
      <c r="C142" s="40" t="str">
        <f>IFERROR(VLOOKUP(B142,'Validations ( Hidden)'!$C$1:$D$10,2,FALSE),"")</f>
        <v/>
      </c>
      <c r="D142" s="43"/>
      <c r="E142" s="42" t="str">
        <f t="shared" si="2"/>
        <v/>
      </c>
      <c r="F142" s="39"/>
    </row>
    <row r="143" spans="1:6" x14ac:dyDescent="0.2">
      <c r="A143" s="43"/>
      <c r="B143" s="39"/>
      <c r="C143" s="40" t="str">
        <f>IFERROR(VLOOKUP(B143,'Validations ( Hidden)'!$C$1:$D$10,2,FALSE),"")</f>
        <v/>
      </c>
      <c r="D143" s="43"/>
      <c r="E143" s="42" t="str">
        <f t="shared" si="2"/>
        <v/>
      </c>
      <c r="F143" s="39"/>
    </row>
    <row r="144" spans="1:6" x14ac:dyDescent="0.2">
      <c r="A144" s="43"/>
      <c r="B144" s="39"/>
      <c r="C144" s="40" t="str">
        <f>IFERROR(VLOOKUP(B144,'Validations ( Hidden)'!$C$1:$D$10,2,FALSE),"")</f>
        <v/>
      </c>
      <c r="D144" s="43"/>
      <c r="E144" s="42" t="str">
        <f t="shared" si="2"/>
        <v/>
      </c>
      <c r="F144" s="39"/>
    </row>
    <row r="145" spans="1:6" x14ac:dyDescent="0.2">
      <c r="A145" s="43"/>
      <c r="B145" s="39"/>
      <c r="C145" s="40" t="str">
        <f>IFERROR(VLOOKUP(B145,'Validations ( Hidden)'!$C$1:$D$10,2,FALSE),"")</f>
        <v/>
      </c>
      <c r="D145" s="43"/>
      <c r="E145" s="42" t="str">
        <f t="shared" si="2"/>
        <v/>
      </c>
      <c r="F145" s="39"/>
    </row>
    <row r="146" spans="1:6" x14ac:dyDescent="0.2">
      <c r="A146" s="43"/>
      <c r="B146" s="39"/>
      <c r="C146" s="40" t="str">
        <f>IFERROR(VLOOKUP(B146,'Validations ( Hidden)'!$C$1:$D$10,2,FALSE),"")</f>
        <v/>
      </c>
      <c r="D146" s="43"/>
      <c r="E146" s="42" t="str">
        <f t="shared" si="2"/>
        <v/>
      </c>
      <c r="F146" s="39"/>
    </row>
    <row r="147" spans="1:6" x14ac:dyDescent="0.2">
      <c r="A147" s="43"/>
      <c r="B147" s="39"/>
      <c r="C147" s="40" t="str">
        <f>IFERROR(VLOOKUP(B147,'Validations ( Hidden)'!$C$1:$D$10,2,FALSE),"")</f>
        <v/>
      </c>
      <c r="D147" s="43"/>
      <c r="E147" s="42" t="str">
        <f t="shared" si="2"/>
        <v/>
      </c>
      <c r="F147" s="39"/>
    </row>
    <row r="148" spans="1:6" x14ac:dyDescent="0.2">
      <c r="A148" s="43"/>
      <c r="B148" s="39"/>
      <c r="C148" s="40" t="str">
        <f>IFERROR(VLOOKUP(B148,'Validations ( Hidden)'!$C$1:$D$10,2,FALSE),"")</f>
        <v/>
      </c>
      <c r="D148" s="43"/>
      <c r="E148" s="42" t="str">
        <f t="shared" si="2"/>
        <v/>
      </c>
      <c r="F148" s="39"/>
    </row>
    <row r="149" spans="1:6" x14ac:dyDescent="0.2">
      <c r="A149" s="43"/>
      <c r="B149" s="39"/>
      <c r="C149" s="40" t="str">
        <f>IFERROR(VLOOKUP(B149,'Validations ( Hidden)'!$C$1:$D$10,2,FALSE),"")</f>
        <v/>
      </c>
      <c r="D149" s="43"/>
      <c r="E149" s="42" t="str">
        <f t="shared" si="2"/>
        <v/>
      </c>
      <c r="F149" s="39"/>
    </row>
    <row r="150" spans="1:6" x14ac:dyDescent="0.2">
      <c r="A150" s="43"/>
      <c r="B150" s="39"/>
      <c r="C150" s="40" t="str">
        <f>IFERROR(VLOOKUP(B150,'Validations ( Hidden)'!$C$1:$D$10,2,FALSE),"")</f>
        <v/>
      </c>
      <c r="D150" s="43"/>
      <c r="E150" s="42" t="str">
        <f t="shared" si="2"/>
        <v/>
      </c>
      <c r="F150" s="39"/>
    </row>
    <row r="151" spans="1:6" x14ac:dyDescent="0.2">
      <c r="A151" s="43"/>
      <c r="B151" s="39"/>
      <c r="C151" s="40" t="str">
        <f>IFERROR(VLOOKUP(B151,'Validations ( Hidden)'!$C$1:$D$10,2,FALSE),"")</f>
        <v/>
      </c>
      <c r="D151" s="43"/>
      <c r="E151" s="42" t="str">
        <f t="shared" si="2"/>
        <v/>
      </c>
      <c r="F151" s="39"/>
    </row>
    <row r="152" spans="1:6" x14ac:dyDescent="0.2">
      <c r="A152" s="43"/>
      <c r="B152" s="39"/>
      <c r="C152" s="40" t="str">
        <f>IFERROR(VLOOKUP(B152,'Validations ( Hidden)'!$C$1:$D$10,2,FALSE),"")</f>
        <v/>
      </c>
      <c r="D152" s="43"/>
      <c r="E152" s="42" t="str">
        <f t="shared" si="2"/>
        <v/>
      </c>
      <c r="F152" s="39"/>
    </row>
    <row r="153" spans="1:6" x14ac:dyDescent="0.2">
      <c r="A153" s="43"/>
      <c r="B153" s="39"/>
      <c r="C153" s="40" t="str">
        <f>IFERROR(VLOOKUP(B153,'Validations ( Hidden)'!$C$1:$D$10,2,FALSE),"")</f>
        <v/>
      </c>
      <c r="D153" s="43"/>
      <c r="E153" s="42" t="str">
        <f t="shared" si="2"/>
        <v/>
      </c>
      <c r="F153" s="39"/>
    </row>
    <row r="154" spans="1:6" x14ac:dyDescent="0.2">
      <c r="A154" s="43"/>
      <c r="B154" s="39"/>
      <c r="C154" s="40" t="str">
        <f>IFERROR(VLOOKUP(B154,'Validations ( Hidden)'!$C$1:$D$10,2,FALSE),"")</f>
        <v/>
      </c>
      <c r="D154" s="43"/>
      <c r="E154" s="42" t="str">
        <f t="shared" si="2"/>
        <v/>
      </c>
      <c r="F154" s="39"/>
    </row>
    <row r="155" spans="1:6" x14ac:dyDescent="0.2">
      <c r="A155" s="43"/>
      <c r="B155" s="39"/>
      <c r="C155" s="40" t="str">
        <f>IFERROR(VLOOKUP(B155,'Validations ( Hidden)'!$C$1:$D$10,2,FALSE),"")</f>
        <v/>
      </c>
      <c r="D155" s="43"/>
      <c r="E155" s="42" t="str">
        <f t="shared" si="2"/>
        <v/>
      </c>
      <c r="F155" s="39"/>
    </row>
    <row r="156" spans="1:6" x14ac:dyDescent="0.2">
      <c r="A156" s="43"/>
      <c r="B156" s="39"/>
      <c r="C156" s="40" t="str">
        <f>IFERROR(VLOOKUP(B156,'Validations ( Hidden)'!$C$1:$D$10,2,FALSE),"")</f>
        <v/>
      </c>
      <c r="D156" s="43"/>
      <c r="E156" s="42" t="str">
        <f t="shared" si="2"/>
        <v/>
      </c>
      <c r="F156" s="39"/>
    </row>
    <row r="157" spans="1:6" x14ac:dyDescent="0.2">
      <c r="A157" s="43"/>
      <c r="B157" s="39"/>
      <c r="C157" s="40" t="str">
        <f>IFERROR(VLOOKUP(B157,'Validations ( Hidden)'!$C$1:$D$10,2,FALSE),"")</f>
        <v/>
      </c>
      <c r="D157" s="43"/>
      <c r="E157" s="42" t="str">
        <f t="shared" si="2"/>
        <v/>
      </c>
      <c r="F157" s="39"/>
    </row>
    <row r="158" spans="1:6" x14ac:dyDescent="0.2">
      <c r="A158" s="43"/>
      <c r="B158" s="39"/>
      <c r="C158" s="40" t="str">
        <f>IFERROR(VLOOKUP(B158,'Validations ( Hidden)'!$C$1:$D$10,2,FALSE),"")</f>
        <v/>
      </c>
      <c r="D158" s="43"/>
      <c r="E158" s="42" t="str">
        <f t="shared" si="2"/>
        <v/>
      </c>
      <c r="F158" s="39"/>
    </row>
    <row r="159" spans="1:6" x14ac:dyDescent="0.2">
      <c r="A159" s="43"/>
      <c r="B159" s="39"/>
      <c r="C159" s="40" t="str">
        <f>IFERROR(VLOOKUP(B159,'Validations ( Hidden)'!$C$1:$D$10,2,FALSE),"")</f>
        <v/>
      </c>
      <c r="D159" s="43"/>
      <c r="E159" s="42" t="str">
        <f t="shared" si="2"/>
        <v/>
      </c>
      <c r="F159" s="39"/>
    </row>
    <row r="160" spans="1:6" x14ac:dyDescent="0.2">
      <c r="A160" s="43"/>
      <c r="B160" s="39"/>
      <c r="C160" s="40" t="str">
        <f>IFERROR(VLOOKUP(B160,'Validations ( Hidden)'!$C$1:$D$10,2,FALSE),"")</f>
        <v/>
      </c>
      <c r="D160" s="43"/>
      <c r="E160" s="42" t="str">
        <f t="shared" si="2"/>
        <v/>
      </c>
      <c r="F160" s="39"/>
    </row>
    <row r="161" spans="1:6" x14ac:dyDescent="0.2">
      <c r="A161" s="43"/>
      <c r="B161" s="39"/>
      <c r="C161" s="40" t="str">
        <f>IFERROR(VLOOKUP(B161,'Validations ( Hidden)'!$C$1:$D$10,2,FALSE),"")</f>
        <v/>
      </c>
      <c r="D161" s="43"/>
      <c r="E161" s="42" t="str">
        <f t="shared" si="2"/>
        <v/>
      </c>
      <c r="F161" s="39"/>
    </row>
    <row r="162" spans="1:6" x14ac:dyDescent="0.2">
      <c r="A162" s="43"/>
      <c r="B162" s="39"/>
      <c r="C162" s="40" t="str">
        <f>IFERROR(VLOOKUP(B162,'Validations ( Hidden)'!$C$1:$D$10,2,FALSE),"")</f>
        <v/>
      </c>
      <c r="D162" s="43"/>
      <c r="E162" s="42" t="str">
        <f t="shared" si="2"/>
        <v/>
      </c>
      <c r="F162" s="39"/>
    </row>
    <row r="163" spans="1:6" x14ac:dyDescent="0.2">
      <c r="A163" s="43"/>
      <c r="B163" s="39"/>
      <c r="C163" s="40" t="str">
        <f>IFERROR(VLOOKUP(B163,'Validations ( Hidden)'!$C$1:$D$10,2,FALSE),"")</f>
        <v/>
      </c>
      <c r="D163" s="43"/>
      <c r="E163" s="42" t="str">
        <f t="shared" si="2"/>
        <v/>
      </c>
      <c r="F163" s="39"/>
    </row>
    <row r="164" spans="1:6" x14ac:dyDescent="0.2">
      <c r="A164" s="43"/>
      <c r="B164" s="39"/>
      <c r="C164" s="40" t="str">
        <f>IFERROR(VLOOKUP(B164,'Validations ( Hidden)'!$C$1:$D$10,2,FALSE),"")</f>
        <v/>
      </c>
      <c r="D164" s="43"/>
      <c r="E164" s="42" t="str">
        <f t="shared" si="2"/>
        <v/>
      </c>
      <c r="F164" s="39"/>
    </row>
    <row r="165" spans="1:6" x14ac:dyDescent="0.2">
      <c r="A165" s="43"/>
      <c r="B165" s="39"/>
      <c r="C165" s="40" t="str">
        <f>IFERROR(VLOOKUP(B165,'Validations ( Hidden)'!$C$1:$D$10,2,FALSE),"")</f>
        <v/>
      </c>
      <c r="D165" s="43"/>
      <c r="E165" s="42" t="str">
        <f t="shared" si="2"/>
        <v/>
      </c>
      <c r="F165" s="39"/>
    </row>
    <row r="166" spans="1:6" x14ac:dyDescent="0.2">
      <c r="A166" s="43"/>
      <c r="B166" s="39"/>
      <c r="C166" s="40" t="str">
        <f>IFERROR(VLOOKUP(B166,'Validations ( Hidden)'!$C$1:$D$10,2,FALSE),"")</f>
        <v/>
      </c>
      <c r="D166" s="43"/>
      <c r="E166" s="42" t="str">
        <f t="shared" si="2"/>
        <v/>
      </c>
      <c r="F166" s="39"/>
    </row>
    <row r="167" spans="1:6" x14ac:dyDescent="0.2">
      <c r="A167" s="43"/>
      <c r="B167" s="39"/>
      <c r="C167" s="40" t="str">
        <f>IFERROR(VLOOKUP(B167,'Validations ( Hidden)'!$C$1:$D$10,2,FALSE),"")</f>
        <v/>
      </c>
      <c r="D167" s="43"/>
      <c r="E167" s="42" t="str">
        <f t="shared" si="2"/>
        <v/>
      </c>
      <c r="F167" s="39"/>
    </row>
    <row r="168" spans="1:6" x14ac:dyDescent="0.2">
      <c r="A168" s="43"/>
      <c r="B168" s="39"/>
      <c r="C168" s="40" t="str">
        <f>IFERROR(VLOOKUP(B168,'Validations ( Hidden)'!$C$1:$D$10,2,FALSE),"")</f>
        <v/>
      </c>
      <c r="D168" s="43"/>
      <c r="E168" s="42" t="str">
        <f t="shared" si="2"/>
        <v/>
      </c>
      <c r="F168" s="39"/>
    </row>
    <row r="169" spans="1:6" x14ac:dyDescent="0.2">
      <c r="A169" s="43"/>
      <c r="B169" s="39"/>
      <c r="C169" s="40" t="str">
        <f>IFERROR(VLOOKUP(B169,'Validations ( Hidden)'!$C$1:$D$10,2,FALSE),"")</f>
        <v/>
      </c>
      <c r="D169" s="43"/>
      <c r="E169" s="42" t="str">
        <f t="shared" si="2"/>
        <v/>
      </c>
      <c r="F169" s="39"/>
    </row>
    <row r="170" spans="1:6" x14ac:dyDescent="0.2">
      <c r="A170" s="43"/>
      <c r="B170" s="39"/>
      <c r="C170" s="40" t="str">
        <f>IFERROR(VLOOKUP(B170,'Validations ( Hidden)'!$C$1:$D$10,2,FALSE),"")</f>
        <v/>
      </c>
      <c r="D170" s="43"/>
      <c r="E170" s="42" t="str">
        <f t="shared" si="2"/>
        <v/>
      </c>
      <c r="F170" s="39"/>
    </row>
    <row r="171" spans="1:6" x14ac:dyDescent="0.2">
      <c r="A171" s="43"/>
      <c r="B171" s="39"/>
      <c r="C171" s="40" t="str">
        <f>IFERROR(VLOOKUP(B171,'Validations ( Hidden)'!$C$1:$D$10,2,FALSE),"")</f>
        <v/>
      </c>
      <c r="D171" s="43"/>
      <c r="E171" s="42" t="str">
        <f t="shared" si="2"/>
        <v/>
      </c>
      <c r="F171" s="39"/>
    </row>
    <row r="172" spans="1:6" x14ac:dyDescent="0.2">
      <c r="A172" s="43"/>
      <c r="B172" s="39"/>
      <c r="C172" s="40" t="str">
        <f>IFERROR(VLOOKUP(B172,'Validations ( Hidden)'!$C$1:$D$10,2,FALSE),"")</f>
        <v/>
      </c>
      <c r="D172" s="43"/>
      <c r="E172" s="42" t="str">
        <f t="shared" si="2"/>
        <v/>
      </c>
      <c r="F172" s="39"/>
    </row>
    <row r="173" spans="1:6" x14ac:dyDescent="0.2">
      <c r="A173" s="43"/>
      <c r="B173" s="39"/>
      <c r="C173" s="40" t="str">
        <f>IFERROR(VLOOKUP(B173,'Validations ( Hidden)'!$C$1:$D$10,2,FALSE),"")</f>
        <v/>
      </c>
      <c r="D173" s="43"/>
      <c r="E173" s="42" t="str">
        <f t="shared" si="2"/>
        <v/>
      </c>
      <c r="F173" s="39"/>
    </row>
    <row r="174" spans="1:6" x14ac:dyDescent="0.2">
      <c r="A174" s="43"/>
      <c r="B174" s="39"/>
      <c r="C174" s="40" t="str">
        <f>IFERROR(VLOOKUP(B174,'Validations ( Hidden)'!$C$1:$D$10,2,FALSE),"")</f>
        <v/>
      </c>
      <c r="D174" s="43"/>
      <c r="E174" s="42" t="str">
        <f t="shared" si="2"/>
        <v/>
      </c>
      <c r="F174" s="39"/>
    </row>
    <row r="175" spans="1:6" x14ac:dyDescent="0.2">
      <c r="A175" s="43"/>
      <c r="B175" s="39"/>
      <c r="C175" s="40" t="str">
        <f>IFERROR(VLOOKUP(B175,'Validations ( Hidden)'!$C$1:$D$10,2,FALSE),"")</f>
        <v/>
      </c>
      <c r="D175" s="43"/>
      <c r="E175" s="42" t="str">
        <f t="shared" si="2"/>
        <v/>
      </c>
      <c r="F175" s="39"/>
    </row>
    <row r="176" spans="1:6" x14ac:dyDescent="0.2">
      <c r="A176" s="43"/>
      <c r="B176" s="39"/>
      <c r="C176" s="40" t="str">
        <f>IFERROR(VLOOKUP(B176,'Validations ( Hidden)'!$C$1:$D$10,2,FALSE),"")</f>
        <v/>
      </c>
      <c r="D176" s="43"/>
      <c r="E176" s="42" t="str">
        <f t="shared" si="2"/>
        <v/>
      </c>
      <c r="F176" s="39"/>
    </row>
    <row r="177" spans="1:6" x14ac:dyDescent="0.2">
      <c r="A177" s="43"/>
      <c r="B177" s="39"/>
      <c r="C177" s="40" t="str">
        <f>IFERROR(VLOOKUP(B177,'Validations ( Hidden)'!$C$1:$D$10,2,FALSE),"")</f>
        <v/>
      </c>
      <c r="D177" s="43"/>
      <c r="E177" s="42" t="str">
        <f t="shared" si="2"/>
        <v/>
      </c>
      <c r="F177" s="39"/>
    </row>
    <row r="178" spans="1:6" x14ac:dyDescent="0.2">
      <c r="A178" s="43"/>
      <c r="B178" s="39"/>
      <c r="C178" s="40" t="str">
        <f>IFERROR(VLOOKUP(B178,'Validations ( Hidden)'!$C$1:$D$10,2,FALSE),"")</f>
        <v/>
      </c>
      <c r="D178" s="43"/>
      <c r="E178" s="42" t="str">
        <f t="shared" si="2"/>
        <v/>
      </c>
      <c r="F178" s="39"/>
    </row>
    <row r="179" spans="1:6" x14ac:dyDescent="0.2">
      <c r="A179" s="43"/>
      <c r="B179" s="39"/>
      <c r="C179" s="40" t="str">
        <f>IFERROR(VLOOKUP(B179,'Validations ( Hidden)'!$C$1:$D$10,2,FALSE),"")</f>
        <v/>
      </c>
      <c r="D179" s="43"/>
      <c r="E179" s="42" t="str">
        <f t="shared" si="2"/>
        <v/>
      </c>
      <c r="F179" s="39"/>
    </row>
    <row r="180" spans="1:6" x14ac:dyDescent="0.2">
      <c r="A180" s="43"/>
      <c r="B180" s="39"/>
      <c r="C180" s="40" t="str">
        <f>IFERROR(VLOOKUP(B180,'Validations ( Hidden)'!$C$1:$D$10,2,FALSE),"")</f>
        <v/>
      </c>
      <c r="D180" s="43"/>
      <c r="E180" s="42" t="str">
        <f t="shared" si="2"/>
        <v/>
      </c>
      <c r="F180" s="39"/>
    </row>
    <row r="181" spans="1:6" x14ac:dyDescent="0.2">
      <c r="A181" s="43"/>
      <c r="B181" s="39"/>
      <c r="C181" s="40" t="str">
        <f>IFERROR(VLOOKUP(B181,'Validations ( Hidden)'!$C$1:$D$10,2,FALSE),"")</f>
        <v/>
      </c>
      <c r="D181" s="43"/>
      <c r="E181" s="42" t="str">
        <f t="shared" si="2"/>
        <v/>
      </c>
      <c r="F181" s="39"/>
    </row>
    <row r="182" spans="1:6" x14ac:dyDescent="0.2">
      <c r="A182" s="43"/>
      <c r="B182" s="39"/>
      <c r="C182" s="40" t="str">
        <f>IFERROR(VLOOKUP(B182,'Validations ( Hidden)'!$C$1:$D$10,2,FALSE),"")</f>
        <v/>
      </c>
      <c r="D182" s="43"/>
      <c r="E182" s="42" t="str">
        <f t="shared" si="2"/>
        <v/>
      </c>
      <c r="F182" s="39"/>
    </row>
    <row r="183" spans="1:6" x14ac:dyDescent="0.2">
      <c r="A183" s="43"/>
      <c r="B183" s="39"/>
      <c r="C183" s="40" t="str">
        <f>IFERROR(VLOOKUP(B183,'Validations ( Hidden)'!$C$1:$D$10,2,FALSE),"")</f>
        <v/>
      </c>
      <c r="D183" s="43"/>
      <c r="E183" s="42" t="str">
        <f t="shared" si="2"/>
        <v/>
      </c>
      <c r="F183" s="39"/>
    </row>
    <row r="184" spans="1:6" x14ac:dyDescent="0.2">
      <c r="A184" s="43"/>
      <c r="B184" s="39"/>
      <c r="C184" s="40" t="str">
        <f>IFERROR(VLOOKUP(B184,'Validations ( Hidden)'!$C$1:$D$10,2,FALSE),"")</f>
        <v/>
      </c>
      <c r="D184" s="43"/>
      <c r="E184" s="42" t="str">
        <f t="shared" si="2"/>
        <v/>
      </c>
      <c r="F184" s="39"/>
    </row>
    <row r="185" spans="1:6" x14ac:dyDescent="0.2">
      <c r="A185" s="43"/>
      <c r="B185" s="39"/>
      <c r="C185" s="40" t="str">
        <f>IFERROR(VLOOKUP(B185,'Validations ( Hidden)'!$C$1:$D$10,2,FALSE),"")</f>
        <v/>
      </c>
      <c r="D185" s="43"/>
      <c r="E185" s="42" t="str">
        <f t="shared" si="2"/>
        <v/>
      </c>
      <c r="F185" s="39"/>
    </row>
    <row r="186" spans="1:6" x14ac:dyDescent="0.2">
      <c r="A186" s="43"/>
      <c r="B186" s="39"/>
      <c r="C186" s="40" t="str">
        <f>IFERROR(VLOOKUP(B186,'Validations ( Hidden)'!$C$1:$D$10,2,FALSE),"")</f>
        <v/>
      </c>
      <c r="D186" s="43"/>
      <c r="E186" s="42" t="str">
        <f t="shared" si="2"/>
        <v/>
      </c>
      <c r="F186" s="39"/>
    </row>
    <row r="187" spans="1:6" x14ac:dyDescent="0.2">
      <c r="A187" s="43"/>
      <c r="B187" s="39"/>
      <c r="C187" s="40" t="str">
        <f>IFERROR(VLOOKUP(B187,'Validations ( Hidden)'!$C$1:$D$10,2,FALSE),"")</f>
        <v/>
      </c>
      <c r="D187" s="43"/>
      <c r="E187" s="42" t="str">
        <f t="shared" si="2"/>
        <v/>
      </c>
      <c r="F187" s="39"/>
    </row>
    <row r="188" spans="1:6" x14ac:dyDescent="0.2">
      <c r="A188" s="43"/>
      <c r="B188" s="39"/>
      <c r="C188" s="40" t="str">
        <f>IFERROR(VLOOKUP(B188,'Validations ( Hidden)'!$C$1:$D$10,2,FALSE),"")</f>
        <v/>
      </c>
      <c r="D188" s="43"/>
      <c r="E188" s="42" t="str">
        <f t="shared" si="2"/>
        <v/>
      </c>
      <c r="F188" s="39"/>
    </row>
    <row r="189" spans="1:6" x14ac:dyDescent="0.2">
      <c r="A189" s="43"/>
      <c r="B189" s="39"/>
      <c r="C189" s="40" t="str">
        <f>IFERROR(VLOOKUP(B189,'Validations ( Hidden)'!$C$1:$D$10,2,FALSE),"")</f>
        <v/>
      </c>
      <c r="D189" s="43"/>
      <c r="E189" s="42" t="str">
        <f t="shared" si="2"/>
        <v/>
      </c>
      <c r="F189" s="39"/>
    </row>
    <row r="190" spans="1:6" x14ac:dyDescent="0.2">
      <c r="A190" s="43"/>
      <c r="B190" s="39"/>
      <c r="C190" s="40" t="str">
        <f>IFERROR(VLOOKUP(B190,'Validations ( Hidden)'!$C$1:$D$10,2,FALSE),"")</f>
        <v/>
      </c>
      <c r="D190" s="43"/>
      <c r="E190" s="42" t="str">
        <f t="shared" ref="E190:E195" si="3">IF(D190="","",IF(AND(A190&lt;=C190,D190=100),"Met",IF(AND(A190=C190,D190&lt;100),"Missed",IF(AND(A190&gt;C190),"Missed","Due later"))))</f>
        <v/>
      </c>
      <c r="F190" s="39"/>
    </row>
    <row r="191" spans="1:6" x14ac:dyDescent="0.2">
      <c r="A191" s="43"/>
      <c r="B191" s="39"/>
      <c r="C191" s="40" t="str">
        <f>IFERROR(VLOOKUP(B191,'Validations ( Hidden)'!$C$1:$D$10,2,FALSE),"")</f>
        <v/>
      </c>
      <c r="D191" s="43"/>
      <c r="E191" s="42" t="str">
        <f t="shared" si="3"/>
        <v/>
      </c>
      <c r="F191" s="39"/>
    </row>
    <row r="192" spans="1:6" x14ac:dyDescent="0.2">
      <c r="A192" s="43"/>
      <c r="B192" s="39"/>
      <c r="C192" s="40" t="str">
        <f>IFERROR(VLOOKUP(B192,'Validations ( Hidden)'!$C$1:$D$10,2,FALSE),"")</f>
        <v/>
      </c>
      <c r="D192" s="43"/>
      <c r="E192" s="42" t="str">
        <f t="shared" si="3"/>
        <v/>
      </c>
      <c r="F192" s="39"/>
    </row>
    <row r="193" spans="1:6" x14ac:dyDescent="0.2">
      <c r="A193" s="43"/>
      <c r="B193" s="39"/>
      <c r="C193" s="40" t="str">
        <f>IFERROR(VLOOKUP(B193,'Validations ( Hidden)'!$C$1:$D$10,2,FALSE),"")</f>
        <v/>
      </c>
      <c r="D193" s="43"/>
      <c r="E193" s="42" t="str">
        <f t="shared" si="3"/>
        <v/>
      </c>
      <c r="F193" s="39"/>
    </row>
    <row r="194" spans="1:6" x14ac:dyDescent="0.2">
      <c r="A194" s="43"/>
      <c r="B194" s="39"/>
      <c r="C194" s="40" t="str">
        <f>IFERROR(VLOOKUP(B194,'Validations ( Hidden)'!$C$1:$D$10,2,FALSE),"")</f>
        <v/>
      </c>
      <c r="D194" s="43"/>
      <c r="E194" s="42" t="str">
        <f t="shared" si="3"/>
        <v/>
      </c>
      <c r="F194" s="39"/>
    </row>
    <row r="195" spans="1:6" x14ac:dyDescent="0.2">
      <c r="A195" s="43"/>
      <c r="B195" s="39"/>
      <c r="C195" s="40" t="str">
        <f>IFERROR(VLOOKUP(B195,'Validations ( Hidden)'!$C$1:$D$10,2,FALSE),"")</f>
        <v/>
      </c>
      <c r="D195" s="43"/>
      <c r="E195" s="42" t="str">
        <f t="shared" si="3"/>
        <v/>
      </c>
      <c r="F195" s="39"/>
    </row>
    <row r="196" spans="1:6" x14ac:dyDescent="0.2">
      <c r="A196" s="46"/>
      <c r="B196" s="46"/>
      <c r="C196" s="46"/>
      <c r="D196" s="46"/>
      <c r="E196" s="46"/>
      <c r="F196" s="47"/>
    </row>
    <row r="197" spans="1:6" x14ac:dyDescent="0.2">
      <c r="A197" s="46"/>
      <c r="B197" s="46"/>
      <c r="C197" s="46"/>
      <c r="D197" s="46"/>
      <c r="E197" s="46"/>
      <c r="F197" s="47"/>
    </row>
    <row r="198" spans="1:6" x14ac:dyDescent="0.2">
      <c r="A198" s="46"/>
      <c r="B198" s="46"/>
      <c r="C198" s="46"/>
      <c r="D198" s="46"/>
      <c r="E198" s="46"/>
      <c r="F198" s="47"/>
    </row>
    <row r="199" spans="1:6" x14ac:dyDescent="0.2">
      <c r="A199" s="46"/>
      <c r="B199" s="46"/>
      <c r="C199" s="46"/>
      <c r="D199" s="46"/>
      <c r="E199" s="46"/>
      <c r="F199" s="47"/>
    </row>
    <row r="200" spans="1:6" x14ac:dyDescent="0.2">
      <c r="A200" s="46"/>
      <c r="B200" s="46"/>
      <c r="C200" s="46"/>
      <c r="D200" s="46"/>
      <c r="E200" s="46"/>
      <c r="F200" s="47"/>
    </row>
  </sheetData>
  <sheetProtection password="E9BD" sheet="1" objects="1" scenarios="1" selectLockedCells="1"/>
  <pageMargins left="0.7" right="0.7" top="0.75" bottom="0.75" header="0.3" footer="0.3"/>
  <pageSetup paperSize="9"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'Validations ( Hidden)'!$C$2:$C$31</xm:f>
          </x14:formula1>
          <xm:sqref>B2:B212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Overall Stats</vt:lpstr>
      <vt:lpstr>Validations ( Hidden)</vt:lpstr>
      <vt:lpstr>Amritha</vt:lpstr>
      <vt:lpstr>Joy</vt:lpstr>
      <vt:lpstr>Sangeeta</vt:lpstr>
      <vt:lpstr>Santosh</vt:lpstr>
      <vt:lpstr>Triveni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Biswas, Arghya</dc:creator>
  <cp:lastModifiedBy>Microsoft Office User</cp:lastModifiedBy>
  <dcterms:created xsi:type="dcterms:W3CDTF">2020-03-28T13:56:28Z</dcterms:created>
  <dcterms:modified xsi:type="dcterms:W3CDTF">2020-03-30T15:28:36Z</dcterms:modified>
</cp:coreProperties>
</file>