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sita.nanda\OneDrive - Accenture\Desktop\BA\Normal distribution\"/>
    </mc:Choice>
  </mc:AlternateContent>
  <xr:revisionPtr revIDLastSave="0" documentId="13_ncr:1_{04B975F0-030A-4182-8645-EE76E7998E68}" xr6:coauthVersionLast="47" xr6:coauthVersionMax="47" xr10:uidLastSave="{00000000-0000-0000-0000-000000000000}"/>
  <bookViews>
    <workbookView xWindow="-108" yWindow="-108" windowWidth="23256" windowHeight="12576" xr2:uid="{1ED1450B-8490-42F9-B5E0-7FF2CF74C87A}"/>
  </bookViews>
  <sheets>
    <sheet name="Descriptive Statistics " sheetId="1" r:id="rId1"/>
    <sheet name="Histogram Normal Distributi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E13" i="2"/>
  <c r="E14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</calcChain>
</file>

<file path=xl/sharedStrings.xml><?xml version="1.0" encoding="utf-8"?>
<sst xmlns="http://schemas.openxmlformats.org/spreadsheetml/2006/main" count="41" uniqueCount="39">
  <si>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</si>
  <si>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</si>
  <si>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</si>
  <si>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</si>
  <si>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</si>
  <si>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</si>
  <si>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</si>
  <si>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</si>
  <si>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</si>
  <si>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</si>
  <si>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</si>
  <si>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</si>
  <si>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 xml:space="preserve">4.Kurtosis lies between -1 to +1 </t>
  </si>
  <si>
    <t>Mean</t>
  </si>
  <si>
    <t>3. if skeewness lies betwene -0.5 to 0.5, its symmertic and -0.7 is slightly skewed</t>
  </si>
  <si>
    <t>2.if skeweness is under 0.5, then its good</t>
  </si>
  <si>
    <t>Daily Stock prices</t>
  </si>
  <si>
    <t>1. Mean and median are too close.</t>
  </si>
  <si>
    <t xml:space="preserve">Obsv </t>
  </si>
  <si>
    <t>Avg daily prices</t>
  </si>
  <si>
    <t>Volume</t>
  </si>
  <si>
    <t>Adj Close</t>
  </si>
  <si>
    <t>Close</t>
  </si>
  <si>
    <t>Low</t>
  </si>
  <si>
    <t>High</t>
  </si>
  <si>
    <t>Open</t>
  </si>
  <si>
    <t>Date</t>
  </si>
  <si>
    <t>FINAL NORAML CURVE</t>
  </si>
  <si>
    <t>NOTE :- Area under Y noraml dist is 1 but here in histogram we have,230 observ and width is 2. So we will adjust Y value</t>
  </si>
  <si>
    <t>Y(normal distribution). FALSE, as we are doing probalilty point wise for X</t>
  </si>
  <si>
    <t>X</t>
  </si>
  <si>
    <t>Std Dev</t>
  </si>
  <si>
    <t>More</t>
  </si>
  <si>
    <t>Frequency</t>
  </si>
  <si>
    <t>Bin</t>
  </si>
  <si>
    <t>Bins</t>
  </si>
  <si>
    <t>n</t>
  </si>
  <si>
    <t xml:space="preserve">Midpoints 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</si>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</sst>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stocks - Year 2012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772873343283545"/>
          <c:y val="1.6203702226988352E-2"/>
        </c:manualLayout>
      </c:layout>
      <c:overlay val="0"/>
      <c:spPr>
        <a:gradFill>
          <a:gsLst>
            <a:gs pos="100000">
              <a:schemeClr val="accent1">
                <a:lumMod val="45000"/>
                <a:lumOff val="55000"/>
                <a:alpha val="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9332331289392"/>
          <c:y val="0.17676282051282055"/>
          <c:w val="0.84712880250055511"/>
          <c:h val="0.74310897435897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8255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'Histogram Normal Distributi '!$H$2:$H$9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'Histogram Normal Distributi '!$I$2:$I$9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16</c:v>
                </c:pt>
                <c:pt idx="4">
                  <c:v>78</c:v>
                </c:pt>
                <c:pt idx="5">
                  <c:v>77</c:v>
                </c:pt>
                <c:pt idx="6">
                  <c:v>32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F-4BDD-A425-13931517E7E7}"/>
            </c:ext>
          </c:extLst>
        </c:ser>
        <c:ser>
          <c:idx val="1"/>
          <c:order val="1"/>
          <c:tx>
            <c:v>Histogram Normal distrubtion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'Histogram Normal Distributi '!$D$17:$D$246</c:f>
              <c:numCache>
                <c:formatCode>General</c:formatCode>
                <c:ptCount val="230"/>
                <c:pt idx="0">
                  <c:v>14.87</c:v>
                </c:pt>
                <c:pt idx="1">
                  <c:v>14.99</c:v>
                </c:pt>
                <c:pt idx="2">
                  <c:v>15.04</c:v>
                </c:pt>
                <c:pt idx="3">
                  <c:v>15.07</c:v>
                </c:pt>
                <c:pt idx="4">
                  <c:v>15.09</c:v>
                </c:pt>
                <c:pt idx="5">
                  <c:v>15.1</c:v>
                </c:pt>
                <c:pt idx="6">
                  <c:v>15.13</c:v>
                </c:pt>
                <c:pt idx="7">
                  <c:v>15.14</c:v>
                </c:pt>
                <c:pt idx="8">
                  <c:v>15.16</c:v>
                </c:pt>
                <c:pt idx="9">
                  <c:v>15.16</c:v>
                </c:pt>
                <c:pt idx="10">
                  <c:v>15.18</c:v>
                </c:pt>
                <c:pt idx="11">
                  <c:v>15.29</c:v>
                </c:pt>
                <c:pt idx="12">
                  <c:v>15.32</c:v>
                </c:pt>
                <c:pt idx="13">
                  <c:v>15.92</c:v>
                </c:pt>
                <c:pt idx="14">
                  <c:v>15.95</c:v>
                </c:pt>
                <c:pt idx="15">
                  <c:v>16.05</c:v>
                </c:pt>
                <c:pt idx="16">
                  <c:v>16.09</c:v>
                </c:pt>
                <c:pt idx="17">
                  <c:v>16.27</c:v>
                </c:pt>
                <c:pt idx="18">
                  <c:v>16.29</c:v>
                </c:pt>
                <c:pt idx="19">
                  <c:v>16.329999999999998</c:v>
                </c:pt>
                <c:pt idx="20">
                  <c:v>16.37</c:v>
                </c:pt>
                <c:pt idx="21">
                  <c:v>16.47</c:v>
                </c:pt>
                <c:pt idx="22">
                  <c:v>16.68</c:v>
                </c:pt>
                <c:pt idx="23">
                  <c:v>16.91</c:v>
                </c:pt>
                <c:pt idx="24">
                  <c:v>17.39</c:v>
                </c:pt>
                <c:pt idx="25">
                  <c:v>17.579999999999998</c:v>
                </c:pt>
                <c:pt idx="26">
                  <c:v>17.739999999999998</c:v>
                </c:pt>
                <c:pt idx="27">
                  <c:v>17.899999999999999</c:v>
                </c:pt>
                <c:pt idx="28">
                  <c:v>17.95</c:v>
                </c:pt>
                <c:pt idx="29">
                  <c:v>18.07</c:v>
                </c:pt>
                <c:pt idx="30">
                  <c:v>18.11</c:v>
                </c:pt>
                <c:pt idx="31">
                  <c:v>18.25</c:v>
                </c:pt>
                <c:pt idx="32">
                  <c:v>18.32</c:v>
                </c:pt>
                <c:pt idx="33">
                  <c:v>18.420000000000002</c:v>
                </c:pt>
                <c:pt idx="34">
                  <c:v>18.61</c:v>
                </c:pt>
                <c:pt idx="35">
                  <c:v>18.7</c:v>
                </c:pt>
                <c:pt idx="36">
                  <c:v>18.8</c:v>
                </c:pt>
                <c:pt idx="37">
                  <c:v>18.82</c:v>
                </c:pt>
                <c:pt idx="38">
                  <c:v>18.98</c:v>
                </c:pt>
                <c:pt idx="39">
                  <c:v>18.989999999999998</c:v>
                </c:pt>
                <c:pt idx="40">
                  <c:v>19.010000000000002</c:v>
                </c:pt>
                <c:pt idx="41">
                  <c:v>19.059999999999999</c:v>
                </c:pt>
                <c:pt idx="42">
                  <c:v>19.2</c:v>
                </c:pt>
                <c:pt idx="43">
                  <c:v>19.23</c:v>
                </c:pt>
                <c:pt idx="44">
                  <c:v>19.260000000000002</c:v>
                </c:pt>
                <c:pt idx="45">
                  <c:v>19.32</c:v>
                </c:pt>
                <c:pt idx="46">
                  <c:v>19.329999999999998</c:v>
                </c:pt>
                <c:pt idx="47">
                  <c:v>19.36</c:v>
                </c:pt>
                <c:pt idx="48">
                  <c:v>19.420000000000002</c:v>
                </c:pt>
                <c:pt idx="49">
                  <c:v>19.45</c:v>
                </c:pt>
                <c:pt idx="50">
                  <c:v>19.45</c:v>
                </c:pt>
                <c:pt idx="51">
                  <c:v>19.510000000000002</c:v>
                </c:pt>
                <c:pt idx="52">
                  <c:v>19.57</c:v>
                </c:pt>
                <c:pt idx="53">
                  <c:v>19.59</c:v>
                </c:pt>
                <c:pt idx="54">
                  <c:v>19.61</c:v>
                </c:pt>
                <c:pt idx="55">
                  <c:v>19.649999999999999</c:v>
                </c:pt>
                <c:pt idx="56">
                  <c:v>19.66</c:v>
                </c:pt>
                <c:pt idx="57">
                  <c:v>19.760000000000002</c:v>
                </c:pt>
                <c:pt idx="58">
                  <c:v>19.899999999999999</c:v>
                </c:pt>
                <c:pt idx="59">
                  <c:v>20.010000000000002</c:v>
                </c:pt>
                <c:pt idx="60">
                  <c:v>20.05</c:v>
                </c:pt>
                <c:pt idx="61">
                  <c:v>20.07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20.11</c:v>
                </c:pt>
                <c:pt idx="65">
                  <c:v>20.12</c:v>
                </c:pt>
                <c:pt idx="66">
                  <c:v>20.12</c:v>
                </c:pt>
                <c:pt idx="67">
                  <c:v>20.14</c:v>
                </c:pt>
                <c:pt idx="68">
                  <c:v>20.18</c:v>
                </c:pt>
                <c:pt idx="69">
                  <c:v>20.2</c:v>
                </c:pt>
                <c:pt idx="70">
                  <c:v>20.21</c:v>
                </c:pt>
                <c:pt idx="71">
                  <c:v>20.21</c:v>
                </c:pt>
                <c:pt idx="72">
                  <c:v>20.23</c:v>
                </c:pt>
                <c:pt idx="73">
                  <c:v>20.23</c:v>
                </c:pt>
                <c:pt idx="74">
                  <c:v>20.32</c:v>
                </c:pt>
                <c:pt idx="75">
                  <c:v>20.329999999999998</c:v>
                </c:pt>
                <c:pt idx="76">
                  <c:v>20.34</c:v>
                </c:pt>
                <c:pt idx="77">
                  <c:v>20.37</c:v>
                </c:pt>
                <c:pt idx="78">
                  <c:v>20.38</c:v>
                </c:pt>
                <c:pt idx="79">
                  <c:v>20.399999999999999</c:v>
                </c:pt>
                <c:pt idx="80">
                  <c:v>20.399999999999999</c:v>
                </c:pt>
                <c:pt idx="81">
                  <c:v>20.41</c:v>
                </c:pt>
                <c:pt idx="82">
                  <c:v>20.41</c:v>
                </c:pt>
                <c:pt idx="83">
                  <c:v>20.420000000000002</c:v>
                </c:pt>
                <c:pt idx="84">
                  <c:v>20.45</c:v>
                </c:pt>
                <c:pt idx="85">
                  <c:v>20.45</c:v>
                </c:pt>
                <c:pt idx="86">
                  <c:v>20.48</c:v>
                </c:pt>
                <c:pt idx="87">
                  <c:v>20.5</c:v>
                </c:pt>
                <c:pt idx="88">
                  <c:v>20.51</c:v>
                </c:pt>
                <c:pt idx="89">
                  <c:v>20.52</c:v>
                </c:pt>
                <c:pt idx="90">
                  <c:v>20.53</c:v>
                </c:pt>
                <c:pt idx="91">
                  <c:v>20.53</c:v>
                </c:pt>
                <c:pt idx="92">
                  <c:v>20.55</c:v>
                </c:pt>
                <c:pt idx="93">
                  <c:v>20.57</c:v>
                </c:pt>
                <c:pt idx="94">
                  <c:v>20.62</c:v>
                </c:pt>
                <c:pt idx="95">
                  <c:v>20.66</c:v>
                </c:pt>
                <c:pt idx="96">
                  <c:v>20.67</c:v>
                </c:pt>
                <c:pt idx="97">
                  <c:v>20.69</c:v>
                </c:pt>
                <c:pt idx="98">
                  <c:v>20.69</c:v>
                </c:pt>
                <c:pt idx="99">
                  <c:v>20.72</c:v>
                </c:pt>
                <c:pt idx="100">
                  <c:v>20.72</c:v>
                </c:pt>
                <c:pt idx="101">
                  <c:v>20.73</c:v>
                </c:pt>
                <c:pt idx="102">
                  <c:v>20.75</c:v>
                </c:pt>
                <c:pt idx="103">
                  <c:v>20.77</c:v>
                </c:pt>
                <c:pt idx="104">
                  <c:v>20.79</c:v>
                </c:pt>
                <c:pt idx="105">
                  <c:v>20.81</c:v>
                </c:pt>
                <c:pt idx="106">
                  <c:v>20.83</c:v>
                </c:pt>
                <c:pt idx="107">
                  <c:v>20.84</c:v>
                </c:pt>
                <c:pt idx="108">
                  <c:v>20.85</c:v>
                </c:pt>
                <c:pt idx="109">
                  <c:v>20.86</c:v>
                </c:pt>
                <c:pt idx="110">
                  <c:v>20.9</c:v>
                </c:pt>
                <c:pt idx="111">
                  <c:v>20.91</c:v>
                </c:pt>
                <c:pt idx="112">
                  <c:v>20.93</c:v>
                </c:pt>
                <c:pt idx="113">
                  <c:v>20.93</c:v>
                </c:pt>
                <c:pt idx="114">
                  <c:v>20.94</c:v>
                </c:pt>
                <c:pt idx="115">
                  <c:v>20.95</c:v>
                </c:pt>
                <c:pt idx="116">
                  <c:v>20.96</c:v>
                </c:pt>
                <c:pt idx="117">
                  <c:v>20.97</c:v>
                </c:pt>
                <c:pt idx="118">
                  <c:v>21.02</c:v>
                </c:pt>
                <c:pt idx="119">
                  <c:v>21.06</c:v>
                </c:pt>
                <c:pt idx="120">
                  <c:v>21.07</c:v>
                </c:pt>
                <c:pt idx="121">
                  <c:v>21.1</c:v>
                </c:pt>
                <c:pt idx="122">
                  <c:v>21.16</c:v>
                </c:pt>
                <c:pt idx="123">
                  <c:v>21.18</c:v>
                </c:pt>
                <c:pt idx="124">
                  <c:v>21.21</c:v>
                </c:pt>
                <c:pt idx="125">
                  <c:v>21.23</c:v>
                </c:pt>
                <c:pt idx="126">
                  <c:v>21.25</c:v>
                </c:pt>
                <c:pt idx="127">
                  <c:v>21.25</c:v>
                </c:pt>
                <c:pt idx="128">
                  <c:v>21.33</c:v>
                </c:pt>
                <c:pt idx="129">
                  <c:v>21.34</c:v>
                </c:pt>
                <c:pt idx="130">
                  <c:v>21.37</c:v>
                </c:pt>
                <c:pt idx="131">
                  <c:v>21.38</c:v>
                </c:pt>
                <c:pt idx="132">
                  <c:v>21.4</c:v>
                </c:pt>
                <c:pt idx="133">
                  <c:v>21.41</c:v>
                </c:pt>
                <c:pt idx="134">
                  <c:v>21.42</c:v>
                </c:pt>
                <c:pt idx="135">
                  <c:v>21.52</c:v>
                </c:pt>
                <c:pt idx="136">
                  <c:v>21.53</c:v>
                </c:pt>
                <c:pt idx="137">
                  <c:v>21.55</c:v>
                </c:pt>
                <c:pt idx="138">
                  <c:v>21.57</c:v>
                </c:pt>
                <c:pt idx="139">
                  <c:v>21.57</c:v>
                </c:pt>
                <c:pt idx="140">
                  <c:v>21.58</c:v>
                </c:pt>
                <c:pt idx="141">
                  <c:v>21.58</c:v>
                </c:pt>
                <c:pt idx="142">
                  <c:v>21.62</c:v>
                </c:pt>
                <c:pt idx="143">
                  <c:v>21.62</c:v>
                </c:pt>
                <c:pt idx="144">
                  <c:v>21.62</c:v>
                </c:pt>
                <c:pt idx="145">
                  <c:v>21.64</c:v>
                </c:pt>
                <c:pt idx="146">
                  <c:v>21.66</c:v>
                </c:pt>
                <c:pt idx="147">
                  <c:v>21.66</c:v>
                </c:pt>
                <c:pt idx="148">
                  <c:v>21.67</c:v>
                </c:pt>
                <c:pt idx="149">
                  <c:v>21.68</c:v>
                </c:pt>
                <c:pt idx="150">
                  <c:v>21.74</c:v>
                </c:pt>
                <c:pt idx="151">
                  <c:v>21.75</c:v>
                </c:pt>
                <c:pt idx="152">
                  <c:v>21.77</c:v>
                </c:pt>
                <c:pt idx="153">
                  <c:v>21.79</c:v>
                </c:pt>
                <c:pt idx="154">
                  <c:v>21.8</c:v>
                </c:pt>
                <c:pt idx="155">
                  <c:v>21.82</c:v>
                </c:pt>
                <c:pt idx="156">
                  <c:v>21.82</c:v>
                </c:pt>
                <c:pt idx="157">
                  <c:v>21.83</c:v>
                </c:pt>
                <c:pt idx="158">
                  <c:v>21.83</c:v>
                </c:pt>
                <c:pt idx="159">
                  <c:v>21.89</c:v>
                </c:pt>
                <c:pt idx="160">
                  <c:v>21.89</c:v>
                </c:pt>
                <c:pt idx="161">
                  <c:v>21.9</c:v>
                </c:pt>
                <c:pt idx="162">
                  <c:v>21.95</c:v>
                </c:pt>
                <c:pt idx="163">
                  <c:v>21.95</c:v>
                </c:pt>
                <c:pt idx="164">
                  <c:v>21.96</c:v>
                </c:pt>
                <c:pt idx="165">
                  <c:v>22.07</c:v>
                </c:pt>
                <c:pt idx="166">
                  <c:v>22.11</c:v>
                </c:pt>
                <c:pt idx="167">
                  <c:v>22.12</c:v>
                </c:pt>
                <c:pt idx="168">
                  <c:v>22.13</c:v>
                </c:pt>
                <c:pt idx="169">
                  <c:v>22.14</c:v>
                </c:pt>
                <c:pt idx="170">
                  <c:v>22.15</c:v>
                </c:pt>
                <c:pt idx="171">
                  <c:v>22.16</c:v>
                </c:pt>
                <c:pt idx="172">
                  <c:v>22.21</c:v>
                </c:pt>
                <c:pt idx="173">
                  <c:v>22.22</c:v>
                </c:pt>
                <c:pt idx="174">
                  <c:v>22.26</c:v>
                </c:pt>
                <c:pt idx="175">
                  <c:v>22.28</c:v>
                </c:pt>
                <c:pt idx="176">
                  <c:v>22.3</c:v>
                </c:pt>
                <c:pt idx="177">
                  <c:v>22.38</c:v>
                </c:pt>
                <c:pt idx="178">
                  <c:v>22.44</c:v>
                </c:pt>
                <c:pt idx="179">
                  <c:v>22.49</c:v>
                </c:pt>
                <c:pt idx="180">
                  <c:v>22.51</c:v>
                </c:pt>
                <c:pt idx="181">
                  <c:v>22.54</c:v>
                </c:pt>
                <c:pt idx="182">
                  <c:v>22.54</c:v>
                </c:pt>
                <c:pt idx="183">
                  <c:v>22.54</c:v>
                </c:pt>
                <c:pt idx="184">
                  <c:v>22.56</c:v>
                </c:pt>
                <c:pt idx="185">
                  <c:v>22.63</c:v>
                </c:pt>
                <c:pt idx="186">
                  <c:v>22.63</c:v>
                </c:pt>
                <c:pt idx="187">
                  <c:v>22.65</c:v>
                </c:pt>
                <c:pt idx="188">
                  <c:v>22.72</c:v>
                </c:pt>
                <c:pt idx="189">
                  <c:v>22.76</c:v>
                </c:pt>
                <c:pt idx="190">
                  <c:v>22.76</c:v>
                </c:pt>
                <c:pt idx="191">
                  <c:v>22.87</c:v>
                </c:pt>
                <c:pt idx="192">
                  <c:v>22.95</c:v>
                </c:pt>
                <c:pt idx="193">
                  <c:v>22.95</c:v>
                </c:pt>
                <c:pt idx="194">
                  <c:v>23</c:v>
                </c:pt>
                <c:pt idx="195">
                  <c:v>23.1</c:v>
                </c:pt>
                <c:pt idx="196">
                  <c:v>23.49</c:v>
                </c:pt>
                <c:pt idx="197">
                  <c:v>23.53</c:v>
                </c:pt>
                <c:pt idx="198">
                  <c:v>23.62</c:v>
                </c:pt>
                <c:pt idx="199">
                  <c:v>23.63</c:v>
                </c:pt>
                <c:pt idx="200">
                  <c:v>23.63</c:v>
                </c:pt>
                <c:pt idx="201">
                  <c:v>23.67</c:v>
                </c:pt>
                <c:pt idx="202">
                  <c:v>23.69</c:v>
                </c:pt>
                <c:pt idx="203">
                  <c:v>23.73</c:v>
                </c:pt>
                <c:pt idx="204">
                  <c:v>23.76</c:v>
                </c:pt>
                <c:pt idx="205">
                  <c:v>23.79</c:v>
                </c:pt>
                <c:pt idx="206">
                  <c:v>23.82</c:v>
                </c:pt>
                <c:pt idx="207">
                  <c:v>23.83</c:v>
                </c:pt>
                <c:pt idx="208">
                  <c:v>23.86</c:v>
                </c:pt>
                <c:pt idx="209">
                  <c:v>23.87</c:v>
                </c:pt>
                <c:pt idx="210">
                  <c:v>23.89</c:v>
                </c:pt>
                <c:pt idx="211">
                  <c:v>23.94</c:v>
                </c:pt>
                <c:pt idx="212">
                  <c:v>23.99</c:v>
                </c:pt>
                <c:pt idx="213">
                  <c:v>24.03</c:v>
                </c:pt>
                <c:pt idx="214">
                  <c:v>24.03</c:v>
                </c:pt>
                <c:pt idx="215">
                  <c:v>24.03</c:v>
                </c:pt>
                <c:pt idx="216">
                  <c:v>24.08</c:v>
                </c:pt>
                <c:pt idx="217">
                  <c:v>24.1</c:v>
                </c:pt>
                <c:pt idx="218">
                  <c:v>24.1</c:v>
                </c:pt>
                <c:pt idx="219">
                  <c:v>24.21</c:v>
                </c:pt>
                <c:pt idx="220">
                  <c:v>24.26</c:v>
                </c:pt>
                <c:pt idx="221">
                  <c:v>24.29</c:v>
                </c:pt>
                <c:pt idx="222">
                  <c:v>24.32</c:v>
                </c:pt>
                <c:pt idx="223">
                  <c:v>24.6</c:v>
                </c:pt>
                <c:pt idx="224">
                  <c:v>24.67</c:v>
                </c:pt>
                <c:pt idx="225">
                  <c:v>24.96</c:v>
                </c:pt>
                <c:pt idx="226">
                  <c:v>24.98</c:v>
                </c:pt>
                <c:pt idx="227">
                  <c:v>25.03</c:v>
                </c:pt>
                <c:pt idx="228">
                  <c:v>25.04</c:v>
                </c:pt>
                <c:pt idx="229">
                  <c:v>25.04</c:v>
                </c:pt>
              </c:numCache>
            </c:numRef>
          </c:xVal>
          <c:yVal>
            <c:numRef>
              <c:f>'Histogram Normal Distributi '!$F$17:$F$246</c:f>
              <c:numCache>
                <c:formatCode>General</c:formatCode>
                <c:ptCount val="230"/>
                <c:pt idx="0">
                  <c:v>3.5256097400000002</c:v>
                </c:pt>
                <c:pt idx="1">
                  <c:v>3.9919121999999998</c:v>
                </c:pt>
                <c:pt idx="2">
                  <c:v>4.2007982000000004</c:v>
                </c:pt>
                <c:pt idx="3">
                  <c:v>4.3304197599999998</c:v>
                </c:pt>
                <c:pt idx="4">
                  <c:v>4.4186574199999997</c:v>
                </c:pt>
                <c:pt idx="5">
                  <c:v>4.4633294000000001</c:v>
                </c:pt>
                <c:pt idx="6">
                  <c:v>4.5995850799999998</c:v>
                </c:pt>
                <c:pt idx="7">
                  <c:v>4.6457571199999999</c:v>
                </c:pt>
                <c:pt idx="8">
                  <c:v>4.7392443000000002</c:v>
                </c:pt>
                <c:pt idx="9">
                  <c:v>4.7392443000000002</c:v>
                </c:pt>
                <c:pt idx="10">
                  <c:v>4.8342706400000006</c:v>
                </c:pt>
                <c:pt idx="11">
                  <c:v>5.3851901</c:v>
                </c:pt>
                <c:pt idx="12">
                  <c:v>5.5439871599999995</c:v>
                </c:pt>
                <c:pt idx="13">
                  <c:v>9.5875072200000009</c:v>
                </c:pt>
                <c:pt idx="14">
                  <c:v>9.8372306399999996</c:v>
                </c:pt>
                <c:pt idx="15">
                  <c:v>10.705246039999999</c:v>
                </c:pt>
                <c:pt idx="16">
                  <c:v>11.068040679999999</c:v>
                </c:pt>
                <c:pt idx="17">
                  <c:v>12.813888800000001</c:v>
                </c:pt>
                <c:pt idx="18">
                  <c:v>13.019517540000001</c:v>
                </c:pt>
                <c:pt idx="19">
                  <c:v>13.43787006</c:v>
                </c:pt>
                <c:pt idx="20">
                  <c:v>13.86573492</c:v>
                </c:pt>
                <c:pt idx="21">
                  <c:v>14.9773677</c:v>
                </c:pt>
                <c:pt idx="22">
                  <c:v>17.509179639999999</c:v>
                </c:pt>
                <c:pt idx="23">
                  <c:v>20.590330939999998</c:v>
                </c:pt>
                <c:pt idx="24">
                  <c:v>28.020153879999999</c:v>
                </c:pt>
                <c:pt idx="25">
                  <c:v>31.299620839999996</c:v>
                </c:pt>
                <c:pt idx="26">
                  <c:v>34.187217020000006</c:v>
                </c:pt>
                <c:pt idx="27">
                  <c:v>37.172256839999996</c:v>
                </c:pt>
                <c:pt idx="28">
                  <c:v>38.122030340000002</c:v>
                </c:pt>
                <c:pt idx="29">
                  <c:v>40.428566020000005</c:v>
                </c:pt>
                <c:pt idx="30">
                  <c:v>41.204652719999999</c:v>
                </c:pt>
                <c:pt idx="31">
                  <c:v>43.941979780000004</c:v>
                </c:pt>
                <c:pt idx="32">
                  <c:v>45.3190551</c:v>
                </c:pt>
                <c:pt idx="33">
                  <c:v>47.2902402</c:v>
                </c:pt>
                <c:pt idx="34">
                  <c:v>51.025150860000004</c:v>
                </c:pt>
                <c:pt idx="35">
                  <c:v>52.777956940000003</c:v>
                </c:pt>
                <c:pt idx="36">
                  <c:v>54.704089640000007</c:v>
                </c:pt>
                <c:pt idx="37">
                  <c:v>55.085960019999995</c:v>
                </c:pt>
                <c:pt idx="38">
                  <c:v>58.090094439999994</c:v>
                </c:pt>
                <c:pt idx="39">
                  <c:v>58.274427480000007</c:v>
                </c:pt>
                <c:pt idx="40">
                  <c:v>58.641732419999997</c:v>
                </c:pt>
                <c:pt idx="41">
                  <c:v>59.551692459999998</c:v>
                </c:pt>
                <c:pt idx="42">
                  <c:v>62.029086399999997</c:v>
                </c:pt>
                <c:pt idx="43">
                  <c:v>62.544962600000005</c:v>
                </c:pt>
                <c:pt idx="44">
                  <c:v>63.055075000000002</c:v>
                </c:pt>
                <c:pt idx="45">
                  <c:v>64.057170740000004</c:v>
                </c:pt>
                <c:pt idx="46">
                  <c:v>64.221746320000008</c:v>
                </c:pt>
                <c:pt idx="47">
                  <c:v>64.711135720000001</c:v>
                </c:pt>
                <c:pt idx="48">
                  <c:v>65.669714540000001</c:v>
                </c:pt>
                <c:pt idx="49">
                  <c:v>66.138497319999999</c:v>
                </c:pt>
                <c:pt idx="50">
                  <c:v>66.138497319999999</c:v>
                </c:pt>
                <c:pt idx="51">
                  <c:v>67.054046360000001</c:v>
                </c:pt>
                <c:pt idx="52">
                  <c:v>67.9389295</c:v>
                </c:pt>
                <c:pt idx="53">
                  <c:v>68.226808540000007</c:v>
                </c:pt>
                <c:pt idx="54">
                  <c:v>68.511052660000004</c:v>
                </c:pt>
                <c:pt idx="55">
                  <c:v>69.068414880000006</c:v>
                </c:pt>
                <c:pt idx="56">
                  <c:v>69.205397360000006</c:v>
                </c:pt>
                <c:pt idx="57">
                  <c:v>70.52151302</c:v>
                </c:pt>
                <c:pt idx="58">
                  <c:v>72.191067840000002</c:v>
                </c:pt>
                <c:pt idx="59">
                  <c:v>73.351659339999998</c:v>
                </c:pt>
                <c:pt idx="60">
                  <c:v>73.739105379999998</c:v>
                </c:pt>
                <c:pt idx="61">
                  <c:v>73.925737040000001</c:v>
                </c:pt>
                <c:pt idx="62">
                  <c:v>74.196712460000001</c:v>
                </c:pt>
                <c:pt idx="63">
                  <c:v>74.196712460000001</c:v>
                </c:pt>
                <c:pt idx="64">
                  <c:v>74.284626739999993</c:v>
                </c:pt>
                <c:pt idx="65">
                  <c:v>74.37132708</c:v>
                </c:pt>
                <c:pt idx="66">
                  <c:v>74.37132708</c:v>
                </c:pt>
                <c:pt idx="67">
                  <c:v>74.541070300000001</c:v>
                </c:pt>
                <c:pt idx="68">
                  <c:v>74.865804080000004</c:v>
                </c:pt>
                <c:pt idx="69">
                  <c:v>75.02072702000001</c:v>
                </c:pt>
                <c:pt idx="70">
                  <c:v>75.096312839999996</c:v>
                </c:pt>
                <c:pt idx="71">
                  <c:v>75.096312839999996</c:v>
                </c:pt>
                <c:pt idx="72">
                  <c:v>75.24371524</c:v>
                </c:pt>
                <c:pt idx="73">
                  <c:v>75.24371524</c:v>
                </c:pt>
                <c:pt idx="74">
                  <c:v>75.844078260000003</c:v>
                </c:pt>
                <c:pt idx="75">
                  <c:v>75.90435712</c:v>
                </c:pt>
                <c:pt idx="76">
                  <c:v>75.963337859999996</c:v>
                </c:pt>
                <c:pt idx="77">
                  <c:v>76.132463759999993</c:v>
                </c:pt>
                <c:pt idx="78">
                  <c:v>76.186223040000002</c:v>
                </c:pt>
                <c:pt idx="79">
                  <c:v>76.289801699999998</c:v>
                </c:pt>
                <c:pt idx="80">
                  <c:v>76.289801699999998</c:v>
                </c:pt>
                <c:pt idx="81">
                  <c:v>76.339615559999999</c:v>
                </c:pt>
                <c:pt idx="82">
                  <c:v>76.339615559999999</c:v>
                </c:pt>
                <c:pt idx="83">
                  <c:v>76.388108299999999</c:v>
                </c:pt>
                <c:pt idx="84">
                  <c:v>76.525638180000001</c:v>
                </c:pt>
                <c:pt idx="85">
                  <c:v>76.525638180000001</c:v>
                </c:pt>
                <c:pt idx="86">
                  <c:v>76.651194259999997</c:v>
                </c:pt>
                <c:pt idx="87">
                  <c:v>76.728216200000006</c:v>
                </c:pt>
                <c:pt idx="88">
                  <c:v>76.764716280000002</c:v>
                </c:pt>
                <c:pt idx="89">
                  <c:v>76.79987362</c:v>
                </c:pt>
                <c:pt idx="90">
                  <c:v>76.833685920000008</c:v>
                </c:pt>
                <c:pt idx="91">
                  <c:v>76.833685920000008</c:v>
                </c:pt>
                <c:pt idx="92">
                  <c:v>76.89726804</c:v>
                </c:pt>
                <c:pt idx="93">
                  <c:v>76.955449760000008</c:v>
                </c:pt>
                <c:pt idx="94">
                  <c:v>77.077198879999997</c:v>
                </c:pt>
                <c:pt idx="95">
                  <c:v>77.150132800000009</c:v>
                </c:pt>
                <c:pt idx="96">
                  <c:v>77.164959980000006</c:v>
                </c:pt>
                <c:pt idx="97">
                  <c:v>77.190519880000011</c:v>
                </c:pt>
                <c:pt idx="98">
                  <c:v>77.190519880000011</c:v>
                </c:pt>
                <c:pt idx="99">
                  <c:v>77.218615760000006</c:v>
                </c:pt>
                <c:pt idx="100">
                  <c:v>77.218615760000006</c:v>
                </c:pt>
                <c:pt idx="101">
                  <c:v>77.225247580000001</c:v>
                </c:pt>
                <c:pt idx="102">
                  <c:v>77.234407559999994</c:v>
                </c:pt>
                <c:pt idx="103">
                  <c:v>77.23809584</c:v>
                </c:pt>
                <c:pt idx="104">
                  <c:v>77.236311499999999</c:v>
                </c:pt>
                <c:pt idx="105">
                  <c:v>77.229054079999997</c:v>
                </c:pt>
                <c:pt idx="106">
                  <c:v>77.216326340000009</c:v>
                </c:pt>
                <c:pt idx="107">
                  <c:v>77.207911559999999</c:v>
                </c:pt>
                <c:pt idx="108">
                  <c:v>77.198130119999988</c:v>
                </c:pt>
                <c:pt idx="109">
                  <c:v>77.186982479999998</c:v>
                </c:pt>
                <c:pt idx="110">
                  <c:v>77.128744639999994</c:v>
                </c:pt>
                <c:pt idx="111">
                  <c:v>77.110777040000002</c:v>
                </c:pt>
                <c:pt idx="112">
                  <c:v>77.07075841999999</c:v>
                </c:pt>
                <c:pt idx="113">
                  <c:v>77.07075841999999</c:v>
                </c:pt>
                <c:pt idx="114">
                  <c:v>77.048709239999994</c:v>
                </c:pt>
                <c:pt idx="115">
                  <c:v>77.025302139999994</c:v>
                </c:pt>
                <c:pt idx="116">
                  <c:v>77.000538500000005</c:v>
                </c:pt>
                <c:pt idx="117">
                  <c:v>76.974418780000008</c:v>
                </c:pt>
                <c:pt idx="118">
                  <c:v>76.823537399999992</c:v>
                </c:pt>
                <c:pt idx="119">
                  <c:v>76.678591859999997</c:v>
                </c:pt>
                <c:pt idx="120">
                  <c:v>76.639004260000007</c:v>
                </c:pt>
                <c:pt idx="121">
                  <c:v>76.512230560000006</c:v>
                </c:pt>
                <c:pt idx="122">
                  <c:v>76.22284732</c:v>
                </c:pt>
                <c:pt idx="123">
                  <c:v>76.115841660000001</c:v>
                </c:pt>
                <c:pt idx="124">
                  <c:v>75.945524820000003</c:v>
                </c:pt>
                <c:pt idx="125">
                  <c:v>75.825475400000002</c:v>
                </c:pt>
                <c:pt idx="126">
                  <c:v>75.700251899999998</c:v>
                </c:pt>
                <c:pt idx="127">
                  <c:v>75.700251899999998</c:v>
                </c:pt>
                <c:pt idx="128">
                  <c:v>75.148154379999994</c:v>
                </c:pt>
                <c:pt idx="129">
                  <c:v>75.073441180000003</c:v>
                </c:pt>
                <c:pt idx="130">
                  <c:v>74.841792080000005</c:v>
                </c:pt>
                <c:pt idx="131">
                  <c:v>74.76208604</c:v>
                </c:pt>
                <c:pt idx="132">
                  <c:v>74.598963139999995</c:v>
                </c:pt>
                <c:pt idx="133">
                  <c:v>74.515555480000003</c:v>
                </c:pt>
                <c:pt idx="134">
                  <c:v>74.430922380000013</c:v>
                </c:pt>
                <c:pt idx="135">
                  <c:v>73.518197739999991</c:v>
                </c:pt>
                <c:pt idx="136">
                  <c:v>73.420389779999994</c:v>
                </c:pt>
                <c:pt idx="137">
                  <c:v>73.221271879999989</c:v>
                </c:pt>
                <c:pt idx="138">
                  <c:v>73.01751994</c:v>
                </c:pt>
                <c:pt idx="139">
                  <c:v>73.01751994</c:v>
                </c:pt>
                <c:pt idx="140">
                  <c:v>72.913919660000005</c:v>
                </c:pt>
                <c:pt idx="141">
                  <c:v>72.913919660000005</c:v>
                </c:pt>
                <c:pt idx="142">
                  <c:v>72.488142740000001</c:v>
                </c:pt>
                <c:pt idx="143">
                  <c:v>72.488142740000001</c:v>
                </c:pt>
                <c:pt idx="144">
                  <c:v>72.488142740000001</c:v>
                </c:pt>
                <c:pt idx="145">
                  <c:v>72.268506080000009</c:v>
                </c:pt>
                <c:pt idx="146">
                  <c:v>72.044429960000002</c:v>
                </c:pt>
                <c:pt idx="147">
                  <c:v>72.044429960000002</c:v>
                </c:pt>
                <c:pt idx="148">
                  <c:v>71.930740959999994</c:v>
                </c:pt>
                <c:pt idx="149">
                  <c:v>71.815959460000002</c:v>
                </c:pt>
                <c:pt idx="150">
                  <c:v>71.104649960000003</c:v>
                </c:pt>
                <c:pt idx="151">
                  <c:v>70.982384260000003</c:v>
                </c:pt>
                <c:pt idx="152">
                  <c:v>70.73472348</c:v>
                </c:pt>
                <c:pt idx="153">
                  <c:v>70.482932820000002</c:v>
                </c:pt>
                <c:pt idx="154">
                  <c:v>70.355504080000003</c:v>
                </c:pt>
                <c:pt idx="155">
                  <c:v>70.097612439999992</c:v>
                </c:pt>
                <c:pt idx="156">
                  <c:v>70.097612439999992</c:v>
                </c:pt>
                <c:pt idx="157">
                  <c:v>69.967161959999999</c:v>
                </c:pt>
                <c:pt idx="158">
                  <c:v>69.967161959999999</c:v>
                </c:pt>
                <c:pt idx="159">
                  <c:v>69.163808299999999</c:v>
                </c:pt>
                <c:pt idx="160">
                  <c:v>69.163808299999999</c:v>
                </c:pt>
                <c:pt idx="161">
                  <c:v>69.026535559999999</c:v>
                </c:pt>
                <c:pt idx="162">
                  <c:v>68.326091259999998</c:v>
                </c:pt>
                <c:pt idx="163">
                  <c:v>68.326091259999998</c:v>
                </c:pt>
                <c:pt idx="164">
                  <c:v>68.183234119999995</c:v>
                </c:pt>
                <c:pt idx="165">
                  <c:v>66.553524500000009</c:v>
                </c:pt>
                <c:pt idx="166">
                  <c:v>65.935560500000008</c:v>
                </c:pt>
                <c:pt idx="167">
                  <c:v>65.779055159999999</c:v>
                </c:pt>
                <c:pt idx="168">
                  <c:v>65.621758620000008</c:v>
                </c:pt>
                <c:pt idx="169">
                  <c:v>65.463678240000007</c:v>
                </c:pt>
                <c:pt idx="170">
                  <c:v>65.304822299999998</c:v>
                </c:pt>
                <c:pt idx="171">
                  <c:v>65.145197699999997</c:v>
                </c:pt>
                <c:pt idx="172">
                  <c:v>64.335810679999994</c:v>
                </c:pt>
                <c:pt idx="173">
                  <c:v>64.171733739999993</c:v>
                </c:pt>
                <c:pt idx="174">
                  <c:v>63.508347959999995</c:v>
                </c:pt>
                <c:pt idx="175">
                  <c:v>63.172516679999994</c:v>
                </c:pt>
                <c:pt idx="176">
                  <c:v>62.834008660000002</c:v>
                </c:pt>
                <c:pt idx="177">
                  <c:v>61.454458080000009</c:v>
                </c:pt>
                <c:pt idx="178">
                  <c:v>60.394757459999994</c:v>
                </c:pt>
                <c:pt idx="179">
                  <c:v>59.4966553</c:v>
                </c:pt>
                <c:pt idx="180">
                  <c:v>59.133832139999996</c:v>
                </c:pt>
                <c:pt idx="181">
                  <c:v>58.585956960000004</c:v>
                </c:pt>
                <c:pt idx="182">
                  <c:v>58.585956960000004</c:v>
                </c:pt>
                <c:pt idx="183">
                  <c:v>58.585956960000004</c:v>
                </c:pt>
                <c:pt idx="184">
                  <c:v>58.218373260000007</c:v>
                </c:pt>
                <c:pt idx="185">
                  <c:v>56.918128059999994</c:v>
                </c:pt>
                <c:pt idx="186">
                  <c:v>56.918128059999994</c:v>
                </c:pt>
                <c:pt idx="187">
                  <c:v>56.542976899999999</c:v>
                </c:pt>
                <c:pt idx="188">
                  <c:v>55.21849108</c:v>
                </c:pt>
                <c:pt idx="189">
                  <c:v>54.454392439999999</c:v>
                </c:pt>
                <c:pt idx="190">
                  <c:v>54.454392439999999</c:v>
                </c:pt>
                <c:pt idx="191">
                  <c:v>52.330668119999999</c:v>
                </c:pt>
                <c:pt idx="192">
                  <c:v>50.769952979999999</c:v>
                </c:pt>
                <c:pt idx="193">
                  <c:v>50.769952979999999</c:v>
                </c:pt>
                <c:pt idx="194">
                  <c:v>49.78955912</c:v>
                </c:pt>
                <c:pt idx="195">
                  <c:v>47.82162392</c:v>
                </c:pt>
                <c:pt idx="196">
                  <c:v>40.17620634</c:v>
                </c:pt>
                <c:pt idx="197">
                  <c:v>39.404677320000005</c:v>
                </c:pt>
                <c:pt idx="198">
                  <c:v>37.683404239999994</c:v>
                </c:pt>
                <c:pt idx="199">
                  <c:v>37.49353326</c:v>
                </c:pt>
                <c:pt idx="200">
                  <c:v>37.49353326</c:v>
                </c:pt>
                <c:pt idx="201">
                  <c:v>36.73705958</c:v>
                </c:pt>
                <c:pt idx="202">
                  <c:v>36.360700460000004</c:v>
                </c:pt>
                <c:pt idx="203">
                  <c:v>35.611939599999999</c:v>
                </c:pt>
                <c:pt idx="204">
                  <c:v>35.053984440000001</c:v>
                </c:pt>
                <c:pt idx="205">
                  <c:v>34.499269980000001</c:v>
                </c:pt>
                <c:pt idx="206">
                  <c:v>33.947921340000001</c:v>
                </c:pt>
                <c:pt idx="207">
                  <c:v>33.764907119999997</c:v>
                </c:pt>
                <c:pt idx="208">
                  <c:v>33.218232540000002</c:v>
                </c:pt>
                <c:pt idx="209">
                  <c:v>33.036811299999997</c:v>
                </c:pt>
                <c:pt idx="210">
                  <c:v>32.675198860000002</c:v>
                </c:pt>
                <c:pt idx="211">
                  <c:v>31.778537879999998</c:v>
                </c:pt>
                <c:pt idx="212">
                  <c:v>30.892797760000001</c:v>
                </c:pt>
                <c:pt idx="213">
                  <c:v>30.192386120000002</c:v>
                </c:pt>
                <c:pt idx="214">
                  <c:v>30.192386120000002</c:v>
                </c:pt>
                <c:pt idx="215">
                  <c:v>30.192386120000002</c:v>
                </c:pt>
                <c:pt idx="216">
                  <c:v>29.327467899999998</c:v>
                </c:pt>
                <c:pt idx="217">
                  <c:v>28.984884280000003</c:v>
                </c:pt>
                <c:pt idx="218">
                  <c:v>28.984884280000003</c:v>
                </c:pt>
                <c:pt idx="219">
                  <c:v>27.13657392</c:v>
                </c:pt>
                <c:pt idx="220">
                  <c:v>26.317204440000001</c:v>
                </c:pt>
                <c:pt idx="221">
                  <c:v>25.832014839999999</c:v>
                </c:pt>
                <c:pt idx="222">
                  <c:v>25.351727919999998</c:v>
                </c:pt>
                <c:pt idx="223">
                  <c:v>21.115206579999999</c:v>
                </c:pt>
                <c:pt idx="224">
                  <c:v>20.127963779999998</c:v>
                </c:pt>
                <c:pt idx="225">
                  <c:v>16.354271900000001</c:v>
                </c:pt>
                <c:pt idx="226">
                  <c:v>16.112917720000002</c:v>
                </c:pt>
                <c:pt idx="227">
                  <c:v>15.520189319999998</c:v>
                </c:pt>
                <c:pt idx="228">
                  <c:v>15.403467539999998</c:v>
                </c:pt>
                <c:pt idx="229">
                  <c:v>15.403467539999998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AF-4BDD-A425-13931517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01887"/>
        <c:axId val="19832463"/>
      </c:scatterChart>
      <c:valAx>
        <c:axId val="190180188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463"/>
        <c:crosses val="autoZero"/>
        <c:crossBetween val="midCat"/>
      </c:valAx>
      <c:valAx>
        <c:axId val="198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0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239485</xdr:colOff>
      <xdr:row>5</xdr:row>
      <xdr:rowOff>359229</xdr:rowOff>
    </xdr:from>
    <xdr:to>
      <xdr:col>19</xdr:col>
      <xdr:colOff>21771</xdr:colOff>
      <xdr:row>20</xdr:row>
      <xdr:rowOff>32658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D091B9-2A31-4DE8-8CA4-8D1AB564B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F458-7F4D-440C-B786-7F349DDD3977}">
  <dimension ref="A1:P231"/>
  <sheetViews>
    <sheetView tabSelected="1" topLeftCell="C1" workbookViewId="0">
      <selection activeCell="N4" sqref="N4"/>
    </sheetView>
  </sheetViews>
  <sheetFormatPr defaultRowHeight="14.4" x14ac:dyDescent="0.3"/>
  <cols>
    <col min="1" max="1" width="10.5546875" bestFit="1" customWidth="1"/>
    <col min="2" max="6" width="10" bestFit="1" customWidth="1"/>
    <col min="7" max="7" width="11" bestFit="1" customWidth="1"/>
    <col min="9" max="9" width="13.44140625" bestFit="1" customWidth="1"/>
    <col min="12" max="12" width="22.77734375" customWidth="1"/>
    <col min="13" max="13" width="12.6640625" bestFit="1" customWidth="1"/>
    <col min="16" max="16" width="67.33203125" bestFit="1" customWidth="1"/>
  </cols>
  <sheetData>
    <row r="1" spans="1:16" x14ac:dyDescent="0.3">
      <c r="A1" t="s">
        <v>26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I1" s="9" t="s">
        <v>19</v>
      </c>
    </row>
    <row r="2" spans="1:16" x14ac:dyDescent="0.3">
      <c r="A2" s="1">
        <v>40913</v>
      </c>
      <c r="B2">
        <v>14.819642999999999</v>
      </c>
      <c r="C2">
        <v>14.948214</v>
      </c>
      <c r="D2">
        <v>14.738213999999999</v>
      </c>
      <c r="E2">
        <v>14.929643</v>
      </c>
      <c r="F2">
        <v>12.800153999999999</v>
      </c>
      <c r="G2">
        <v>271269600</v>
      </c>
      <c r="I2">
        <v>14.87</v>
      </c>
    </row>
    <row r="3" spans="1:16" x14ac:dyDescent="0.3">
      <c r="A3" s="1">
        <v>40914</v>
      </c>
      <c r="B3">
        <v>14.991785999999999</v>
      </c>
      <c r="C3">
        <v>15.098214</v>
      </c>
      <c r="D3">
        <v>14.972143000000001</v>
      </c>
      <c r="E3">
        <v>15.085713999999999</v>
      </c>
      <c r="F3">
        <v>12.933967000000001</v>
      </c>
      <c r="G3">
        <v>318292800</v>
      </c>
      <c r="I3">
        <v>15.04</v>
      </c>
      <c r="P3" t="s">
        <v>18</v>
      </c>
    </row>
    <row r="4" spans="1:16" x14ac:dyDescent="0.3">
      <c r="A4" s="1">
        <v>40917</v>
      </c>
      <c r="B4">
        <v>15.196429</v>
      </c>
      <c r="C4">
        <v>15.276786</v>
      </c>
      <c r="D4">
        <v>15.048214</v>
      </c>
      <c r="E4">
        <v>15.061786</v>
      </c>
      <c r="F4">
        <v>12.913449999999999</v>
      </c>
      <c r="G4">
        <v>394024400</v>
      </c>
      <c r="I4">
        <v>15.13</v>
      </c>
      <c r="L4" s="11" t="s">
        <v>38</v>
      </c>
      <c r="P4" t="s">
        <v>17</v>
      </c>
    </row>
    <row r="5" spans="1:16" x14ac:dyDescent="0.3">
      <c r="A5" s="1">
        <v>40918</v>
      </c>
      <c r="B5">
        <v>15.211071</v>
      </c>
      <c r="C5">
        <v>15.214286</v>
      </c>
      <c r="D5">
        <v>15.053571</v>
      </c>
      <c r="E5">
        <v>15.115714000000001</v>
      </c>
      <c r="F5">
        <v>12.959683999999999</v>
      </c>
      <c r="G5">
        <v>258196400</v>
      </c>
      <c r="I5">
        <v>15.16</v>
      </c>
      <c r="L5" s="9" t="s">
        <v>16</v>
      </c>
      <c r="P5" t="s">
        <v>15</v>
      </c>
    </row>
    <row r="6" spans="1:16" x14ac:dyDescent="0.3">
      <c r="A6" s="1">
        <v>40919</v>
      </c>
      <c r="B6">
        <v>15.095713999999999</v>
      </c>
      <c r="C6">
        <v>15.101786000000001</v>
      </c>
      <c r="D6">
        <v>14.975357000000001</v>
      </c>
      <c r="E6">
        <v>15.091070999999999</v>
      </c>
      <c r="F6">
        <v>12.938558</v>
      </c>
      <c r="G6">
        <v>215084800</v>
      </c>
      <c r="I6">
        <v>15.09</v>
      </c>
      <c r="P6" t="s">
        <v>14</v>
      </c>
    </row>
    <row r="7" spans="1:16" x14ac:dyDescent="0.3">
      <c r="A7" s="1">
        <v>40920</v>
      </c>
      <c r="B7">
        <v>15.081429</v>
      </c>
      <c r="C7">
        <v>15.103571000000001</v>
      </c>
      <c r="D7">
        <v>14.955356999999999</v>
      </c>
      <c r="E7">
        <v>15.049643</v>
      </c>
      <c r="F7">
        <v>12.903036</v>
      </c>
      <c r="G7">
        <v>212587200</v>
      </c>
      <c r="I7">
        <v>15.07</v>
      </c>
      <c r="L7" t="s">
        <v>13</v>
      </c>
      <c r="M7" s="4">
        <v>20.77338589</v>
      </c>
      <c r="P7" t="s">
        <v>12</v>
      </c>
    </row>
    <row r="8" spans="1:16" x14ac:dyDescent="0.3">
      <c r="A8" s="1">
        <v>40921</v>
      </c>
      <c r="B8">
        <v>14.989286</v>
      </c>
      <c r="C8">
        <v>15.016071</v>
      </c>
      <c r="D8">
        <v>14.952143</v>
      </c>
      <c r="E8">
        <v>14.993214</v>
      </c>
      <c r="F8">
        <v>12.854656</v>
      </c>
      <c r="G8">
        <v>226021600</v>
      </c>
      <c r="I8">
        <v>14.99</v>
      </c>
      <c r="L8" t="s">
        <v>11</v>
      </c>
      <c r="M8">
        <v>0.15667134999999999</v>
      </c>
    </row>
    <row r="9" spans="1:16" x14ac:dyDescent="0.3">
      <c r="A9" s="1">
        <v>40925</v>
      </c>
      <c r="B9">
        <v>15.15</v>
      </c>
      <c r="C9">
        <v>15.213929</v>
      </c>
      <c r="D9">
        <v>15.105714000000001</v>
      </c>
      <c r="E9">
        <v>15.167857</v>
      </c>
      <c r="F9">
        <v>13.004394</v>
      </c>
      <c r="G9">
        <v>242897200</v>
      </c>
      <c r="I9">
        <v>15.16</v>
      </c>
      <c r="L9" t="s">
        <v>10</v>
      </c>
      <c r="M9" s="4">
        <v>20.944375000000001</v>
      </c>
    </row>
    <row r="10" spans="1:16" x14ac:dyDescent="0.3">
      <c r="A10" s="1">
        <v>40926</v>
      </c>
      <c r="B10">
        <v>15.248571</v>
      </c>
      <c r="C10">
        <v>15.338214000000001</v>
      </c>
      <c r="D10">
        <v>15.225</v>
      </c>
      <c r="E10">
        <v>15.325357</v>
      </c>
      <c r="F10">
        <v>13.139424999999999</v>
      </c>
      <c r="G10">
        <v>276791200</v>
      </c>
      <c r="I10">
        <v>15.29</v>
      </c>
      <c r="L10" t="s">
        <v>9</v>
      </c>
      <c r="M10" t="e">
        <v>#N/A</v>
      </c>
    </row>
    <row r="11" spans="1:16" x14ac:dyDescent="0.3">
      <c r="A11" s="1">
        <v>40927</v>
      </c>
      <c r="B11">
        <v>15.362500000000001</v>
      </c>
      <c r="C11">
        <v>15.406071000000001</v>
      </c>
      <c r="D11">
        <v>15.2325</v>
      </c>
      <c r="E11">
        <v>15.276786</v>
      </c>
      <c r="F11">
        <v>13.097784000000001</v>
      </c>
      <c r="G11">
        <v>261738400</v>
      </c>
      <c r="I11">
        <v>15.32</v>
      </c>
      <c r="L11" t="s">
        <v>8</v>
      </c>
      <c r="M11">
        <v>2.376038662</v>
      </c>
    </row>
    <row r="12" spans="1:16" x14ac:dyDescent="0.3">
      <c r="A12" s="1">
        <v>40928</v>
      </c>
      <c r="B12">
        <v>15.2675</v>
      </c>
      <c r="C12">
        <v>15.267856999999999</v>
      </c>
      <c r="D12">
        <v>14.991071</v>
      </c>
      <c r="E12">
        <v>15.010714</v>
      </c>
      <c r="F12">
        <v>12.869664999999999</v>
      </c>
      <c r="G12">
        <v>413974400</v>
      </c>
      <c r="I12">
        <v>15.14</v>
      </c>
      <c r="L12" t="s">
        <v>7</v>
      </c>
      <c r="M12">
        <v>5.6455597239999999</v>
      </c>
    </row>
    <row r="13" spans="1:16" x14ac:dyDescent="0.3">
      <c r="A13" s="1">
        <v>40931</v>
      </c>
      <c r="B13">
        <v>15.095357</v>
      </c>
      <c r="C13">
        <v>15.301786</v>
      </c>
      <c r="D13">
        <v>15.082143</v>
      </c>
      <c r="E13">
        <v>15.264643</v>
      </c>
      <c r="F13">
        <v>13.087372</v>
      </c>
      <c r="G13">
        <v>306062400</v>
      </c>
      <c r="I13">
        <v>15.18</v>
      </c>
      <c r="L13" t="s">
        <v>6</v>
      </c>
      <c r="M13" s="4">
        <v>0.29570627900000002</v>
      </c>
    </row>
    <row r="14" spans="1:16" x14ac:dyDescent="0.3">
      <c r="A14" s="1">
        <v>40932</v>
      </c>
      <c r="B14">
        <v>15.182143</v>
      </c>
      <c r="C14">
        <v>15.182143</v>
      </c>
      <c r="D14">
        <v>14.983929</v>
      </c>
      <c r="E14">
        <v>15.014643</v>
      </c>
      <c r="F14">
        <v>12.87303</v>
      </c>
      <c r="G14">
        <v>547638000</v>
      </c>
      <c r="I14">
        <v>15.1</v>
      </c>
      <c r="L14" t="s">
        <v>5</v>
      </c>
      <c r="M14" s="10">
        <v>-0.70402951599999997</v>
      </c>
    </row>
    <row r="15" spans="1:16" x14ac:dyDescent="0.3">
      <c r="A15" s="1">
        <v>40933</v>
      </c>
      <c r="B15">
        <v>16.23</v>
      </c>
      <c r="C15">
        <v>16.230356</v>
      </c>
      <c r="D15">
        <v>15.8475</v>
      </c>
      <c r="E15">
        <v>15.952143</v>
      </c>
      <c r="F15">
        <v>13.676809</v>
      </c>
      <c r="G15">
        <v>958314000</v>
      </c>
      <c r="I15">
        <v>16.09</v>
      </c>
      <c r="L15" t="s">
        <v>4</v>
      </c>
      <c r="M15">
        <v>10.169999499999999</v>
      </c>
    </row>
    <row r="16" spans="1:16" x14ac:dyDescent="0.3">
      <c r="A16" s="1">
        <v>40934</v>
      </c>
      <c r="B16">
        <v>16.012857</v>
      </c>
      <c r="C16">
        <v>16.028213999999998</v>
      </c>
      <c r="D16">
        <v>15.826428999999999</v>
      </c>
      <c r="E16">
        <v>15.879643</v>
      </c>
      <c r="F16">
        <v>13.614653000000001</v>
      </c>
      <c r="G16">
        <v>323985200</v>
      </c>
      <c r="I16">
        <v>15.95</v>
      </c>
      <c r="L16" t="s">
        <v>3</v>
      </c>
      <c r="M16">
        <v>14.874643000000001</v>
      </c>
    </row>
    <row r="17" spans="1:13" x14ac:dyDescent="0.3">
      <c r="A17" s="1">
        <v>40935</v>
      </c>
      <c r="B17">
        <v>15.869286000000001</v>
      </c>
      <c r="C17">
        <v>16.017143000000001</v>
      </c>
      <c r="D17">
        <v>15.848929</v>
      </c>
      <c r="E17">
        <v>15.974285999999999</v>
      </c>
      <c r="F17">
        <v>13.695797000000001</v>
      </c>
      <c r="G17">
        <v>299709200</v>
      </c>
      <c r="I17">
        <v>15.92</v>
      </c>
      <c r="L17" t="s">
        <v>2</v>
      </c>
      <c r="M17">
        <v>25.044642499999998</v>
      </c>
    </row>
    <row r="18" spans="1:13" x14ac:dyDescent="0.3">
      <c r="A18" s="1">
        <v>40938</v>
      </c>
      <c r="B18">
        <v>15.918214000000001</v>
      </c>
      <c r="C18">
        <v>16.210713999999999</v>
      </c>
      <c r="D18">
        <v>15.906786</v>
      </c>
      <c r="E18">
        <v>16.178927999999999</v>
      </c>
      <c r="F18">
        <v>13.871247</v>
      </c>
      <c r="G18">
        <v>379341200</v>
      </c>
      <c r="I18">
        <v>16.05</v>
      </c>
      <c r="L18" t="s">
        <v>1</v>
      </c>
      <c r="M18">
        <v>4777.8787549999997</v>
      </c>
    </row>
    <row r="19" spans="1:13" x14ac:dyDescent="0.3">
      <c r="A19" s="1">
        <v>40939</v>
      </c>
      <c r="B19">
        <v>16.271070000000002</v>
      </c>
      <c r="C19">
        <v>16.365713</v>
      </c>
      <c r="D19">
        <v>16.181069999999998</v>
      </c>
      <c r="E19">
        <v>16.302855999999998</v>
      </c>
      <c r="F19">
        <v>13.977501</v>
      </c>
      <c r="G19">
        <v>391683600</v>
      </c>
      <c r="I19">
        <v>16.29</v>
      </c>
      <c r="L19" t="s">
        <v>0</v>
      </c>
      <c r="M19">
        <v>230</v>
      </c>
    </row>
    <row r="20" spans="1:13" x14ac:dyDescent="0.3">
      <c r="A20" s="1">
        <v>40940</v>
      </c>
      <c r="B20">
        <v>16.371786</v>
      </c>
      <c r="C20">
        <v>16.392499999999998</v>
      </c>
      <c r="D20">
        <v>16.269644</v>
      </c>
      <c r="E20">
        <v>16.2925</v>
      </c>
      <c r="F20">
        <v>13.96862</v>
      </c>
      <c r="G20">
        <v>270046000</v>
      </c>
      <c r="I20">
        <v>16.329999999999998</v>
      </c>
      <c r="M20">
        <v>0</v>
      </c>
    </row>
    <row r="21" spans="1:13" x14ac:dyDescent="0.3">
      <c r="A21" s="1">
        <v>40941</v>
      </c>
      <c r="B21">
        <v>16.282143000000001</v>
      </c>
      <c r="C21">
        <v>16.327499</v>
      </c>
      <c r="D21">
        <v>16.213571999999999</v>
      </c>
      <c r="E21">
        <v>16.254286</v>
      </c>
      <c r="F21">
        <v>13.935859000000001</v>
      </c>
      <c r="G21">
        <v>186796400</v>
      </c>
      <c r="I21">
        <v>16.27</v>
      </c>
    </row>
    <row r="22" spans="1:13" x14ac:dyDescent="0.3">
      <c r="A22" s="1">
        <v>40942</v>
      </c>
      <c r="B22">
        <v>16.332144</v>
      </c>
      <c r="C22">
        <v>16.428571999999999</v>
      </c>
      <c r="D22">
        <v>16.27</v>
      </c>
      <c r="E22">
        <v>16.417142999999999</v>
      </c>
      <c r="F22">
        <v>14.075481</v>
      </c>
      <c r="G22">
        <v>286599600</v>
      </c>
      <c r="I22">
        <v>16.37</v>
      </c>
    </row>
    <row r="23" spans="1:13" x14ac:dyDescent="0.3">
      <c r="A23" s="1">
        <v>40945</v>
      </c>
      <c r="B23">
        <v>16.370714</v>
      </c>
      <c r="C23">
        <v>16.606428000000001</v>
      </c>
      <c r="D23">
        <v>16.364286</v>
      </c>
      <c r="E23">
        <v>16.570356</v>
      </c>
      <c r="F23">
        <v>14.206841000000001</v>
      </c>
      <c r="G23">
        <v>249412800</v>
      </c>
      <c r="I23">
        <v>16.47</v>
      </c>
    </row>
    <row r="24" spans="1:13" x14ac:dyDescent="0.3">
      <c r="A24" s="1">
        <v>40946</v>
      </c>
      <c r="B24">
        <v>16.616071999999999</v>
      </c>
      <c r="C24">
        <v>16.776786999999999</v>
      </c>
      <c r="D24">
        <v>16.592141999999999</v>
      </c>
      <c r="E24">
        <v>16.743929000000001</v>
      </c>
      <c r="F24">
        <v>14.355661</v>
      </c>
      <c r="G24">
        <v>316223600</v>
      </c>
      <c r="I24">
        <v>16.68</v>
      </c>
    </row>
    <row r="25" spans="1:13" x14ac:dyDescent="0.3">
      <c r="A25" s="1">
        <v>40947</v>
      </c>
      <c r="B25">
        <v>16.803571999999999</v>
      </c>
      <c r="C25">
        <v>17.028213999999998</v>
      </c>
      <c r="D25">
        <v>16.774999999999999</v>
      </c>
      <c r="E25">
        <v>17.024286</v>
      </c>
      <c r="F25">
        <v>14.596031999999999</v>
      </c>
      <c r="G25">
        <v>407890000</v>
      </c>
      <c r="I25">
        <v>16.91</v>
      </c>
    </row>
    <row r="26" spans="1:13" x14ac:dyDescent="0.3">
      <c r="A26" s="1">
        <v>40948</v>
      </c>
      <c r="B26">
        <v>17.170000000000002</v>
      </c>
      <c r="C26">
        <v>17.741071999999999</v>
      </c>
      <c r="D26">
        <v>17.162856999999999</v>
      </c>
      <c r="E26">
        <v>17.613213999999999</v>
      </c>
      <c r="F26">
        <v>15.100954</v>
      </c>
      <c r="G26">
        <v>884214800</v>
      </c>
      <c r="I26">
        <v>17.39</v>
      </c>
    </row>
    <row r="27" spans="1:13" x14ac:dyDescent="0.3">
      <c r="A27" s="1">
        <v>40949</v>
      </c>
      <c r="B27">
        <v>17.534286000000002</v>
      </c>
      <c r="C27">
        <v>17.772141999999999</v>
      </c>
      <c r="D27">
        <v>17.448214</v>
      </c>
      <c r="E27">
        <v>17.622143000000001</v>
      </c>
      <c r="F27">
        <v>15.108610000000001</v>
      </c>
      <c r="G27">
        <v>631302000</v>
      </c>
      <c r="I27">
        <v>17.579999999999998</v>
      </c>
    </row>
    <row r="28" spans="1:13" x14ac:dyDescent="0.3">
      <c r="A28" s="1">
        <v>40952</v>
      </c>
      <c r="B28">
        <v>17.840357000000001</v>
      </c>
      <c r="C28">
        <v>17.993929000000001</v>
      </c>
      <c r="D28">
        <v>17.753214</v>
      </c>
      <c r="E28">
        <v>17.950001</v>
      </c>
      <c r="F28">
        <v>15.389706</v>
      </c>
      <c r="G28">
        <v>517216000</v>
      </c>
      <c r="I28">
        <v>17.899999999999999</v>
      </c>
    </row>
    <row r="29" spans="1:13" x14ac:dyDescent="0.3">
      <c r="A29" s="1">
        <v>40953</v>
      </c>
      <c r="B29">
        <v>18.023571</v>
      </c>
      <c r="C29">
        <v>18.19857</v>
      </c>
      <c r="D29">
        <v>17.928571999999999</v>
      </c>
      <c r="E29">
        <v>18.195</v>
      </c>
      <c r="F29">
        <v>15.599767</v>
      </c>
      <c r="G29">
        <v>460398400</v>
      </c>
      <c r="I29">
        <v>18.11</v>
      </c>
    </row>
    <row r="30" spans="1:13" x14ac:dyDescent="0.3">
      <c r="A30" s="1">
        <v>40954</v>
      </c>
      <c r="B30">
        <v>18.366427999999999</v>
      </c>
      <c r="C30">
        <v>18.79607</v>
      </c>
      <c r="D30">
        <v>17.746071000000001</v>
      </c>
      <c r="E30">
        <v>17.77393</v>
      </c>
      <c r="F30">
        <v>15.238746000000001</v>
      </c>
      <c r="G30">
        <v>1506120000</v>
      </c>
      <c r="I30">
        <v>18.07</v>
      </c>
    </row>
    <row r="31" spans="1:13" x14ac:dyDescent="0.3">
      <c r="A31" s="1">
        <v>40955</v>
      </c>
      <c r="B31">
        <v>17.553571999999999</v>
      </c>
      <c r="C31">
        <v>18.031786</v>
      </c>
      <c r="D31">
        <v>17.379642</v>
      </c>
      <c r="E31">
        <v>17.936070999999998</v>
      </c>
      <c r="F31">
        <v>15.377762000000001</v>
      </c>
      <c r="G31">
        <v>944552000</v>
      </c>
      <c r="I31">
        <v>17.739999999999998</v>
      </c>
    </row>
    <row r="32" spans="1:13" x14ac:dyDescent="0.3">
      <c r="A32" s="1">
        <v>40956</v>
      </c>
      <c r="B32">
        <v>17.968214</v>
      </c>
      <c r="C32">
        <v>18.134644000000002</v>
      </c>
      <c r="D32">
        <v>17.867857000000001</v>
      </c>
      <c r="E32">
        <v>17.932858</v>
      </c>
      <c r="F32">
        <v>15.375009</v>
      </c>
      <c r="G32">
        <v>535805200</v>
      </c>
      <c r="I32">
        <v>17.95</v>
      </c>
    </row>
    <row r="33" spans="1:9" x14ac:dyDescent="0.3">
      <c r="A33" s="1">
        <v>40960</v>
      </c>
      <c r="B33">
        <v>18.102858000000001</v>
      </c>
      <c r="C33">
        <v>18.387501</v>
      </c>
      <c r="D33">
        <v>18.004286</v>
      </c>
      <c r="E33">
        <v>18.387501</v>
      </c>
      <c r="F33">
        <v>15.764804</v>
      </c>
      <c r="G33">
        <v>605595200</v>
      </c>
      <c r="I33">
        <v>18.25</v>
      </c>
    </row>
    <row r="34" spans="1:9" x14ac:dyDescent="0.3">
      <c r="A34" s="1">
        <v>40961</v>
      </c>
      <c r="B34">
        <v>18.324286000000001</v>
      </c>
      <c r="C34">
        <v>18.410357000000001</v>
      </c>
      <c r="D34">
        <v>18.181069999999998</v>
      </c>
      <c r="E34">
        <v>18.322856999999999</v>
      </c>
      <c r="F34">
        <v>15.709381</v>
      </c>
      <c r="G34">
        <v>483302400</v>
      </c>
      <c r="I34">
        <v>18.32</v>
      </c>
    </row>
    <row r="35" spans="1:9" x14ac:dyDescent="0.3">
      <c r="A35" s="1">
        <v>40962</v>
      </c>
      <c r="B35">
        <v>18.395714000000002</v>
      </c>
      <c r="C35">
        <v>18.493929000000001</v>
      </c>
      <c r="D35">
        <v>18.196428000000001</v>
      </c>
      <c r="E35">
        <v>18.442499000000002</v>
      </c>
      <c r="F35">
        <v>15.811956</v>
      </c>
      <c r="G35">
        <v>568027600</v>
      </c>
      <c r="I35">
        <v>18.420000000000002</v>
      </c>
    </row>
    <row r="36" spans="1:9" x14ac:dyDescent="0.3">
      <c r="A36" s="1">
        <v>40963</v>
      </c>
      <c r="B36">
        <v>18.559643000000001</v>
      </c>
      <c r="C36">
        <v>18.674999</v>
      </c>
      <c r="D36">
        <v>18.522857999999999</v>
      </c>
      <c r="E36">
        <v>18.657499000000001</v>
      </c>
      <c r="F36">
        <v>15.996295</v>
      </c>
      <c r="G36">
        <v>415072000</v>
      </c>
      <c r="I36">
        <v>18.61</v>
      </c>
    </row>
    <row r="37" spans="1:9" x14ac:dyDescent="0.3">
      <c r="A37" s="1">
        <v>40966</v>
      </c>
      <c r="B37">
        <v>18.618213999999998</v>
      </c>
      <c r="C37">
        <v>18.875</v>
      </c>
      <c r="D37">
        <v>18.438572000000001</v>
      </c>
      <c r="E37">
        <v>18.777142999999999</v>
      </c>
      <c r="F37">
        <v>16.098866999999998</v>
      </c>
      <c r="G37">
        <v>547582000</v>
      </c>
      <c r="I37">
        <v>18.7</v>
      </c>
    </row>
    <row r="38" spans="1:9" x14ac:dyDescent="0.3">
      <c r="A38" s="1">
        <v>40967</v>
      </c>
      <c r="B38">
        <v>18.855715</v>
      </c>
      <c r="C38">
        <v>19.121786</v>
      </c>
      <c r="D38">
        <v>18.780356999999999</v>
      </c>
      <c r="E38">
        <v>19.121786</v>
      </c>
      <c r="F38">
        <v>16.394352000000001</v>
      </c>
      <c r="G38">
        <v>600387200</v>
      </c>
      <c r="I38">
        <v>18.989999999999998</v>
      </c>
    </row>
    <row r="39" spans="1:9" x14ac:dyDescent="0.3">
      <c r="A39" s="1">
        <v>40968</v>
      </c>
      <c r="B39">
        <v>19.341429000000002</v>
      </c>
      <c r="C39">
        <v>19.557500999999998</v>
      </c>
      <c r="D39">
        <v>19.132142999999999</v>
      </c>
      <c r="E39">
        <v>19.372855999999999</v>
      </c>
      <c r="F39">
        <v>16.609615000000002</v>
      </c>
      <c r="G39">
        <v>952011200</v>
      </c>
      <c r="I39">
        <v>19.36</v>
      </c>
    </row>
    <row r="40" spans="1:9" x14ac:dyDescent="0.3">
      <c r="A40" s="1">
        <v>40969</v>
      </c>
      <c r="B40">
        <v>19.577499</v>
      </c>
      <c r="C40">
        <v>19.57893</v>
      </c>
      <c r="D40">
        <v>19.241785</v>
      </c>
      <c r="E40">
        <v>19.445356</v>
      </c>
      <c r="F40">
        <v>16.671768</v>
      </c>
      <c r="G40">
        <v>683270000</v>
      </c>
      <c r="I40">
        <v>19.510000000000002</v>
      </c>
    </row>
    <row r="41" spans="1:9" x14ac:dyDescent="0.3">
      <c r="A41" s="1">
        <v>40970</v>
      </c>
      <c r="B41">
        <v>19.437142999999999</v>
      </c>
      <c r="C41">
        <v>19.528569999999998</v>
      </c>
      <c r="D41">
        <v>19.375713000000001</v>
      </c>
      <c r="E41">
        <v>19.470714999999998</v>
      </c>
      <c r="F41">
        <v>16.693514</v>
      </c>
      <c r="G41">
        <v>431712400</v>
      </c>
      <c r="I41">
        <v>19.45</v>
      </c>
    </row>
    <row r="42" spans="1:9" x14ac:dyDescent="0.3">
      <c r="A42" s="1">
        <v>40973</v>
      </c>
      <c r="B42">
        <v>19.479285999999998</v>
      </c>
      <c r="C42">
        <v>19.552855999999998</v>
      </c>
      <c r="D42">
        <v>18.785713000000001</v>
      </c>
      <c r="E42">
        <v>19.041429999999998</v>
      </c>
      <c r="F42">
        <v>16.325458999999999</v>
      </c>
      <c r="G42">
        <v>809124400</v>
      </c>
      <c r="I42">
        <v>19.260000000000002</v>
      </c>
    </row>
    <row r="43" spans="1:9" x14ac:dyDescent="0.3">
      <c r="A43" s="1">
        <v>40974</v>
      </c>
      <c r="B43">
        <v>18.702143</v>
      </c>
      <c r="C43">
        <v>19.060355999999999</v>
      </c>
      <c r="D43">
        <v>18.436427999999999</v>
      </c>
      <c r="E43">
        <v>18.937857000000001</v>
      </c>
      <c r="F43">
        <v>16.236654000000001</v>
      </c>
      <c r="G43">
        <v>810238800</v>
      </c>
      <c r="I43">
        <v>18.82</v>
      </c>
    </row>
    <row r="44" spans="1:9" x14ac:dyDescent="0.3">
      <c r="A44" s="1">
        <v>40975</v>
      </c>
      <c r="B44">
        <v>19.171429</v>
      </c>
      <c r="C44">
        <v>19.206429</v>
      </c>
      <c r="D44">
        <v>18.689285000000002</v>
      </c>
      <c r="E44">
        <v>18.953215</v>
      </c>
      <c r="F44">
        <v>16.249825999999999</v>
      </c>
      <c r="G44">
        <v>798520800</v>
      </c>
      <c r="I44">
        <v>19.059999999999999</v>
      </c>
    </row>
    <row r="45" spans="1:9" x14ac:dyDescent="0.3">
      <c r="A45" s="1">
        <v>40976</v>
      </c>
      <c r="B45">
        <v>19.096070999999998</v>
      </c>
      <c r="C45">
        <v>19.392499999999998</v>
      </c>
      <c r="D45">
        <v>19.004286</v>
      </c>
      <c r="E45">
        <v>19.356787000000001</v>
      </c>
      <c r="F45">
        <v>16.595837</v>
      </c>
      <c r="G45">
        <v>516457200</v>
      </c>
      <c r="I45">
        <v>19.23</v>
      </c>
    </row>
    <row r="46" spans="1:9" x14ac:dyDescent="0.3">
      <c r="A46" s="1">
        <v>40977</v>
      </c>
      <c r="B46">
        <v>19.436070999999998</v>
      </c>
      <c r="C46">
        <v>19.562142999999999</v>
      </c>
      <c r="D46">
        <v>19.396785999999999</v>
      </c>
      <c r="E46">
        <v>19.470358000000001</v>
      </c>
      <c r="F46">
        <v>16.693204999999999</v>
      </c>
      <c r="G46">
        <v>418919200</v>
      </c>
      <c r="I46">
        <v>19.45</v>
      </c>
    </row>
    <row r="47" spans="1:9" x14ac:dyDescent="0.3">
      <c r="A47" s="1">
        <v>40980</v>
      </c>
      <c r="B47">
        <v>19.606428000000001</v>
      </c>
      <c r="C47">
        <v>19.714286999999999</v>
      </c>
      <c r="D47">
        <v>19.535713000000001</v>
      </c>
      <c r="E47">
        <v>19.714286999999999</v>
      </c>
      <c r="F47">
        <v>16.902348</v>
      </c>
      <c r="G47">
        <v>407282400</v>
      </c>
      <c r="I47">
        <v>19.66</v>
      </c>
    </row>
    <row r="48" spans="1:9" x14ac:dyDescent="0.3">
      <c r="A48" s="1">
        <v>40981</v>
      </c>
      <c r="B48">
        <v>19.912144000000001</v>
      </c>
      <c r="C48">
        <v>20.292142999999999</v>
      </c>
      <c r="D48">
        <v>19.848213000000001</v>
      </c>
      <c r="E48">
        <v>20.289286000000001</v>
      </c>
      <c r="F48">
        <v>17.395320999999999</v>
      </c>
      <c r="G48">
        <v>690855200</v>
      </c>
      <c r="I48">
        <v>20.100000000000001</v>
      </c>
    </row>
    <row r="49" spans="1:9" x14ac:dyDescent="0.3">
      <c r="A49" s="1">
        <v>40982</v>
      </c>
      <c r="B49">
        <v>20.644644</v>
      </c>
      <c r="C49">
        <v>21.24</v>
      </c>
      <c r="D49">
        <v>20.549999</v>
      </c>
      <c r="E49">
        <v>21.056429000000001</v>
      </c>
      <c r="F49">
        <v>18.053046999999999</v>
      </c>
      <c r="G49">
        <v>1418844000</v>
      </c>
      <c r="I49">
        <v>20.85</v>
      </c>
    </row>
    <row r="50" spans="1:9" x14ac:dyDescent="0.3">
      <c r="A50" s="1">
        <v>40983</v>
      </c>
      <c r="B50">
        <v>21.414642000000001</v>
      </c>
      <c r="C50">
        <v>21.428927999999999</v>
      </c>
      <c r="D50">
        <v>20.662500000000001</v>
      </c>
      <c r="E50">
        <v>20.912856999999999</v>
      </c>
      <c r="F50">
        <v>17.929955</v>
      </c>
      <c r="G50">
        <v>1159718000</v>
      </c>
      <c r="I50">
        <v>21.16</v>
      </c>
    </row>
    <row r="51" spans="1:9" x14ac:dyDescent="0.3">
      <c r="A51" s="1">
        <v>40984</v>
      </c>
      <c r="B51">
        <v>20.882856</v>
      </c>
      <c r="C51">
        <v>21.042856</v>
      </c>
      <c r="D51">
        <v>20.642856999999999</v>
      </c>
      <c r="E51">
        <v>20.913214</v>
      </c>
      <c r="F51">
        <v>17.930264999999999</v>
      </c>
      <c r="G51">
        <v>825487600</v>
      </c>
      <c r="I51">
        <v>20.9</v>
      </c>
    </row>
    <row r="52" spans="1:9" x14ac:dyDescent="0.3">
      <c r="A52" s="1">
        <v>40987</v>
      </c>
      <c r="B52">
        <v>21.370358</v>
      </c>
      <c r="C52">
        <v>21.491785</v>
      </c>
      <c r="D52">
        <v>21.037500000000001</v>
      </c>
      <c r="E52">
        <v>21.467856999999999</v>
      </c>
      <c r="F52">
        <v>18.405792000000002</v>
      </c>
      <c r="G52">
        <v>901236000</v>
      </c>
      <c r="I52">
        <v>21.42</v>
      </c>
    </row>
    <row r="53" spans="1:9" x14ac:dyDescent="0.3">
      <c r="A53" s="1">
        <v>40988</v>
      </c>
      <c r="B53">
        <v>21.411072000000001</v>
      </c>
      <c r="C53">
        <v>21.674999</v>
      </c>
      <c r="D53">
        <v>21.124286999999999</v>
      </c>
      <c r="E53">
        <v>21.64143</v>
      </c>
      <c r="F53">
        <v>18.554608999999999</v>
      </c>
      <c r="G53">
        <v>816662000</v>
      </c>
      <c r="I53">
        <v>21.53</v>
      </c>
    </row>
    <row r="54" spans="1:9" x14ac:dyDescent="0.3">
      <c r="A54" s="1">
        <v>40989</v>
      </c>
      <c r="B54">
        <v>21.526427999999999</v>
      </c>
      <c r="C54">
        <v>21.773213999999999</v>
      </c>
      <c r="D54">
        <v>21.478929999999998</v>
      </c>
      <c r="E54">
        <v>21.517856999999999</v>
      </c>
      <c r="F54">
        <v>18.448661999999999</v>
      </c>
      <c r="G54">
        <v>644042000</v>
      </c>
      <c r="I54">
        <v>21.52</v>
      </c>
    </row>
    <row r="55" spans="1:9" x14ac:dyDescent="0.3">
      <c r="A55" s="1">
        <v>40990</v>
      </c>
      <c r="B55">
        <v>21.349284999999998</v>
      </c>
      <c r="C55">
        <v>21.589286999999999</v>
      </c>
      <c r="D55">
        <v>21.268929</v>
      </c>
      <c r="E55">
        <v>21.405000999999999</v>
      </c>
      <c r="F55">
        <v>18.351900000000001</v>
      </c>
      <c r="G55">
        <v>623870800</v>
      </c>
      <c r="I55">
        <v>21.38</v>
      </c>
    </row>
    <row r="56" spans="1:9" x14ac:dyDescent="0.3">
      <c r="A56" s="1">
        <v>40991</v>
      </c>
      <c r="B56">
        <v>21.446072000000001</v>
      </c>
      <c r="C56">
        <v>21.492857000000001</v>
      </c>
      <c r="D56">
        <v>21.228570999999999</v>
      </c>
      <c r="E56">
        <v>21.287500000000001</v>
      </c>
      <c r="F56">
        <v>18.251158</v>
      </c>
      <c r="G56">
        <v>430488800</v>
      </c>
      <c r="I56">
        <v>21.37</v>
      </c>
    </row>
    <row r="57" spans="1:9" x14ac:dyDescent="0.3">
      <c r="A57" s="1">
        <v>40994</v>
      </c>
      <c r="B57">
        <v>21.42107</v>
      </c>
      <c r="C57">
        <v>21.683928999999999</v>
      </c>
      <c r="D57">
        <v>21.259287</v>
      </c>
      <c r="E57">
        <v>21.677855999999998</v>
      </c>
      <c r="F57">
        <v>18.585840000000001</v>
      </c>
      <c r="G57">
        <v>595742000</v>
      </c>
      <c r="I57">
        <v>21.55</v>
      </c>
    </row>
    <row r="58" spans="1:9" x14ac:dyDescent="0.3">
      <c r="A58" s="1">
        <v>40995</v>
      </c>
      <c r="B58">
        <v>21.649286</v>
      </c>
      <c r="C58">
        <v>22.01</v>
      </c>
      <c r="D58">
        <v>21.645</v>
      </c>
      <c r="E58">
        <v>21.945715</v>
      </c>
      <c r="F58">
        <v>18.815496</v>
      </c>
      <c r="G58">
        <v>607129600</v>
      </c>
      <c r="I58">
        <v>21.8</v>
      </c>
    </row>
    <row r="59" spans="1:9" x14ac:dyDescent="0.3">
      <c r="A59" s="1">
        <v>40996</v>
      </c>
      <c r="B59">
        <v>22.084999</v>
      </c>
      <c r="C59">
        <v>22.194642999999999</v>
      </c>
      <c r="D59">
        <v>21.796785</v>
      </c>
      <c r="E59">
        <v>22.057858</v>
      </c>
      <c r="F59">
        <v>18.911633999999999</v>
      </c>
      <c r="G59">
        <v>655460400</v>
      </c>
      <c r="I59">
        <v>22.07</v>
      </c>
    </row>
    <row r="60" spans="1:9" x14ac:dyDescent="0.3">
      <c r="A60" s="1">
        <v>40997</v>
      </c>
      <c r="B60">
        <v>21.885000000000002</v>
      </c>
      <c r="C60">
        <v>22.02</v>
      </c>
      <c r="D60">
        <v>21.686786999999999</v>
      </c>
      <c r="E60">
        <v>21.780714</v>
      </c>
      <c r="F60">
        <v>18.674022999999998</v>
      </c>
      <c r="G60">
        <v>608238400</v>
      </c>
      <c r="I60">
        <v>21.83</v>
      </c>
    </row>
    <row r="61" spans="1:9" x14ac:dyDescent="0.3">
      <c r="A61" s="1">
        <v>40998</v>
      </c>
      <c r="B61">
        <v>21.741785</v>
      </c>
      <c r="C61">
        <v>21.805713999999998</v>
      </c>
      <c r="D61">
        <v>21.355</v>
      </c>
      <c r="E61">
        <v>21.412500000000001</v>
      </c>
      <c r="F61">
        <v>18.358329999999999</v>
      </c>
      <c r="G61">
        <v>731038000</v>
      </c>
      <c r="I61">
        <v>21.58</v>
      </c>
    </row>
    <row r="62" spans="1:9" x14ac:dyDescent="0.3">
      <c r="A62" s="1">
        <v>41001</v>
      </c>
      <c r="B62">
        <v>21.493929000000001</v>
      </c>
      <c r="C62">
        <v>22.098928000000001</v>
      </c>
      <c r="D62">
        <v>21.442142</v>
      </c>
      <c r="E62">
        <v>22.093928999999999</v>
      </c>
      <c r="F62">
        <v>18.94256</v>
      </c>
      <c r="G62">
        <v>598351600</v>
      </c>
      <c r="I62">
        <v>21.79</v>
      </c>
    </row>
    <row r="63" spans="1:9" x14ac:dyDescent="0.3">
      <c r="A63" s="1">
        <v>41002</v>
      </c>
      <c r="B63">
        <v>22.403569999999998</v>
      </c>
      <c r="C63">
        <v>22.57893</v>
      </c>
      <c r="D63">
        <v>22.232500000000002</v>
      </c>
      <c r="E63">
        <v>22.475714</v>
      </c>
      <c r="F63">
        <v>19.26989</v>
      </c>
      <c r="G63">
        <v>834559600</v>
      </c>
      <c r="I63">
        <v>22.44</v>
      </c>
    </row>
    <row r="64" spans="1:9" x14ac:dyDescent="0.3">
      <c r="A64" s="1">
        <v>41003</v>
      </c>
      <c r="B64">
        <v>22.298214000000002</v>
      </c>
      <c r="C64">
        <v>22.352142000000001</v>
      </c>
      <c r="D64">
        <v>22.035713000000001</v>
      </c>
      <c r="E64">
        <v>22.296785</v>
      </c>
      <c r="F64">
        <v>19.116491</v>
      </c>
      <c r="G64">
        <v>572980800</v>
      </c>
      <c r="I64">
        <v>22.3</v>
      </c>
    </row>
    <row r="65" spans="1:9" x14ac:dyDescent="0.3">
      <c r="A65" s="1">
        <v>41004</v>
      </c>
      <c r="B65">
        <v>22.392143000000001</v>
      </c>
      <c r="C65">
        <v>22.666429999999998</v>
      </c>
      <c r="D65">
        <v>22.264285999999998</v>
      </c>
      <c r="E65">
        <v>22.631430000000002</v>
      </c>
      <c r="F65">
        <v>19.403396999999998</v>
      </c>
      <c r="G65">
        <v>641298000</v>
      </c>
      <c r="I65">
        <v>22.51</v>
      </c>
    </row>
    <row r="66" spans="1:9" x14ac:dyDescent="0.3">
      <c r="A66" s="1">
        <v>41008</v>
      </c>
      <c r="B66">
        <v>22.361785999999999</v>
      </c>
      <c r="C66">
        <v>22.851429</v>
      </c>
      <c r="D66">
        <v>22.332144</v>
      </c>
      <c r="E66">
        <v>22.7225</v>
      </c>
      <c r="F66">
        <v>19.481476000000001</v>
      </c>
      <c r="G66">
        <v>597536800</v>
      </c>
      <c r="I66">
        <v>22.54</v>
      </c>
    </row>
    <row r="67" spans="1:9" x14ac:dyDescent="0.3">
      <c r="A67" s="1">
        <v>41009</v>
      </c>
      <c r="B67">
        <v>22.854642999999999</v>
      </c>
      <c r="C67">
        <v>23</v>
      </c>
      <c r="D67">
        <v>22.357143000000001</v>
      </c>
      <c r="E67">
        <v>22.444286000000002</v>
      </c>
      <c r="F67">
        <v>19.24295</v>
      </c>
      <c r="G67">
        <v>889725200</v>
      </c>
      <c r="I67">
        <v>22.65</v>
      </c>
    </row>
    <row r="68" spans="1:9" x14ac:dyDescent="0.3">
      <c r="A68" s="1">
        <v>41010</v>
      </c>
      <c r="B68">
        <v>22.721430000000002</v>
      </c>
      <c r="C68">
        <v>22.745358</v>
      </c>
      <c r="D68">
        <v>22.262142000000001</v>
      </c>
      <c r="E68">
        <v>22.364286</v>
      </c>
      <c r="F68">
        <v>19.174361999999999</v>
      </c>
      <c r="G68">
        <v>696614800</v>
      </c>
      <c r="I68">
        <v>22.54</v>
      </c>
    </row>
    <row r="69" spans="1:9" x14ac:dyDescent="0.3">
      <c r="A69" s="1">
        <v>41011</v>
      </c>
      <c r="B69">
        <v>22.321428000000001</v>
      </c>
      <c r="C69">
        <v>22.547501</v>
      </c>
      <c r="D69">
        <v>22.160713000000001</v>
      </c>
      <c r="E69">
        <v>22.241785</v>
      </c>
      <c r="F69">
        <v>19.069331999999999</v>
      </c>
      <c r="G69">
        <v>614336800</v>
      </c>
      <c r="I69">
        <v>22.28</v>
      </c>
    </row>
    <row r="70" spans="1:9" x14ac:dyDescent="0.3">
      <c r="A70" s="1">
        <v>41012</v>
      </c>
      <c r="B70">
        <v>22.289642000000001</v>
      </c>
      <c r="C70">
        <v>22.310714999999998</v>
      </c>
      <c r="D70">
        <v>21.553927999999999</v>
      </c>
      <c r="E70">
        <v>21.615355999999998</v>
      </c>
      <c r="F70">
        <v>18.532247999999999</v>
      </c>
      <c r="G70">
        <v>859644800</v>
      </c>
      <c r="I70">
        <v>21.95</v>
      </c>
    </row>
    <row r="71" spans="1:9" x14ac:dyDescent="0.3">
      <c r="A71" s="1">
        <v>41015</v>
      </c>
      <c r="B71">
        <v>21.787856999999999</v>
      </c>
      <c r="C71">
        <v>21.795712999999999</v>
      </c>
      <c r="D71">
        <v>20.651786999999999</v>
      </c>
      <c r="E71">
        <v>20.718928999999999</v>
      </c>
      <c r="F71">
        <v>17.763688999999999</v>
      </c>
      <c r="G71">
        <v>1050786800</v>
      </c>
      <c r="I71">
        <v>21.25</v>
      </c>
    </row>
    <row r="72" spans="1:9" x14ac:dyDescent="0.3">
      <c r="A72" s="1">
        <v>41016</v>
      </c>
      <c r="B72">
        <v>20.67643</v>
      </c>
      <c r="C72">
        <v>21.785713000000001</v>
      </c>
      <c r="D72">
        <v>20.425357999999999</v>
      </c>
      <c r="E72">
        <v>21.774999999999999</v>
      </c>
      <c r="F72">
        <v>18.669127</v>
      </c>
      <c r="G72">
        <v>1025528000</v>
      </c>
      <c r="I72">
        <v>21.23</v>
      </c>
    </row>
    <row r="73" spans="1:9" x14ac:dyDescent="0.3">
      <c r="A73" s="1">
        <v>41017</v>
      </c>
      <c r="B73">
        <v>21.918571</v>
      </c>
      <c r="C73">
        <v>22.151786999999999</v>
      </c>
      <c r="D73">
        <v>21.525355999999999</v>
      </c>
      <c r="E73">
        <v>21.726429</v>
      </c>
      <c r="F73">
        <v>18.627483000000002</v>
      </c>
      <c r="G73">
        <v>954531200</v>
      </c>
      <c r="I73">
        <v>21.82</v>
      </c>
    </row>
    <row r="74" spans="1:9" x14ac:dyDescent="0.3">
      <c r="A74" s="1">
        <v>41018</v>
      </c>
      <c r="B74">
        <v>21.436427999999999</v>
      </c>
      <c r="C74">
        <v>21.5975</v>
      </c>
      <c r="D74">
        <v>20.875713000000001</v>
      </c>
      <c r="E74">
        <v>20.98</v>
      </c>
      <c r="F74">
        <v>17.987518000000001</v>
      </c>
      <c r="G74">
        <v>834719200</v>
      </c>
      <c r="I74">
        <v>21.21</v>
      </c>
    </row>
    <row r="75" spans="1:9" x14ac:dyDescent="0.3">
      <c r="A75" s="1">
        <v>41019</v>
      </c>
      <c r="B75">
        <v>21.120714</v>
      </c>
      <c r="C75">
        <v>21.236429000000001</v>
      </c>
      <c r="D75">
        <v>20.372143000000001</v>
      </c>
      <c r="E75">
        <v>20.463571999999999</v>
      </c>
      <c r="F75">
        <v>17.544758000000002</v>
      </c>
      <c r="G75">
        <v>1030985200</v>
      </c>
      <c r="I75">
        <v>20.79</v>
      </c>
    </row>
    <row r="76" spans="1:9" x14ac:dyDescent="0.3">
      <c r="A76" s="1">
        <v>41022</v>
      </c>
      <c r="B76">
        <v>20.378928999999999</v>
      </c>
      <c r="C76">
        <v>20.595358000000001</v>
      </c>
      <c r="D76">
        <v>19.879286</v>
      </c>
      <c r="E76">
        <v>20.417856</v>
      </c>
      <c r="F76">
        <v>17.505554</v>
      </c>
      <c r="G76">
        <v>966529200</v>
      </c>
      <c r="I76">
        <v>20.399999999999999</v>
      </c>
    </row>
    <row r="77" spans="1:9" x14ac:dyDescent="0.3">
      <c r="A77" s="1">
        <v>41023</v>
      </c>
      <c r="B77">
        <v>20.093214</v>
      </c>
      <c r="C77">
        <v>20.274643000000001</v>
      </c>
      <c r="D77">
        <v>19.821428000000001</v>
      </c>
      <c r="E77">
        <v>20.010000000000002</v>
      </c>
      <c r="F77">
        <v>17.155878000000001</v>
      </c>
      <c r="G77">
        <v>1076149200</v>
      </c>
      <c r="I77">
        <v>20.05</v>
      </c>
    </row>
    <row r="78" spans="1:9" x14ac:dyDescent="0.3">
      <c r="A78" s="1">
        <v>41024</v>
      </c>
      <c r="B78">
        <v>21.987143</v>
      </c>
      <c r="C78">
        <v>22.071428000000001</v>
      </c>
      <c r="D78">
        <v>21.642856999999999</v>
      </c>
      <c r="E78">
        <v>21.785713000000001</v>
      </c>
      <c r="F78">
        <v>18.678308000000001</v>
      </c>
      <c r="G78">
        <v>905777600</v>
      </c>
      <c r="I78">
        <v>21.89</v>
      </c>
    </row>
    <row r="79" spans="1:9" x14ac:dyDescent="0.3">
      <c r="A79" s="1">
        <v>41025</v>
      </c>
      <c r="B79">
        <v>21.938213000000001</v>
      </c>
      <c r="C79">
        <v>21.953215</v>
      </c>
      <c r="D79">
        <v>21.504642</v>
      </c>
      <c r="E79">
        <v>21.703571</v>
      </c>
      <c r="F79">
        <v>18.607887000000002</v>
      </c>
      <c r="G79">
        <v>536068400</v>
      </c>
      <c r="I79">
        <v>21.82</v>
      </c>
    </row>
    <row r="80" spans="1:9" x14ac:dyDescent="0.3">
      <c r="A80" s="1">
        <v>41026</v>
      </c>
      <c r="B80">
        <v>21.609643999999999</v>
      </c>
      <c r="C80">
        <v>21.649286</v>
      </c>
      <c r="D80">
        <v>21.446428000000001</v>
      </c>
      <c r="E80">
        <v>21.535713000000001</v>
      </c>
      <c r="F80">
        <v>18.463968000000001</v>
      </c>
      <c r="G80">
        <v>406722400</v>
      </c>
      <c r="I80">
        <v>21.57</v>
      </c>
    </row>
    <row r="81" spans="1:9" x14ac:dyDescent="0.3">
      <c r="A81" s="1">
        <v>41029</v>
      </c>
      <c r="B81">
        <v>21.35</v>
      </c>
      <c r="C81">
        <v>21.371428999999999</v>
      </c>
      <c r="D81">
        <v>20.821428000000001</v>
      </c>
      <c r="E81">
        <v>20.856428000000001</v>
      </c>
      <c r="F81">
        <v>17.881571000000001</v>
      </c>
      <c r="G81">
        <v>506144800</v>
      </c>
      <c r="I81">
        <v>21.1</v>
      </c>
    </row>
    <row r="82" spans="1:9" x14ac:dyDescent="0.3">
      <c r="A82" s="1">
        <v>41030</v>
      </c>
      <c r="B82">
        <v>20.889285999999998</v>
      </c>
      <c r="C82">
        <v>21.312857000000001</v>
      </c>
      <c r="D82">
        <v>20.758215</v>
      </c>
      <c r="E82">
        <v>20.790358000000001</v>
      </c>
      <c r="F82">
        <v>17.824929999999998</v>
      </c>
      <c r="G82">
        <v>610999200</v>
      </c>
      <c r="I82">
        <v>20.84</v>
      </c>
    </row>
    <row r="83" spans="1:9" x14ac:dyDescent="0.3">
      <c r="A83" s="1">
        <v>41031</v>
      </c>
      <c r="B83">
        <v>20.722857000000001</v>
      </c>
      <c r="C83">
        <v>20.978570999999999</v>
      </c>
      <c r="D83">
        <v>20.673570999999999</v>
      </c>
      <c r="E83">
        <v>20.927855999999998</v>
      </c>
      <c r="F83">
        <v>17.942812</v>
      </c>
      <c r="G83">
        <v>427389200</v>
      </c>
      <c r="I83">
        <v>20.83</v>
      </c>
    </row>
    <row r="84" spans="1:9" x14ac:dyDescent="0.3">
      <c r="A84" s="1">
        <v>41032</v>
      </c>
      <c r="B84">
        <v>21.089286999999999</v>
      </c>
      <c r="C84">
        <v>21.121428999999999</v>
      </c>
      <c r="D84">
        <v>20.725000000000001</v>
      </c>
      <c r="E84">
        <v>20.779285000000002</v>
      </c>
      <c r="F84">
        <v>17.815434</v>
      </c>
      <c r="G84">
        <v>390549600</v>
      </c>
      <c r="I84">
        <v>20.93</v>
      </c>
    </row>
    <row r="85" spans="1:9" x14ac:dyDescent="0.3">
      <c r="A85" s="1">
        <v>41033</v>
      </c>
      <c r="B85">
        <v>20.610001</v>
      </c>
      <c r="C85">
        <v>20.655714</v>
      </c>
      <c r="D85">
        <v>20.184643000000001</v>
      </c>
      <c r="E85">
        <v>20.1875</v>
      </c>
      <c r="F85">
        <v>17.308053999999998</v>
      </c>
      <c r="G85">
        <v>529992400</v>
      </c>
      <c r="I85">
        <v>20.399999999999999</v>
      </c>
    </row>
    <row r="86" spans="1:9" x14ac:dyDescent="0.3">
      <c r="A86" s="1">
        <v>41036</v>
      </c>
      <c r="B86">
        <v>20.053571999999999</v>
      </c>
      <c r="C86">
        <v>20.456071999999999</v>
      </c>
      <c r="D86">
        <v>20.043928000000001</v>
      </c>
      <c r="E86">
        <v>20.338571999999999</v>
      </c>
      <c r="F86">
        <v>17.437580000000001</v>
      </c>
      <c r="G86">
        <v>460118400</v>
      </c>
      <c r="I86">
        <v>20.2</v>
      </c>
    </row>
    <row r="87" spans="1:9" x14ac:dyDescent="0.3">
      <c r="A87" s="1">
        <v>41037</v>
      </c>
      <c r="B87">
        <v>20.342141999999999</v>
      </c>
      <c r="C87">
        <v>20.410713000000001</v>
      </c>
      <c r="D87">
        <v>19.954643000000001</v>
      </c>
      <c r="E87">
        <v>20.292142999999999</v>
      </c>
      <c r="F87">
        <v>17.397773999999998</v>
      </c>
      <c r="G87">
        <v>497252000</v>
      </c>
      <c r="I87">
        <v>20.32</v>
      </c>
    </row>
    <row r="88" spans="1:9" x14ac:dyDescent="0.3">
      <c r="A88" s="1">
        <v>41038</v>
      </c>
      <c r="B88">
        <v>20.132142999999999</v>
      </c>
      <c r="C88">
        <v>20.499286999999999</v>
      </c>
      <c r="D88">
        <v>20.030356999999999</v>
      </c>
      <c r="E88">
        <v>20.327856000000001</v>
      </c>
      <c r="F88">
        <v>17.428398000000001</v>
      </c>
      <c r="G88">
        <v>480704000</v>
      </c>
      <c r="I88">
        <v>20.23</v>
      </c>
    </row>
    <row r="89" spans="1:9" x14ac:dyDescent="0.3">
      <c r="A89" s="1">
        <v>41039</v>
      </c>
      <c r="B89">
        <v>20.520714000000002</v>
      </c>
      <c r="C89">
        <v>20.567142</v>
      </c>
      <c r="D89">
        <v>20.30143</v>
      </c>
      <c r="E89">
        <v>20.375713000000001</v>
      </c>
      <c r="F89">
        <v>17.469425000000001</v>
      </c>
      <c r="G89">
        <v>333200000</v>
      </c>
      <c r="I89">
        <v>20.45</v>
      </c>
    </row>
    <row r="90" spans="1:9" x14ac:dyDescent="0.3">
      <c r="A90" s="1">
        <v>41040</v>
      </c>
      <c r="B90">
        <v>20.178571999999999</v>
      </c>
      <c r="C90">
        <v>20.516787000000001</v>
      </c>
      <c r="D90">
        <v>20.155356999999999</v>
      </c>
      <c r="E90">
        <v>20.239643000000001</v>
      </c>
      <c r="F90">
        <v>17.352765999999999</v>
      </c>
      <c r="G90">
        <v>399546000</v>
      </c>
      <c r="I90">
        <v>20.21</v>
      </c>
    </row>
    <row r="91" spans="1:9" x14ac:dyDescent="0.3">
      <c r="A91" s="1">
        <v>41043</v>
      </c>
      <c r="B91">
        <v>20.091785000000002</v>
      </c>
      <c r="C91">
        <v>20.268212999999999</v>
      </c>
      <c r="D91">
        <v>19.914286000000001</v>
      </c>
      <c r="E91">
        <v>19.936427999999999</v>
      </c>
      <c r="F91">
        <v>17.092796</v>
      </c>
      <c r="G91">
        <v>352626400</v>
      </c>
      <c r="I91">
        <v>20.010000000000002</v>
      </c>
    </row>
    <row r="92" spans="1:9" x14ac:dyDescent="0.3">
      <c r="A92" s="1">
        <v>41044</v>
      </c>
      <c r="B92">
        <v>20.051786</v>
      </c>
      <c r="C92">
        <v>20.114999999999998</v>
      </c>
      <c r="D92">
        <v>19.705356999999999</v>
      </c>
      <c r="E92">
        <v>19.756070999999999</v>
      </c>
      <c r="F92">
        <v>16.938165999999999</v>
      </c>
      <c r="G92">
        <v>476336000</v>
      </c>
      <c r="I92">
        <v>19.899999999999999</v>
      </c>
    </row>
    <row r="93" spans="1:9" x14ac:dyDescent="0.3">
      <c r="A93" s="1">
        <v>41045</v>
      </c>
      <c r="B93">
        <v>19.787500000000001</v>
      </c>
      <c r="C93">
        <v>19.888929000000001</v>
      </c>
      <c r="D93">
        <v>19.322856999999999</v>
      </c>
      <c r="E93">
        <v>19.502856999999999</v>
      </c>
      <c r="F93">
        <v>16.721067000000001</v>
      </c>
      <c r="G93">
        <v>560896000</v>
      </c>
      <c r="I93">
        <v>19.649999999999999</v>
      </c>
    </row>
    <row r="94" spans="1:9" x14ac:dyDescent="0.3">
      <c r="A94" s="1">
        <v>41046</v>
      </c>
      <c r="B94">
        <v>19.475356999999999</v>
      </c>
      <c r="C94">
        <v>19.553571999999999</v>
      </c>
      <c r="D94">
        <v>18.932858</v>
      </c>
      <c r="E94">
        <v>18.932858</v>
      </c>
      <c r="F94">
        <v>16.232374</v>
      </c>
      <c r="G94">
        <v>717220000</v>
      </c>
      <c r="I94">
        <v>19.2</v>
      </c>
    </row>
    <row r="95" spans="1:9" x14ac:dyDescent="0.3">
      <c r="A95" s="1">
        <v>41047</v>
      </c>
      <c r="B95">
        <v>19.07</v>
      </c>
      <c r="C95">
        <v>19.407499000000001</v>
      </c>
      <c r="D95">
        <v>18.649286</v>
      </c>
      <c r="E95">
        <v>18.942142</v>
      </c>
      <c r="F95">
        <v>16.240335000000002</v>
      </c>
      <c r="G95">
        <v>732292400</v>
      </c>
      <c r="I95">
        <v>19.010000000000002</v>
      </c>
    </row>
    <row r="96" spans="1:9" x14ac:dyDescent="0.3">
      <c r="A96" s="1">
        <v>41050</v>
      </c>
      <c r="B96">
        <v>19.089286999999999</v>
      </c>
      <c r="C96">
        <v>20.055</v>
      </c>
      <c r="D96">
        <v>19.073214</v>
      </c>
      <c r="E96">
        <v>20.045712999999999</v>
      </c>
      <c r="F96">
        <v>17.186496999999999</v>
      </c>
      <c r="G96">
        <v>631106000</v>
      </c>
      <c r="I96">
        <v>19.57</v>
      </c>
    </row>
    <row r="97" spans="1:9" x14ac:dyDescent="0.3">
      <c r="A97" s="1">
        <v>41051</v>
      </c>
      <c r="B97">
        <v>20.341069999999998</v>
      </c>
      <c r="C97">
        <v>20.495714</v>
      </c>
      <c r="D97">
        <v>19.735001</v>
      </c>
      <c r="E97">
        <v>19.891787000000001</v>
      </c>
      <c r="F97">
        <v>17.054525000000002</v>
      </c>
      <c r="G97">
        <v>694870400</v>
      </c>
      <c r="I97">
        <v>20.12</v>
      </c>
    </row>
    <row r="98" spans="1:9" x14ac:dyDescent="0.3">
      <c r="A98" s="1">
        <v>41052</v>
      </c>
      <c r="B98">
        <v>19.910713000000001</v>
      </c>
      <c r="C98">
        <v>20.457144</v>
      </c>
      <c r="D98">
        <v>19.758215</v>
      </c>
      <c r="E98">
        <v>20.377144000000001</v>
      </c>
      <c r="F98">
        <v>17.470655000000001</v>
      </c>
      <c r="G98">
        <v>584897600</v>
      </c>
      <c r="I98">
        <v>20.14</v>
      </c>
    </row>
    <row r="99" spans="1:9" x14ac:dyDescent="0.3">
      <c r="A99" s="1">
        <v>41053</v>
      </c>
      <c r="B99">
        <v>20.566786</v>
      </c>
      <c r="C99">
        <v>20.589286999999999</v>
      </c>
      <c r="D99">
        <v>20.043928000000001</v>
      </c>
      <c r="E99">
        <v>20.190000999999999</v>
      </c>
      <c r="F99">
        <v>17.310205</v>
      </c>
      <c r="G99">
        <v>496230000</v>
      </c>
      <c r="I99">
        <v>20.38</v>
      </c>
    </row>
    <row r="100" spans="1:9" x14ac:dyDescent="0.3">
      <c r="A100" s="1">
        <v>41054</v>
      </c>
      <c r="B100">
        <v>20.163929</v>
      </c>
      <c r="C100">
        <v>20.208929000000001</v>
      </c>
      <c r="D100">
        <v>19.945356</v>
      </c>
      <c r="E100">
        <v>20.081785</v>
      </c>
      <c r="F100">
        <v>17.217426</v>
      </c>
      <c r="G100">
        <v>328507200</v>
      </c>
      <c r="I100">
        <v>20.12</v>
      </c>
    </row>
    <row r="101" spans="1:9" x14ac:dyDescent="0.3">
      <c r="A101" s="1">
        <v>41058</v>
      </c>
      <c r="B101">
        <v>20.389285999999998</v>
      </c>
      <c r="C101">
        <v>20.5</v>
      </c>
      <c r="D101">
        <v>20.189644000000001</v>
      </c>
      <c r="E101">
        <v>20.438213000000001</v>
      </c>
      <c r="F101">
        <v>17.523005999999999</v>
      </c>
      <c r="G101">
        <v>380508800</v>
      </c>
      <c r="I101">
        <v>20.41</v>
      </c>
    </row>
    <row r="102" spans="1:9" x14ac:dyDescent="0.3">
      <c r="A102" s="1">
        <v>41059</v>
      </c>
      <c r="B102">
        <v>20.328571</v>
      </c>
      <c r="C102">
        <v>20.713927999999999</v>
      </c>
      <c r="D102">
        <v>20.234285</v>
      </c>
      <c r="E102">
        <v>20.684643000000001</v>
      </c>
      <c r="F102">
        <v>17.734290999999999</v>
      </c>
      <c r="G102">
        <v>529429600</v>
      </c>
      <c r="I102">
        <v>20.51</v>
      </c>
    </row>
    <row r="103" spans="1:9" x14ac:dyDescent="0.3">
      <c r="A103" s="1">
        <v>41060</v>
      </c>
      <c r="B103">
        <v>20.740713</v>
      </c>
      <c r="C103">
        <v>20.767856999999999</v>
      </c>
      <c r="D103">
        <v>20.409286000000002</v>
      </c>
      <c r="E103">
        <v>20.633215</v>
      </c>
      <c r="F103">
        <v>17.690197000000001</v>
      </c>
      <c r="G103">
        <v>491674400</v>
      </c>
      <c r="I103">
        <v>20.69</v>
      </c>
    </row>
    <row r="104" spans="1:9" x14ac:dyDescent="0.3">
      <c r="A104" s="1">
        <v>41061</v>
      </c>
      <c r="B104">
        <v>20.327143</v>
      </c>
      <c r="C104">
        <v>20.451785999999998</v>
      </c>
      <c r="D104">
        <v>20.018571999999999</v>
      </c>
      <c r="E104">
        <v>20.035357000000001</v>
      </c>
      <c r="F104">
        <v>17.177617999999999</v>
      </c>
      <c r="G104">
        <v>520987600</v>
      </c>
      <c r="I104">
        <v>20.18</v>
      </c>
    </row>
    <row r="105" spans="1:9" x14ac:dyDescent="0.3">
      <c r="A105" s="1">
        <v>41064</v>
      </c>
      <c r="B105">
        <v>20.053571999999999</v>
      </c>
      <c r="C105">
        <v>20.267856999999999</v>
      </c>
      <c r="D105">
        <v>19.589286999999999</v>
      </c>
      <c r="E105">
        <v>20.153213999999998</v>
      </c>
      <c r="F105">
        <v>17.278659999999999</v>
      </c>
      <c r="G105">
        <v>556995600</v>
      </c>
      <c r="I105">
        <v>20.100000000000001</v>
      </c>
    </row>
    <row r="106" spans="1:9" x14ac:dyDescent="0.3">
      <c r="A106" s="1">
        <v>41065</v>
      </c>
      <c r="B106">
        <v>20.045356999999999</v>
      </c>
      <c r="C106">
        <v>20.231071</v>
      </c>
      <c r="D106">
        <v>19.940356999999999</v>
      </c>
      <c r="E106">
        <v>20.10107</v>
      </c>
      <c r="F106">
        <v>17.233951999999999</v>
      </c>
      <c r="G106">
        <v>388214400</v>
      </c>
      <c r="I106">
        <v>20.07</v>
      </c>
    </row>
    <row r="107" spans="1:9" x14ac:dyDescent="0.3">
      <c r="A107" s="1">
        <v>41066</v>
      </c>
      <c r="B107">
        <v>20.2775</v>
      </c>
      <c r="C107">
        <v>20.494641999999999</v>
      </c>
      <c r="D107">
        <v>20.196428000000001</v>
      </c>
      <c r="E107">
        <v>20.409286000000002</v>
      </c>
      <c r="F107">
        <v>17.498208999999999</v>
      </c>
      <c r="G107">
        <v>401455600</v>
      </c>
      <c r="I107">
        <v>20.34</v>
      </c>
    </row>
    <row r="108" spans="1:9" x14ac:dyDescent="0.3">
      <c r="A108" s="1">
        <v>41067</v>
      </c>
      <c r="B108">
        <v>20.6175</v>
      </c>
      <c r="C108">
        <v>20.618569999999998</v>
      </c>
      <c r="D108">
        <v>20.375</v>
      </c>
      <c r="E108">
        <v>20.418571</v>
      </c>
      <c r="F108">
        <v>17.506170000000001</v>
      </c>
      <c r="G108">
        <v>379766800</v>
      </c>
      <c r="I108">
        <v>20.52</v>
      </c>
    </row>
    <row r="109" spans="1:9" x14ac:dyDescent="0.3">
      <c r="A109" s="1">
        <v>41068</v>
      </c>
      <c r="B109">
        <v>20.414286000000001</v>
      </c>
      <c r="C109">
        <v>20.735001</v>
      </c>
      <c r="D109">
        <v>20.321428000000001</v>
      </c>
      <c r="E109">
        <v>20.725714</v>
      </c>
      <c r="F109">
        <v>17.769499</v>
      </c>
      <c r="G109">
        <v>347516400</v>
      </c>
      <c r="I109">
        <v>20.57</v>
      </c>
    </row>
    <row r="110" spans="1:9" x14ac:dyDescent="0.3">
      <c r="A110" s="1">
        <v>41071</v>
      </c>
      <c r="B110">
        <v>20.99</v>
      </c>
      <c r="C110">
        <v>21.017856999999999</v>
      </c>
      <c r="D110">
        <v>20.379642</v>
      </c>
      <c r="E110">
        <v>20.39893</v>
      </c>
      <c r="F110">
        <v>17.489336000000002</v>
      </c>
      <c r="G110">
        <v>591264800</v>
      </c>
      <c r="I110">
        <v>20.69</v>
      </c>
    </row>
    <row r="111" spans="1:9" x14ac:dyDescent="0.3">
      <c r="A111" s="1">
        <v>41072</v>
      </c>
      <c r="B111">
        <v>20.51643</v>
      </c>
      <c r="C111">
        <v>20.593571000000001</v>
      </c>
      <c r="D111">
        <v>20.239286</v>
      </c>
      <c r="E111">
        <v>20.577143</v>
      </c>
      <c r="F111">
        <v>17.642126000000001</v>
      </c>
      <c r="G111">
        <v>435380400</v>
      </c>
      <c r="I111">
        <v>20.55</v>
      </c>
    </row>
    <row r="112" spans="1:9" x14ac:dyDescent="0.3">
      <c r="A112" s="1">
        <v>41073</v>
      </c>
      <c r="B112">
        <v>20.518571999999999</v>
      </c>
      <c r="C112">
        <v>20.66</v>
      </c>
      <c r="D112">
        <v>20.370714</v>
      </c>
      <c r="E112">
        <v>20.434286</v>
      </c>
      <c r="F112">
        <v>17.519648</v>
      </c>
      <c r="G112">
        <v>293580000</v>
      </c>
      <c r="I112">
        <v>20.48</v>
      </c>
    </row>
    <row r="113" spans="1:9" x14ac:dyDescent="0.3">
      <c r="A113" s="1">
        <v>41074</v>
      </c>
      <c r="B113">
        <v>20.401427999999999</v>
      </c>
      <c r="C113">
        <v>20.482143000000001</v>
      </c>
      <c r="D113">
        <v>20.259287</v>
      </c>
      <c r="E113">
        <v>20.411784999999998</v>
      </c>
      <c r="F113">
        <v>17.500353</v>
      </c>
      <c r="G113">
        <v>345573200</v>
      </c>
      <c r="I113">
        <v>20.41</v>
      </c>
    </row>
    <row r="114" spans="1:9" x14ac:dyDescent="0.3">
      <c r="A114" s="1">
        <v>41075</v>
      </c>
      <c r="B114">
        <v>20.392856999999999</v>
      </c>
      <c r="C114">
        <v>20.522141999999999</v>
      </c>
      <c r="D114">
        <v>20.341069999999998</v>
      </c>
      <c r="E114">
        <v>20.504642</v>
      </c>
      <c r="F114">
        <v>17.579961999999998</v>
      </c>
      <c r="G114">
        <v>335255200</v>
      </c>
      <c r="I114">
        <v>20.45</v>
      </c>
    </row>
    <row r="115" spans="1:9" x14ac:dyDescent="0.3">
      <c r="A115" s="1">
        <v>41078</v>
      </c>
      <c r="B115">
        <v>20.39143</v>
      </c>
      <c r="C115">
        <v>20.996071000000001</v>
      </c>
      <c r="D115">
        <v>20.370358</v>
      </c>
      <c r="E115">
        <v>20.920712999999999</v>
      </c>
      <c r="F115">
        <v>17.936691</v>
      </c>
      <c r="G115">
        <v>440412000</v>
      </c>
      <c r="I115">
        <v>20.66</v>
      </c>
    </row>
    <row r="116" spans="1:9" x14ac:dyDescent="0.3">
      <c r="A116" s="1">
        <v>41079</v>
      </c>
      <c r="B116">
        <v>20.835713999999999</v>
      </c>
      <c r="C116">
        <v>21.071428000000001</v>
      </c>
      <c r="D116">
        <v>20.825001</v>
      </c>
      <c r="E116">
        <v>20.978929999999998</v>
      </c>
      <c r="F116">
        <v>17.986605000000001</v>
      </c>
      <c r="G116">
        <v>361404400</v>
      </c>
      <c r="I116">
        <v>20.91</v>
      </c>
    </row>
    <row r="117" spans="1:9" x14ac:dyDescent="0.3">
      <c r="A117" s="1">
        <v>41080</v>
      </c>
      <c r="B117">
        <v>21.0075</v>
      </c>
      <c r="C117">
        <v>21.044643000000001</v>
      </c>
      <c r="D117">
        <v>20.742857000000001</v>
      </c>
      <c r="E117">
        <v>20.919287000000001</v>
      </c>
      <c r="F117">
        <v>17.935473999999999</v>
      </c>
      <c r="G117">
        <v>358943200</v>
      </c>
      <c r="I117">
        <v>20.96</v>
      </c>
    </row>
    <row r="118" spans="1:9" x14ac:dyDescent="0.3">
      <c r="A118" s="1">
        <v>41081</v>
      </c>
      <c r="B118">
        <v>20.908570999999998</v>
      </c>
      <c r="C118">
        <v>21.007856</v>
      </c>
      <c r="D118">
        <v>20.622855999999999</v>
      </c>
      <c r="E118">
        <v>20.631070999999999</v>
      </c>
      <c r="F118">
        <v>17.688364</v>
      </c>
      <c r="G118">
        <v>326351200</v>
      </c>
      <c r="I118">
        <v>20.77</v>
      </c>
    </row>
    <row r="119" spans="1:9" x14ac:dyDescent="0.3">
      <c r="A119" s="1">
        <v>41082</v>
      </c>
      <c r="B119">
        <v>20.68</v>
      </c>
      <c r="C119">
        <v>20.7925</v>
      </c>
      <c r="D119">
        <v>20.550713999999999</v>
      </c>
      <c r="E119">
        <v>20.789286000000001</v>
      </c>
      <c r="F119">
        <v>17.824010999999999</v>
      </c>
      <c r="G119">
        <v>284471600</v>
      </c>
      <c r="I119">
        <v>20.73</v>
      </c>
    </row>
    <row r="120" spans="1:9" x14ac:dyDescent="0.3">
      <c r="A120" s="1">
        <v>41085</v>
      </c>
      <c r="B120">
        <v>20.617857000000001</v>
      </c>
      <c r="C120">
        <v>20.707144</v>
      </c>
      <c r="D120">
        <v>20.370358</v>
      </c>
      <c r="E120">
        <v>20.384644000000002</v>
      </c>
      <c r="F120">
        <v>17.477079</v>
      </c>
      <c r="G120">
        <v>304382400</v>
      </c>
      <c r="I120">
        <v>20.5</v>
      </c>
    </row>
    <row r="121" spans="1:9" x14ac:dyDescent="0.3">
      <c r="A121" s="1">
        <v>41086</v>
      </c>
      <c r="B121">
        <v>20.404641999999999</v>
      </c>
      <c r="C121">
        <v>20.517499999999998</v>
      </c>
      <c r="D121">
        <v>20.261786000000001</v>
      </c>
      <c r="E121">
        <v>20.429644</v>
      </c>
      <c r="F121">
        <v>17.515661000000001</v>
      </c>
      <c r="G121">
        <v>276536400</v>
      </c>
      <c r="I121">
        <v>20.420000000000002</v>
      </c>
    </row>
    <row r="122" spans="1:9" x14ac:dyDescent="0.3">
      <c r="A122" s="1">
        <v>41087</v>
      </c>
      <c r="B122">
        <v>20.535713000000001</v>
      </c>
      <c r="C122">
        <v>20.597857000000001</v>
      </c>
      <c r="D122">
        <v>20.425713999999999</v>
      </c>
      <c r="E122">
        <v>20.517856999999999</v>
      </c>
      <c r="F122">
        <v>17.591294999999999</v>
      </c>
      <c r="G122">
        <v>202997200</v>
      </c>
      <c r="I122">
        <v>20.53</v>
      </c>
    </row>
    <row r="123" spans="1:9" x14ac:dyDescent="0.3">
      <c r="A123" s="1">
        <v>41088</v>
      </c>
      <c r="B123">
        <v>20.416785999999998</v>
      </c>
      <c r="C123">
        <v>20.5</v>
      </c>
      <c r="D123">
        <v>20.200357</v>
      </c>
      <c r="E123">
        <v>20.323214</v>
      </c>
      <c r="F123">
        <v>17.424413999999999</v>
      </c>
      <c r="G123">
        <v>282836400</v>
      </c>
      <c r="I123">
        <v>20.37</v>
      </c>
    </row>
    <row r="124" spans="1:9" x14ac:dyDescent="0.3">
      <c r="A124" s="1">
        <v>41089</v>
      </c>
      <c r="B124">
        <v>20.642856999999999</v>
      </c>
      <c r="C124">
        <v>20.857143000000001</v>
      </c>
      <c r="D124">
        <v>20.508928000000001</v>
      </c>
      <c r="E124">
        <v>20.857143000000001</v>
      </c>
      <c r="F124">
        <v>17.882186999999998</v>
      </c>
      <c r="G124">
        <v>421500800</v>
      </c>
      <c r="I124">
        <v>20.75</v>
      </c>
    </row>
    <row r="125" spans="1:9" x14ac:dyDescent="0.3">
      <c r="A125" s="1">
        <v>41092</v>
      </c>
      <c r="B125">
        <v>20.883215</v>
      </c>
      <c r="C125">
        <v>21.195356</v>
      </c>
      <c r="D125">
        <v>20.842856999999999</v>
      </c>
      <c r="E125">
        <v>21.161428000000001</v>
      </c>
      <c r="F125">
        <v>18.143073999999999</v>
      </c>
      <c r="G125">
        <v>400092000</v>
      </c>
      <c r="I125">
        <v>21.02</v>
      </c>
    </row>
    <row r="126" spans="1:9" x14ac:dyDescent="0.3">
      <c r="A126" s="1">
        <v>41093</v>
      </c>
      <c r="B126">
        <v>21.245714</v>
      </c>
      <c r="C126">
        <v>21.428571999999999</v>
      </c>
      <c r="D126">
        <v>21.214286999999999</v>
      </c>
      <c r="E126">
        <v>21.407499000000001</v>
      </c>
      <c r="F126">
        <v>18.354043999999998</v>
      </c>
      <c r="G126">
        <v>241712800</v>
      </c>
      <c r="I126">
        <v>21.33</v>
      </c>
    </row>
    <row r="127" spans="1:9" x14ac:dyDescent="0.3">
      <c r="A127" s="1">
        <v>41095</v>
      </c>
      <c r="B127">
        <v>21.44857</v>
      </c>
      <c r="C127">
        <v>21.940714</v>
      </c>
      <c r="D127">
        <v>21.416070999999999</v>
      </c>
      <c r="E127">
        <v>21.783570999999998</v>
      </c>
      <c r="F127">
        <v>18.676476000000001</v>
      </c>
      <c r="G127">
        <v>484383200</v>
      </c>
      <c r="I127">
        <v>21.62</v>
      </c>
    </row>
    <row r="128" spans="1:9" x14ac:dyDescent="0.3">
      <c r="A128" s="1">
        <v>41096</v>
      </c>
      <c r="B128">
        <v>21.681785999999999</v>
      </c>
      <c r="C128">
        <v>21.73</v>
      </c>
      <c r="D128">
        <v>21.485001</v>
      </c>
      <c r="E128">
        <v>21.638570999999999</v>
      </c>
      <c r="F128">
        <v>18.552153000000001</v>
      </c>
      <c r="G128">
        <v>418930400</v>
      </c>
      <c r="I128">
        <v>21.66</v>
      </c>
    </row>
    <row r="129" spans="1:9" x14ac:dyDescent="0.3">
      <c r="A129" s="1">
        <v>41099</v>
      </c>
      <c r="B129">
        <v>21.617857000000001</v>
      </c>
      <c r="C129">
        <v>21.924999</v>
      </c>
      <c r="D129">
        <v>21.575357</v>
      </c>
      <c r="E129">
        <v>21.924643</v>
      </c>
      <c r="F129">
        <v>18.797423999999999</v>
      </c>
      <c r="G129">
        <v>379405600</v>
      </c>
      <c r="I129">
        <v>21.77</v>
      </c>
    </row>
    <row r="130" spans="1:9" x14ac:dyDescent="0.3">
      <c r="A130" s="1">
        <v>41100</v>
      </c>
      <c r="B130">
        <v>22.070356</v>
      </c>
      <c r="C130">
        <v>22.138214000000001</v>
      </c>
      <c r="D130">
        <v>21.618213999999998</v>
      </c>
      <c r="E130">
        <v>21.721786000000002</v>
      </c>
      <c r="F130">
        <v>18.623507</v>
      </c>
      <c r="G130">
        <v>511957600</v>
      </c>
      <c r="I130">
        <v>21.9</v>
      </c>
    </row>
    <row r="131" spans="1:9" x14ac:dyDescent="0.3">
      <c r="A131" s="1">
        <v>41101</v>
      </c>
      <c r="B131">
        <v>21.647141999999999</v>
      </c>
      <c r="C131">
        <v>21.702143</v>
      </c>
      <c r="D131">
        <v>21.329287000000001</v>
      </c>
      <c r="E131">
        <v>21.586786</v>
      </c>
      <c r="F131">
        <v>18.507755</v>
      </c>
      <c r="G131">
        <v>469322000</v>
      </c>
      <c r="I131">
        <v>21.62</v>
      </c>
    </row>
    <row r="132" spans="1:9" x14ac:dyDescent="0.3">
      <c r="A132" s="1">
        <v>41102</v>
      </c>
      <c r="B132">
        <v>21.437142999999999</v>
      </c>
      <c r="C132">
        <v>21.552499999999998</v>
      </c>
      <c r="D132">
        <v>21.167142999999999</v>
      </c>
      <c r="E132">
        <v>21.389285999999998</v>
      </c>
      <c r="F132">
        <v>18.338426999999999</v>
      </c>
      <c r="G132">
        <v>428041600</v>
      </c>
      <c r="I132">
        <v>21.41</v>
      </c>
    </row>
    <row r="133" spans="1:9" x14ac:dyDescent="0.3">
      <c r="A133" s="1">
        <v>41103</v>
      </c>
      <c r="B133">
        <v>21.533930000000002</v>
      </c>
      <c r="C133">
        <v>21.685355999999999</v>
      </c>
      <c r="D133">
        <v>21.428571999999999</v>
      </c>
      <c r="E133">
        <v>21.606071</v>
      </c>
      <c r="F133">
        <v>18.524291999999999</v>
      </c>
      <c r="G133">
        <v>311427200</v>
      </c>
      <c r="I133">
        <v>21.57</v>
      </c>
    </row>
    <row r="134" spans="1:9" x14ac:dyDescent="0.3">
      <c r="A134" s="1">
        <v>41106</v>
      </c>
      <c r="B134">
        <v>21.611429000000001</v>
      </c>
      <c r="C134">
        <v>21.843571000000001</v>
      </c>
      <c r="D134">
        <v>21.607856999999999</v>
      </c>
      <c r="E134">
        <v>21.675357999999999</v>
      </c>
      <c r="F134">
        <v>18.583694000000001</v>
      </c>
      <c r="G134">
        <v>301260400</v>
      </c>
      <c r="I134">
        <v>21.64</v>
      </c>
    </row>
    <row r="135" spans="1:9" x14ac:dyDescent="0.3">
      <c r="A135" s="1">
        <v>41107</v>
      </c>
      <c r="B135">
        <v>21.813929000000002</v>
      </c>
      <c r="C135">
        <v>21.839286999999999</v>
      </c>
      <c r="D135">
        <v>21.541070999999999</v>
      </c>
      <c r="E135">
        <v>21.67643</v>
      </c>
      <c r="F135">
        <v>18.584610000000001</v>
      </c>
      <c r="G135">
        <v>293624800</v>
      </c>
      <c r="I135">
        <v>21.75</v>
      </c>
    </row>
    <row r="136" spans="1:9" x14ac:dyDescent="0.3">
      <c r="A136" s="1">
        <v>41108</v>
      </c>
      <c r="B136">
        <v>21.663929</v>
      </c>
      <c r="C136">
        <v>21.726429</v>
      </c>
      <c r="D136">
        <v>21.555713999999998</v>
      </c>
      <c r="E136">
        <v>21.652142999999999</v>
      </c>
      <c r="F136">
        <v>18.563787000000001</v>
      </c>
      <c r="G136">
        <v>252700000</v>
      </c>
      <c r="I136">
        <v>21.66</v>
      </c>
    </row>
    <row r="137" spans="1:9" x14ac:dyDescent="0.3">
      <c r="A137" s="1">
        <v>41109</v>
      </c>
      <c r="B137">
        <v>21.831429</v>
      </c>
      <c r="C137">
        <v>21.976786000000001</v>
      </c>
      <c r="D137">
        <v>21.642856999999999</v>
      </c>
      <c r="E137">
        <v>21.940000999999999</v>
      </c>
      <c r="F137">
        <v>18.810594999999999</v>
      </c>
      <c r="G137">
        <v>436861600</v>
      </c>
      <c r="I137">
        <v>21.89</v>
      </c>
    </row>
    <row r="138" spans="1:9" x14ac:dyDescent="0.3">
      <c r="A138" s="1">
        <v>41110</v>
      </c>
      <c r="B138">
        <v>21.893929</v>
      </c>
      <c r="C138">
        <v>21.944286000000002</v>
      </c>
      <c r="D138">
        <v>21.560714999999998</v>
      </c>
      <c r="E138">
        <v>21.582144</v>
      </c>
      <c r="F138">
        <v>18.503776999999999</v>
      </c>
      <c r="G138">
        <v>397471200</v>
      </c>
      <c r="I138">
        <v>21.74</v>
      </c>
    </row>
    <row r="139" spans="1:9" x14ac:dyDescent="0.3">
      <c r="A139" s="1">
        <v>41113</v>
      </c>
      <c r="B139">
        <v>21.228570999999999</v>
      </c>
      <c r="C139">
        <v>21.639285999999998</v>
      </c>
      <c r="D139">
        <v>20.989643000000001</v>
      </c>
      <c r="E139">
        <v>21.565356999999999</v>
      </c>
      <c r="F139">
        <v>18.489388000000002</v>
      </c>
      <c r="G139">
        <v>487975600</v>
      </c>
      <c r="I139">
        <v>21.4</v>
      </c>
    </row>
    <row r="140" spans="1:9" x14ac:dyDescent="0.3">
      <c r="A140" s="1">
        <v>41114</v>
      </c>
      <c r="B140">
        <v>21.692142</v>
      </c>
      <c r="C140">
        <v>21.774286</v>
      </c>
      <c r="D140">
        <v>21.375357000000001</v>
      </c>
      <c r="E140">
        <v>21.46143</v>
      </c>
      <c r="F140">
        <v>18.400282000000001</v>
      </c>
      <c r="G140">
        <v>565132400</v>
      </c>
      <c r="I140">
        <v>21.58</v>
      </c>
    </row>
    <row r="141" spans="1:9" x14ac:dyDescent="0.3">
      <c r="A141" s="1">
        <v>41115</v>
      </c>
      <c r="B141">
        <v>20.51643</v>
      </c>
      <c r="C141">
        <v>20.742857000000001</v>
      </c>
      <c r="D141">
        <v>20.357143000000001</v>
      </c>
      <c r="E141">
        <v>20.534642999999999</v>
      </c>
      <c r="F141">
        <v>17.605684</v>
      </c>
      <c r="G141">
        <v>877312800</v>
      </c>
      <c r="I141">
        <v>20.53</v>
      </c>
    </row>
    <row r="142" spans="1:9" x14ac:dyDescent="0.3">
      <c r="A142" s="1">
        <v>41116</v>
      </c>
      <c r="B142">
        <v>20.705712999999999</v>
      </c>
      <c r="C142">
        <v>20.728570999999999</v>
      </c>
      <c r="D142">
        <v>20.370000999999998</v>
      </c>
      <c r="E142">
        <v>20.531428999999999</v>
      </c>
      <c r="F142">
        <v>17.602930000000001</v>
      </c>
      <c r="G142">
        <v>406632800</v>
      </c>
      <c r="I142">
        <v>20.62</v>
      </c>
    </row>
    <row r="143" spans="1:9" x14ac:dyDescent="0.3">
      <c r="A143" s="1">
        <v>41117</v>
      </c>
      <c r="B143">
        <v>20.536072000000001</v>
      </c>
      <c r="C143">
        <v>20.922501</v>
      </c>
      <c r="D143">
        <v>20.413929</v>
      </c>
      <c r="E143">
        <v>20.898571</v>
      </c>
      <c r="F143">
        <v>17.917707</v>
      </c>
      <c r="G143">
        <v>403936400</v>
      </c>
      <c r="I143">
        <v>20.72</v>
      </c>
    </row>
    <row r="144" spans="1:9" x14ac:dyDescent="0.3">
      <c r="A144" s="1">
        <v>41120</v>
      </c>
      <c r="B144">
        <v>21.104285999999998</v>
      </c>
      <c r="C144">
        <v>21.408570999999998</v>
      </c>
      <c r="D144">
        <v>20.993569999999998</v>
      </c>
      <c r="E144">
        <v>21.251072000000001</v>
      </c>
      <c r="F144">
        <v>18.219925</v>
      </c>
      <c r="G144">
        <v>379142400</v>
      </c>
      <c r="I144">
        <v>21.18</v>
      </c>
    </row>
    <row r="145" spans="1:9" x14ac:dyDescent="0.3">
      <c r="A145" s="1">
        <v>41121</v>
      </c>
      <c r="B145">
        <v>21.543928000000001</v>
      </c>
      <c r="C145">
        <v>21.846430000000002</v>
      </c>
      <c r="D145">
        <v>21.525715000000002</v>
      </c>
      <c r="E145">
        <v>21.812857000000001</v>
      </c>
      <c r="F145">
        <v>18.701588000000001</v>
      </c>
      <c r="G145">
        <v>462327600</v>
      </c>
      <c r="I145">
        <v>21.68</v>
      </c>
    </row>
    <row r="146" spans="1:9" x14ac:dyDescent="0.3">
      <c r="A146" s="1">
        <v>41122</v>
      </c>
      <c r="B146">
        <v>21.996786</v>
      </c>
      <c r="C146">
        <v>22.014285999999998</v>
      </c>
      <c r="D146">
        <v>21.535713000000001</v>
      </c>
      <c r="E146">
        <v>21.671785</v>
      </c>
      <c r="F146">
        <v>18.580627</v>
      </c>
      <c r="G146">
        <v>384501600</v>
      </c>
      <c r="I146">
        <v>21.83</v>
      </c>
    </row>
    <row r="147" spans="1:9" x14ac:dyDescent="0.3">
      <c r="A147" s="1">
        <v>41123</v>
      </c>
      <c r="B147">
        <v>21.530000999999999</v>
      </c>
      <c r="C147">
        <v>21.810355999999999</v>
      </c>
      <c r="D147">
        <v>21.4375</v>
      </c>
      <c r="E147">
        <v>21.706785</v>
      </c>
      <c r="F147">
        <v>18.610638000000002</v>
      </c>
      <c r="G147">
        <v>332158400</v>
      </c>
      <c r="I147">
        <v>21.62</v>
      </c>
    </row>
    <row r="148" spans="1:9" x14ac:dyDescent="0.3">
      <c r="A148" s="1">
        <v>41124</v>
      </c>
      <c r="B148">
        <v>21.915358000000001</v>
      </c>
      <c r="C148">
        <v>22.070715</v>
      </c>
      <c r="D148">
        <v>21.841429000000002</v>
      </c>
      <c r="E148">
        <v>21.989286</v>
      </c>
      <c r="F148">
        <v>18.852841999999999</v>
      </c>
      <c r="G148">
        <v>344920800</v>
      </c>
      <c r="I148">
        <v>21.95</v>
      </c>
    </row>
    <row r="149" spans="1:9" x14ac:dyDescent="0.3">
      <c r="A149" s="1">
        <v>41127</v>
      </c>
      <c r="B149">
        <v>22.04607</v>
      </c>
      <c r="C149">
        <v>22.316786</v>
      </c>
      <c r="D149">
        <v>21.973572000000001</v>
      </c>
      <c r="E149">
        <v>22.233929</v>
      </c>
      <c r="F149">
        <v>19.062601000000001</v>
      </c>
      <c r="G149">
        <v>302103200</v>
      </c>
      <c r="I149">
        <v>22.14</v>
      </c>
    </row>
    <row r="150" spans="1:9" x14ac:dyDescent="0.3">
      <c r="A150" s="1">
        <v>41128</v>
      </c>
      <c r="B150">
        <v>22.241785</v>
      </c>
      <c r="C150">
        <v>22.321428000000001</v>
      </c>
      <c r="D150">
        <v>22.072856999999999</v>
      </c>
      <c r="E150">
        <v>22.175357999999999</v>
      </c>
      <c r="F150">
        <v>19.012378999999999</v>
      </c>
      <c r="G150">
        <v>290446800</v>
      </c>
      <c r="I150">
        <v>22.21</v>
      </c>
    </row>
    <row r="151" spans="1:9" x14ac:dyDescent="0.3">
      <c r="A151" s="1">
        <v>41129</v>
      </c>
      <c r="B151">
        <v>22.121071000000001</v>
      </c>
      <c r="C151">
        <v>22.281428999999999</v>
      </c>
      <c r="D151">
        <v>22.039286000000001</v>
      </c>
      <c r="E151">
        <v>22.137857</v>
      </c>
      <c r="F151">
        <v>18.980226999999999</v>
      </c>
      <c r="G151">
        <v>244706000</v>
      </c>
      <c r="I151">
        <v>22.13</v>
      </c>
    </row>
    <row r="152" spans="1:9" x14ac:dyDescent="0.3">
      <c r="A152" s="1">
        <v>41130</v>
      </c>
      <c r="B152">
        <v>22.066071000000001</v>
      </c>
      <c r="C152">
        <v>22.204643000000001</v>
      </c>
      <c r="D152">
        <v>22.064285000000002</v>
      </c>
      <c r="E152">
        <v>22.168928000000001</v>
      </c>
      <c r="F152">
        <v>19.088469</v>
      </c>
      <c r="G152">
        <v>221642400</v>
      </c>
      <c r="I152">
        <v>22.12</v>
      </c>
    </row>
    <row r="153" spans="1:9" x14ac:dyDescent="0.3">
      <c r="A153" s="1">
        <v>41131</v>
      </c>
      <c r="B153">
        <v>22.096786000000002</v>
      </c>
      <c r="C153">
        <v>22.205712999999999</v>
      </c>
      <c r="D153">
        <v>22.096430000000002</v>
      </c>
      <c r="E153">
        <v>22.203571</v>
      </c>
      <c r="F153">
        <v>19.118300999999999</v>
      </c>
      <c r="G153">
        <v>194938800</v>
      </c>
      <c r="I153">
        <v>22.15</v>
      </c>
    </row>
    <row r="154" spans="1:9" x14ac:dyDescent="0.3">
      <c r="A154" s="1">
        <v>41134</v>
      </c>
      <c r="B154">
        <v>22.263929000000001</v>
      </c>
      <c r="C154">
        <v>22.5</v>
      </c>
      <c r="D154">
        <v>22.258928000000001</v>
      </c>
      <c r="E154">
        <v>22.5</v>
      </c>
      <c r="F154">
        <v>19.373536999999999</v>
      </c>
      <c r="G154">
        <v>278832400</v>
      </c>
      <c r="I154">
        <v>22.38</v>
      </c>
    </row>
    <row r="155" spans="1:9" x14ac:dyDescent="0.3">
      <c r="A155" s="1">
        <v>41135</v>
      </c>
      <c r="B155">
        <v>22.566786</v>
      </c>
      <c r="C155">
        <v>22.807500999999998</v>
      </c>
      <c r="D155">
        <v>22.5075</v>
      </c>
      <c r="E155">
        <v>22.560355999999999</v>
      </c>
      <c r="F155">
        <v>19.425515999999998</v>
      </c>
      <c r="G155">
        <v>340169200</v>
      </c>
      <c r="I155">
        <v>22.56</v>
      </c>
    </row>
    <row r="156" spans="1:9" x14ac:dyDescent="0.3">
      <c r="A156" s="1">
        <v>41136</v>
      </c>
      <c r="B156">
        <v>22.546429</v>
      </c>
      <c r="C156">
        <v>22.642856999999999</v>
      </c>
      <c r="D156">
        <v>22.419643000000001</v>
      </c>
      <c r="E156">
        <v>22.529641999999999</v>
      </c>
      <c r="F156">
        <v>19.399066999999999</v>
      </c>
      <c r="G156">
        <v>257342400</v>
      </c>
      <c r="I156">
        <v>22.54</v>
      </c>
    </row>
    <row r="157" spans="1:9" x14ac:dyDescent="0.3">
      <c r="A157" s="1">
        <v>41137</v>
      </c>
      <c r="B157">
        <v>22.543215</v>
      </c>
      <c r="C157">
        <v>22.741427999999999</v>
      </c>
      <c r="D157">
        <v>22.517856999999999</v>
      </c>
      <c r="E157">
        <v>22.726429</v>
      </c>
      <c r="F157">
        <v>19.568511999999998</v>
      </c>
      <c r="G157">
        <v>254534000</v>
      </c>
      <c r="I157">
        <v>22.63</v>
      </c>
    </row>
    <row r="158" spans="1:9" x14ac:dyDescent="0.3">
      <c r="A158" s="1">
        <v>41138</v>
      </c>
      <c r="B158">
        <v>22.857143000000001</v>
      </c>
      <c r="C158">
        <v>23.149643000000001</v>
      </c>
      <c r="D158">
        <v>22.814644000000001</v>
      </c>
      <c r="E158">
        <v>23.146785999999999</v>
      </c>
      <c r="F158">
        <v>19.930451999999999</v>
      </c>
      <c r="G158">
        <v>442761200</v>
      </c>
      <c r="I158">
        <v>23</v>
      </c>
    </row>
    <row r="159" spans="1:9" x14ac:dyDescent="0.3">
      <c r="A159" s="1">
        <v>41141</v>
      </c>
      <c r="B159">
        <v>23.214642999999999</v>
      </c>
      <c r="C159">
        <v>23.755358000000001</v>
      </c>
      <c r="D159">
        <v>23.210713999999999</v>
      </c>
      <c r="E159">
        <v>23.755358000000001</v>
      </c>
      <c r="F159">
        <v>20.454461999999999</v>
      </c>
      <c r="G159">
        <v>613384800</v>
      </c>
      <c r="I159">
        <v>23.49</v>
      </c>
    </row>
    <row r="160" spans="1:9" x14ac:dyDescent="0.3">
      <c r="A160" s="1">
        <v>41142</v>
      </c>
      <c r="B160">
        <v>23.957857000000001</v>
      </c>
      <c r="C160">
        <v>24.102858000000001</v>
      </c>
      <c r="D160">
        <v>23.22607</v>
      </c>
      <c r="E160">
        <v>23.430713999999998</v>
      </c>
      <c r="F160">
        <v>20.174921000000001</v>
      </c>
      <c r="G160">
        <v>812719600</v>
      </c>
      <c r="I160">
        <v>23.69</v>
      </c>
    </row>
    <row r="161" spans="1:9" x14ac:dyDescent="0.3">
      <c r="A161" s="1">
        <v>41143</v>
      </c>
      <c r="B161">
        <v>23.372143000000001</v>
      </c>
      <c r="C161">
        <v>23.892856999999999</v>
      </c>
      <c r="D161">
        <v>23.146785999999999</v>
      </c>
      <c r="E161">
        <v>23.888214000000001</v>
      </c>
      <c r="F161">
        <v>20.568850999999999</v>
      </c>
      <c r="G161">
        <v>565322800</v>
      </c>
      <c r="I161">
        <v>23.63</v>
      </c>
    </row>
    <row r="162" spans="1:9" x14ac:dyDescent="0.3">
      <c r="A162" s="1">
        <v>41144</v>
      </c>
      <c r="B162">
        <v>23.789642000000001</v>
      </c>
      <c r="C162">
        <v>23.924999</v>
      </c>
      <c r="D162">
        <v>23.612499</v>
      </c>
      <c r="E162">
        <v>23.665358000000001</v>
      </c>
      <c r="F162">
        <v>20.376978000000001</v>
      </c>
      <c r="G162">
        <v>420128800</v>
      </c>
      <c r="I162">
        <v>23.73</v>
      </c>
    </row>
    <row r="163" spans="1:9" x14ac:dyDescent="0.3">
      <c r="A163" s="1">
        <v>41145</v>
      </c>
      <c r="B163">
        <v>23.553927999999999</v>
      </c>
      <c r="C163">
        <v>23.91</v>
      </c>
      <c r="D163">
        <v>23.412500000000001</v>
      </c>
      <c r="E163">
        <v>23.686427999999999</v>
      </c>
      <c r="F163">
        <v>20.395106999999999</v>
      </c>
      <c r="G163">
        <v>437340400</v>
      </c>
      <c r="I163">
        <v>23.62</v>
      </c>
    </row>
    <row r="164" spans="1:9" x14ac:dyDescent="0.3">
      <c r="A164" s="1">
        <v>41148</v>
      </c>
      <c r="B164">
        <v>24.285357000000001</v>
      </c>
      <c r="C164">
        <v>24.316786</v>
      </c>
      <c r="D164">
        <v>24.055</v>
      </c>
      <c r="E164">
        <v>24.131430000000002</v>
      </c>
      <c r="F164">
        <v>20.778278</v>
      </c>
      <c r="G164">
        <v>427008400</v>
      </c>
      <c r="I164">
        <v>24.21</v>
      </c>
    </row>
    <row r="165" spans="1:9" x14ac:dyDescent="0.3">
      <c r="A165" s="1">
        <v>41149</v>
      </c>
      <c r="B165">
        <v>24.106428000000001</v>
      </c>
      <c r="C165">
        <v>24.146429000000001</v>
      </c>
      <c r="D165">
        <v>23.952499</v>
      </c>
      <c r="E165">
        <v>24.1</v>
      </c>
      <c r="F165">
        <v>20.751217</v>
      </c>
      <c r="G165">
        <v>267416800</v>
      </c>
      <c r="I165">
        <v>24.1</v>
      </c>
    </row>
    <row r="166" spans="1:9" x14ac:dyDescent="0.3">
      <c r="A166" s="1">
        <v>41150</v>
      </c>
      <c r="B166">
        <v>24.116071999999999</v>
      </c>
      <c r="C166">
        <v>24.202499</v>
      </c>
      <c r="D166">
        <v>24.021429000000001</v>
      </c>
      <c r="E166">
        <v>24.052499999999998</v>
      </c>
      <c r="F166">
        <v>20.710315999999999</v>
      </c>
      <c r="G166">
        <v>202806800</v>
      </c>
      <c r="I166">
        <v>24.08</v>
      </c>
    </row>
    <row r="167" spans="1:9" x14ac:dyDescent="0.3">
      <c r="A167" s="1">
        <v>41151</v>
      </c>
      <c r="B167">
        <v>23.951429000000001</v>
      </c>
      <c r="C167">
        <v>23.983929</v>
      </c>
      <c r="D167">
        <v>23.673214000000002</v>
      </c>
      <c r="E167">
        <v>23.709641999999999</v>
      </c>
      <c r="F167">
        <v>20.415094</v>
      </c>
      <c r="G167">
        <v>302699600</v>
      </c>
      <c r="I167">
        <v>23.83</v>
      </c>
    </row>
    <row r="168" spans="1:9" x14ac:dyDescent="0.3">
      <c r="A168" s="1">
        <v>41152</v>
      </c>
      <c r="B168">
        <v>23.830356999999999</v>
      </c>
      <c r="C168">
        <v>23.878571000000001</v>
      </c>
      <c r="D168">
        <v>23.473213000000001</v>
      </c>
      <c r="E168">
        <v>23.758572000000001</v>
      </c>
      <c r="F168">
        <v>20.457228000000001</v>
      </c>
      <c r="G168">
        <v>338321200</v>
      </c>
      <c r="I168">
        <v>23.79</v>
      </c>
    </row>
    <row r="169" spans="1:9" x14ac:dyDescent="0.3">
      <c r="A169" s="1">
        <v>41156</v>
      </c>
      <c r="B169">
        <v>23.777142999999999</v>
      </c>
      <c r="C169">
        <v>24.112143</v>
      </c>
      <c r="D169">
        <v>23.732143000000001</v>
      </c>
      <c r="E169">
        <v>24.106071</v>
      </c>
      <c r="F169">
        <v>20.756444999999999</v>
      </c>
      <c r="G169">
        <v>367892000</v>
      </c>
      <c r="I169">
        <v>23.94</v>
      </c>
    </row>
    <row r="170" spans="1:9" x14ac:dyDescent="0.3">
      <c r="A170" s="1">
        <v>41157</v>
      </c>
      <c r="B170">
        <v>24.127500999999999</v>
      </c>
      <c r="C170">
        <v>24.155356999999999</v>
      </c>
      <c r="D170">
        <v>23.914286000000001</v>
      </c>
      <c r="E170">
        <v>23.936786999999999</v>
      </c>
      <c r="F170">
        <v>20.610679999999999</v>
      </c>
      <c r="G170">
        <v>336375200</v>
      </c>
      <c r="I170">
        <v>24.03</v>
      </c>
    </row>
    <row r="171" spans="1:9" x14ac:dyDescent="0.3">
      <c r="A171" s="1">
        <v>41158</v>
      </c>
      <c r="B171">
        <v>24.041785999999998</v>
      </c>
      <c r="C171">
        <v>24.224644000000001</v>
      </c>
      <c r="D171">
        <v>23.957144</v>
      </c>
      <c r="E171">
        <v>24.1525</v>
      </c>
      <c r="F171">
        <v>20.796424999999999</v>
      </c>
      <c r="G171">
        <v>391196400</v>
      </c>
      <c r="I171">
        <v>24.1</v>
      </c>
    </row>
    <row r="172" spans="1:9" x14ac:dyDescent="0.3">
      <c r="A172" s="1">
        <v>41159</v>
      </c>
      <c r="B172">
        <v>24.216069999999998</v>
      </c>
      <c r="C172">
        <v>24.374286999999999</v>
      </c>
      <c r="D172">
        <v>24.134644000000002</v>
      </c>
      <c r="E172">
        <v>24.30143</v>
      </c>
      <c r="F172">
        <v>20.924654</v>
      </c>
      <c r="G172">
        <v>329666400</v>
      </c>
      <c r="I172">
        <v>24.26</v>
      </c>
    </row>
    <row r="173" spans="1:9" x14ac:dyDescent="0.3">
      <c r="A173" s="1">
        <v>41162</v>
      </c>
      <c r="B173">
        <v>24.301786</v>
      </c>
      <c r="C173">
        <v>24.403213999999998</v>
      </c>
      <c r="D173">
        <v>23.646429000000001</v>
      </c>
      <c r="E173">
        <v>23.669287000000001</v>
      </c>
      <c r="F173">
        <v>20.380345999999999</v>
      </c>
      <c r="G173">
        <v>487998000</v>
      </c>
      <c r="I173">
        <v>23.99</v>
      </c>
    </row>
    <row r="174" spans="1:9" x14ac:dyDescent="0.3">
      <c r="A174" s="1">
        <v>41163</v>
      </c>
      <c r="B174">
        <v>23.753928999999999</v>
      </c>
      <c r="C174">
        <v>23.932141999999999</v>
      </c>
      <c r="D174">
        <v>23.446428000000001</v>
      </c>
      <c r="E174">
        <v>23.592500999999999</v>
      </c>
      <c r="F174">
        <v>20.314233999999999</v>
      </c>
      <c r="G174">
        <v>503983200</v>
      </c>
      <c r="I174">
        <v>23.67</v>
      </c>
    </row>
    <row r="175" spans="1:9" x14ac:dyDescent="0.3">
      <c r="A175" s="1">
        <v>41164</v>
      </c>
      <c r="B175">
        <v>23.816071000000001</v>
      </c>
      <c r="C175">
        <v>23.924999</v>
      </c>
      <c r="D175">
        <v>23.428571999999999</v>
      </c>
      <c r="E175">
        <v>23.92107</v>
      </c>
      <c r="F175">
        <v>20.597151</v>
      </c>
      <c r="G175">
        <v>712233200</v>
      </c>
      <c r="I175">
        <v>23.87</v>
      </c>
    </row>
    <row r="176" spans="1:9" x14ac:dyDescent="0.3">
      <c r="A176" s="1">
        <v>41165</v>
      </c>
      <c r="B176">
        <v>24.191786</v>
      </c>
      <c r="C176">
        <v>24.482143000000001</v>
      </c>
      <c r="D176">
        <v>24.098928000000001</v>
      </c>
      <c r="E176">
        <v>24.392143000000001</v>
      </c>
      <c r="F176">
        <v>21.002762000000001</v>
      </c>
      <c r="G176">
        <v>598360000</v>
      </c>
      <c r="I176">
        <v>24.29</v>
      </c>
    </row>
    <row r="177" spans="1:9" x14ac:dyDescent="0.3">
      <c r="A177" s="1">
        <v>41166</v>
      </c>
      <c r="B177">
        <v>24.64143</v>
      </c>
      <c r="C177">
        <v>24.892143000000001</v>
      </c>
      <c r="D177">
        <v>24.567499000000002</v>
      </c>
      <c r="E177">
        <v>24.688572000000001</v>
      </c>
      <c r="F177">
        <v>21.258001</v>
      </c>
      <c r="G177">
        <v>600474000</v>
      </c>
      <c r="I177">
        <v>24.67</v>
      </c>
    </row>
    <row r="178" spans="1:9" x14ac:dyDescent="0.3">
      <c r="A178" s="1">
        <v>41169</v>
      </c>
      <c r="B178">
        <v>24.976786000000001</v>
      </c>
      <c r="C178">
        <v>24.992857000000001</v>
      </c>
      <c r="D178">
        <v>24.807500999999998</v>
      </c>
      <c r="E178">
        <v>24.992144</v>
      </c>
      <c r="F178">
        <v>21.519393999999998</v>
      </c>
      <c r="G178">
        <v>398031200</v>
      </c>
      <c r="I178">
        <v>24.98</v>
      </c>
    </row>
    <row r="179" spans="1:9" x14ac:dyDescent="0.3">
      <c r="A179" s="1">
        <v>41170</v>
      </c>
      <c r="B179">
        <v>24.995714</v>
      </c>
      <c r="C179">
        <v>25.083214000000002</v>
      </c>
      <c r="D179">
        <v>24.872143000000001</v>
      </c>
      <c r="E179">
        <v>25.068214000000001</v>
      </c>
      <c r="F179">
        <v>21.584890000000001</v>
      </c>
      <c r="G179">
        <v>373503200</v>
      </c>
      <c r="I179">
        <v>25.03</v>
      </c>
    </row>
    <row r="180" spans="1:9" x14ac:dyDescent="0.3">
      <c r="A180" s="1">
        <v>41171</v>
      </c>
      <c r="B180">
        <v>25.009287</v>
      </c>
      <c r="C180">
        <v>25.142499999999998</v>
      </c>
      <c r="D180">
        <v>24.984643999999999</v>
      </c>
      <c r="E180">
        <v>25.075001</v>
      </c>
      <c r="F180">
        <v>21.590734000000001</v>
      </c>
      <c r="G180">
        <v>326874800</v>
      </c>
      <c r="I180">
        <v>25.04</v>
      </c>
    </row>
    <row r="181" spans="1:9" x14ac:dyDescent="0.3">
      <c r="A181" s="1">
        <v>41172</v>
      </c>
      <c r="B181">
        <v>24.969999000000001</v>
      </c>
      <c r="C181">
        <v>25.002144000000001</v>
      </c>
      <c r="D181">
        <v>24.772141999999999</v>
      </c>
      <c r="E181">
        <v>24.953571</v>
      </c>
      <c r="F181">
        <v>21.486176</v>
      </c>
      <c r="G181">
        <v>336568400</v>
      </c>
      <c r="I181">
        <v>24.96</v>
      </c>
    </row>
    <row r="182" spans="1:9" x14ac:dyDescent="0.3">
      <c r="A182" s="1">
        <v>41173</v>
      </c>
      <c r="B182">
        <v>25.086071</v>
      </c>
      <c r="C182">
        <v>25.181069999999998</v>
      </c>
      <c r="D182">
        <v>24.977142000000001</v>
      </c>
      <c r="E182">
        <v>25.003214</v>
      </c>
      <c r="F182">
        <v>21.528921</v>
      </c>
      <c r="G182">
        <v>571589200</v>
      </c>
      <c r="I182">
        <v>25.04</v>
      </c>
    </row>
    <row r="183" spans="1:9" x14ac:dyDescent="0.3">
      <c r="A183" s="1">
        <v>41176</v>
      </c>
      <c r="B183">
        <v>24.530714</v>
      </c>
      <c r="C183">
        <v>24.825714000000001</v>
      </c>
      <c r="D183">
        <v>24.392856999999999</v>
      </c>
      <c r="E183">
        <v>24.67107</v>
      </c>
      <c r="F183">
        <v>21.242927999999999</v>
      </c>
      <c r="G183">
        <v>639766400</v>
      </c>
      <c r="I183">
        <v>24.6</v>
      </c>
    </row>
    <row r="184" spans="1:9" x14ac:dyDescent="0.3">
      <c r="A184" s="1">
        <v>41177</v>
      </c>
      <c r="B184">
        <v>24.580712999999999</v>
      </c>
      <c r="C184">
        <v>24.742144</v>
      </c>
      <c r="D184">
        <v>24.035713000000001</v>
      </c>
      <c r="E184">
        <v>24.055</v>
      </c>
      <c r="F184">
        <v>20.712471000000001</v>
      </c>
      <c r="G184">
        <v>518789600</v>
      </c>
      <c r="I184">
        <v>24.32</v>
      </c>
    </row>
    <row r="185" spans="1:9" x14ac:dyDescent="0.3">
      <c r="A185" s="1">
        <v>41178</v>
      </c>
      <c r="B185">
        <v>23.883572000000001</v>
      </c>
      <c r="C185">
        <v>24.024643000000001</v>
      </c>
      <c r="D185">
        <v>23.614286</v>
      </c>
      <c r="E185">
        <v>23.756430000000002</v>
      </c>
      <c r="F185">
        <v>20.455380999999999</v>
      </c>
      <c r="G185">
        <v>576503200</v>
      </c>
      <c r="I185">
        <v>23.82</v>
      </c>
    </row>
    <row r="186" spans="1:9" x14ac:dyDescent="0.3">
      <c r="A186" s="1">
        <v>41179</v>
      </c>
      <c r="B186">
        <v>23.724644000000001</v>
      </c>
      <c r="C186">
        <v>24.363213999999999</v>
      </c>
      <c r="D186">
        <v>23.583929000000001</v>
      </c>
      <c r="E186">
        <v>24.332857000000001</v>
      </c>
      <c r="F186">
        <v>20.951723000000001</v>
      </c>
      <c r="G186">
        <v>594090000</v>
      </c>
      <c r="I186">
        <v>24.03</v>
      </c>
    </row>
    <row r="187" spans="1:9" x14ac:dyDescent="0.3">
      <c r="A187" s="1">
        <v>41180</v>
      </c>
      <c r="B187">
        <v>24.241071999999999</v>
      </c>
      <c r="C187">
        <v>24.325357</v>
      </c>
      <c r="D187">
        <v>23.8125</v>
      </c>
      <c r="E187">
        <v>23.825001</v>
      </c>
      <c r="F187">
        <v>20.514429</v>
      </c>
      <c r="G187">
        <v>535110800</v>
      </c>
      <c r="I187">
        <v>24.03</v>
      </c>
    </row>
    <row r="188" spans="1:9" x14ac:dyDescent="0.3">
      <c r="A188" s="1">
        <v>41183</v>
      </c>
      <c r="B188">
        <v>23.969999000000001</v>
      </c>
      <c r="C188">
        <v>24.169643000000001</v>
      </c>
      <c r="D188">
        <v>23.446428000000001</v>
      </c>
      <c r="E188">
        <v>23.549643</v>
      </c>
      <c r="F188">
        <v>20.277329999999999</v>
      </c>
      <c r="G188">
        <v>543594800</v>
      </c>
      <c r="I188">
        <v>23.76</v>
      </c>
    </row>
    <row r="189" spans="1:9" x14ac:dyDescent="0.3">
      <c r="A189" s="1">
        <v>41184</v>
      </c>
      <c r="B189">
        <v>23.63607</v>
      </c>
      <c r="C189">
        <v>23.798214000000002</v>
      </c>
      <c r="D189">
        <v>23.237499</v>
      </c>
      <c r="E189">
        <v>23.618213999999998</v>
      </c>
      <c r="F189">
        <v>20.336372000000001</v>
      </c>
      <c r="G189">
        <v>627992400</v>
      </c>
      <c r="I189">
        <v>23.63</v>
      </c>
    </row>
    <row r="190" spans="1:9" x14ac:dyDescent="0.3">
      <c r="A190" s="1">
        <v>41185</v>
      </c>
      <c r="B190">
        <v>23.745000999999998</v>
      </c>
      <c r="C190">
        <v>23.995000999999998</v>
      </c>
      <c r="D190">
        <v>23.665358000000001</v>
      </c>
      <c r="E190">
        <v>23.980356</v>
      </c>
      <c r="F190">
        <v>20.648191000000001</v>
      </c>
      <c r="G190">
        <v>424281200</v>
      </c>
      <c r="I190">
        <v>23.86</v>
      </c>
    </row>
    <row r="191" spans="1:9" x14ac:dyDescent="0.3">
      <c r="A191" s="1">
        <v>41186</v>
      </c>
      <c r="B191">
        <v>23.973213000000001</v>
      </c>
      <c r="C191">
        <v>24.080356999999999</v>
      </c>
      <c r="D191">
        <v>23.769644</v>
      </c>
      <c r="E191">
        <v>23.814285000000002</v>
      </c>
      <c r="F191">
        <v>20.505199000000001</v>
      </c>
      <c r="G191">
        <v>370725600</v>
      </c>
      <c r="I191">
        <v>23.89</v>
      </c>
    </row>
    <row r="192" spans="1:9" x14ac:dyDescent="0.3">
      <c r="A192" s="1">
        <v>41187</v>
      </c>
      <c r="B192">
        <v>23.757142999999999</v>
      </c>
      <c r="C192">
        <v>23.785713000000001</v>
      </c>
      <c r="D192">
        <v>23.26</v>
      </c>
      <c r="E192">
        <v>23.306785999999999</v>
      </c>
      <c r="F192">
        <v>20.068214000000001</v>
      </c>
      <c r="G192">
        <v>594006000</v>
      </c>
      <c r="I192">
        <v>23.53</v>
      </c>
    </row>
    <row r="193" spans="1:9" x14ac:dyDescent="0.3">
      <c r="A193" s="1">
        <v>41190</v>
      </c>
      <c r="B193">
        <v>23.102858000000001</v>
      </c>
      <c r="C193">
        <v>23.127144000000001</v>
      </c>
      <c r="D193">
        <v>22.718214</v>
      </c>
      <c r="E193">
        <v>22.791785999999998</v>
      </c>
      <c r="F193">
        <v>19.624783000000001</v>
      </c>
      <c r="G193">
        <v>637994000</v>
      </c>
      <c r="I193">
        <v>22.95</v>
      </c>
    </row>
    <row r="194" spans="1:9" x14ac:dyDescent="0.3">
      <c r="A194" s="1">
        <v>41191</v>
      </c>
      <c r="B194">
        <v>22.808928999999999</v>
      </c>
      <c r="C194">
        <v>22.874642999999999</v>
      </c>
      <c r="D194">
        <v>22.269644</v>
      </c>
      <c r="E194">
        <v>22.708929000000001</v>
      </c>
      <c r="F194">
        <v>19.553438</v>
      </c>
      <c r="G194">
        <v>838597200</v>
      </c>
      <c r="I194">
        <v>22.76</v>
      </c>
    </row>
    <row r="195" spans="1:9" x14ac:dyDescent="0.3">
      <c r="A195" s="1">
        <v>41192</v>
      </c>
      <c r="B195">
        <v>22.847857000000001</v>
      </c>
      <c r="C195">
        <v>23.035</v>
      </c>
      <c r="D195">
        <v>22.75</v>
      </c>
      <c r="E195">
        <v>22.889643</v>
      </c>
      <c r="F195">
        <v>19.709038</v>
      </c>
      <c r="G195">
        <v>510356000</v>
      </c>
      <c r="I195">
        <v>22.87</v>
      </c>
    </row>
    <row r="196" spans="1:9" x14ac:dyDescent="0.3">
      <c r="A196" s="1">
        <v>41193</v>
      </c>
      <c r="B196">
        <v>23.089286999999999</v>
      </c>
      <c r="C196">
        <v>23.114286</v>
      </c>
      <c r="D196">
        <v>22.432141999999999</v>
      </c>
      <c r="E196">
        <v>22.432141999999999</v>
      </c>
      <c r="F196">
        <v>19.315113</v>
      </c>
      <c r="G196">
        <v>546081200</v>
      </c>
      <c r="I196">
        <v>22.76</v>
      </c>
    </row>
    <row r="197" spans="1:9" x14ac:dyDescent="0.3">
      <c r="A197" s="1">
        <v>41194</v>
      </c>
      <c r="B197">
        <v>22.484285</v>
      </c>
      <c r="C197">
        <v>22.692142</v>
      </c>
      <c r="D197">
        <v>22.332144</v>
      </c>
      <c r="E197">
        <v>22.489643000000001</v>
      </c>
      <c r="F197">
        <v>19.364616000000002</v>
      </c>
      <c r="G197">
        <v>460014800</v>
      </c>
      <c r="I197">
        <v>22.49</v>
      </c>
    </row>
    <row r="198" spans="1:9" x14ac:dyDescent="0.3">
      <c r="A198" s="1">
        <v>41197</v>
      </c>
      <c r="B198">
        <v>22.583929000000001</v>
      </c>
      <c r="C198">
        <v>22.683214</v>
      </c>
      <c r="D198">
        <v>22.280356999999999</v>
      </c>
      <c r="E198">
        <v>22.67</v>
      </c>
      <c r="F198">
        <v>19.519922000000001</v>
      </c>
      <c r="G198">
        <v>432502000</v>
      </c>
      <c r="I198">
        <v>22.63</v>
      </c>
    </row>
    <row r="199" spans="1:9" x14ac:dyDescent="0.3">
      <c r="A199" s="1">
        <v>41198</v>
      </c>
      <c r="B199">
        <v>22.691786</v>
      </c>
      <c r="C199">
        <v>23.225000000000001</v>
      </c>
      <c r="D199">
        <v>22.535713000000001</v>
      </c>
      <c r="E199">
        <v>23.206785</v>
      </c>
      <c r="F199">
        <v>19.982116999999999</v>
      </c>
      <c r="G199">
        <v>549771600</v>
      </c>
      <c r="I199">
        <v>22.95</v>
      </c>
    </row>
    <row r="200" spans="1:9" x14ac:dyDescent="0.3">
      <c r="A200" s="1">
        <v>41199</v>
      </c>
      <c r="B200">
        <v>23.173929000000001</v>
      </c>
      <c r="C200">
        <v>23.313929000000002</v>
      </c>
      <c r="D200">
        <v>23</v>
      </c>
      <c r="E200">
        <v>23.021785999999999</v>
      </c>
      <c r="F200">
        <v>19.822824000000001</v>
      </c>
      <c r="G200">
        <v>389037600</v>
      </c>
      <c r="I200">
        <v>23.1</v>
      </c>
    </row>
    <row r="201" spans="1:9" x14ac:dyDescent="0.3">
      <c r="A201" s="1">
        <v>41200</v>
      </c>
      <c r="B201">
        <v>22.842500999999999</v>
      </c>
      <c r="C201">
        <v>22.930713999999998</v>
      </c>
      <c r="D201">
        <v>22.5</v>
      </c>
      <c r="E201">
        <v>22.594286</v>
      </c>
      <c r="F201">
        <v>19.454725</v>
      </c>
      <c r="G201">
        <v>476624400</v>
      </c>
      <c r="I201">
        <v>22.72</v>
      </c>
    </row>
    <row r="202" spans="1:9" x14ac:dyDescent="0.3">
      <c r="A202" s="1">
        <v>41201</v>
      </c>
      <c r="B202">
        <v>22.537500000000001</v>
      </c>
      <c r="C202">
        <v>22.563213000000001</v>
      </c>
      <c r="D202">
        <v>21.772141999999999</v>
      </c>
      <c r="E202">
        <v>21.780000999999999</v>
      </c>
      <c r="F202">
        <v>18.753585999999999</v>
      </c>
      <c r="G202">
        <v>744086000</v>
      </c>
      <c r="I202">
        <v>22.16</v>
      </c>
    </row>
    <row r="203" spans="1:9" x14ac:dyDescent="0.3">
      <c r="A203" s="1">
        <v>41204</v>
      </c>
      <c r="B203">
        <v>21.872143000000001</v>
      </c>
      <c r="C203">
        <v>22.692142</v>
      </c>
      <c r="D203">
        <v>21.812857000000001</v>
      </c>
      <c r="E203">
        <v>22.643929</v>
      </c>
      <c r="F203">
        <v>19.497468999999999</v>
      </c>
      <c r="G203">
        <v>546730800</v>
      </c>
      <c r="I203">
        <v>22.26</v>
      </c>
    </row>
    <row r="204" spans="1:9" x14ac:dyDescent="0.3">
      <c r="A204" s="1">
        <v>41205</v>
      </c>
      <c r="B204">
        <v>22.535713000000001</v>
      </c>
      <c r="C204">
        <v>22.639285999999998</v>
      </c>
      <c r="D204">
        <v>21.846430000000002</v>
      </c>
      <c r="E204">
        <v>21.905714</v>
      </c>
      <c r="F204">
        <v>18.861834000000002</v>
      </c>
      <c r="G204">
        <v>707145600</v>
      </c>
      <c r="I204">
        <v>22.22</v>
      </c>
    </row>
    <row r="205" spans="1:9" x14ac:dyDescent="0.3">
      <c r="A205" s="1">
        <v>41206</v>
      </c>
      <c r="B205">
        <v>22.194286000000002</v>
      </c>
      <c r="C205">
        <v>22.376785000000002</v>
      </c>
      <c r="D205">
        <v>21.808571000000001</v>
      </c>
      <c r="E205">
        <v>22.029641999999999</v>
      </c>
      <c r="F205">
        <v>18.968540000000001</v>
      </c>
      <c r="G205">
        <v>558527200</v>
      </c>
      <c r="I205">
        <v>22.11</v>
      </c>
    </row>
    <row r="206" spans="1:9" x14ac:dyDescent="0.3">
      <c r="A206" s="1">
        <v>41207</v>
      </c>
      <c r="B206">
        <v>22.142856999999999</v>
      </c>
      <c r="C206">
        <v>22.214286999999999</v>
      </c>
      <c r="D206">
        <v>21.626785000000002</v>
      </c>
      <c r="E206">
        <v>21.769285</v>
      </c>
      <c r="F206">
        <v>18.744354000000001</v>
      </c>
      <c r="G206">
        <v>656325600</v>
      </c>
      <c r="I206">
        <v>21.96</v>
      </c>
    </row>
    <row r="207" spans="1:9" x14ac:dyDescent="0.3">
      <c r="A207" s="1">
        <v>41208</v>
      </c>
      <c r="B207">
        <v>21.765356000000001</v>
      </c>
      <c r="C207">
        <v>21.928571999999999</v>
      </c>
      <c r="D207">
        <v>21.107143000000001</v>
      </c>
      <c r="E207">
        <v>21.571428000000001</v>
      </c>
      <c r="F207">
        <v>18.573999000000001</v>
      </c>
      <c r="G207">
        <v>1018432800</v>
      </c>
      <c r="I207">
        <v>21.67</v>
      </c>
    </row>
    <row r="208" spans="1:9" x14ac:dyDescent="0.3">
      <c r="A208" s="1">
        <v>41213</v>
      </c>
      <c r="B208">
        <v>21.245714</v>
      </c>
      <c r="C208">
        <v>21.498570999999998</v>
      </c>
      <c r="D208">
        <v>20.989286</v>
      </c>
      <c r="E208">
        <v>21.261429</v>
      </c>
      <c r="F208">
        <v>18.307079000000002</v>
      </c>
      <c r="G208">
        <v>510003200</v>
      </c>
      <c r="I208">
        <v>21.25</v>
      </c>
    </row>
    <row r="209" spans="1:9" x14ac:dyDescent="0.3">
      <c r="A209" s="1">
        <v>41214</v>
      </c>
      <c r="B209">
        <v>21.364999999999998</v>
      </c>
      <c r="C209">
        <v>21.535713000000001</v>
      </c>
      <c r="D209">
        <v>21.220358000000001</v>
      </c>
      <c r="E209">
        <v>21.305</v>
      </c>
      <c r="F209">
        <v>18.344593</v>
      </c>
      <c r="G209">
        <v>361298000</v>
      </c>
      <c r="I209">
        <v>21.34</v>
      </c>
    </row>
    <row r="210" spans="1:9" x14ac:dyDescent="0.3">
      <c r="A210" s="1">
        <v>41215</v>
      </c>
      <c r="B210">
        <v>21.281786</v>
      </c>
      <c r="C210">
        <v>21.319642999999999</v>
      </c>
      <c r="D210">
        <v>20.526786999999999</v>
      </c>
      <c r="E210">
        <v>20.6</v>
      </c>
      <c r="F210">
        <v>17.737552999999998</v>
      </c>
      <c r="G210">
        <v>599373600</v>
      </c>
      <c r="I210">
        <v>20.94</v>
      </c>
    </row>
    <row r="211" spans="1:9" x14ac:dyDescent="0.3">
      <c r="A211" s="1">
        <v>41218</v>
      </c>
      <c r="B211">
        <v>20.84</v>
      </c>
      <c r="C211">
        <v>20.991785</v>
      </c>
      <c r="D211">
        <v>20.628571000000001</v>
      </c>
      <c r="E211">
        <v>20.879286</v>
      </c>
      <c r="F211">
        <v>17.978031000000001</v>
      </c>
      <c r="G211">
        <v>529135600</v>
      </c>
      <c r="I211">
        <v>20.86</v>
      </c>
    </row>
    <row r="212" spans="1:9" x14ac:dyDescent="0.3">
      <c r="A212" s="1">
        <v>41219</v>
      </c>
      <c r="B212">
        <v>21.079643000000001</v>
      </c>
      <c r="C212">
        <v>21.097857000000001</v>
      </c>
      <c r="D212">
        <v>20.717500999999999</v>
      </c>
      <c r="E212">
        <v>20.816071000000001</v>
      </c>
      <c r="F212">
        <v>17.923598999999999</v>
      </c>
      <c r="G212">
        <v>374917200</v>
      </c>
      <c r="I212">
        <v>20.95</v>
      </c>
    </row>
    <row r="213" spans="1:9" x14ac:dyDescent="0.3">
      <c r="A213" s="1">
        <v>41220</v>
      </c>
      <c r="B213">
        <v>20.494285999999999</v>
      </c>
      <c r="C213">
        <v>20.519285</v>
      </c>
      <c r="D213">
        <v>19.848213000000001</v>
      </c>
      <c r="E213">
        <v>19.928571999999999</v>
      </c>
      <c r="F213">
        <v>17.237794999999998</v>
      </c>
      <c r="G213">
        <v>793648800</v>
      </c>
      <c r="I213">
        <v>20.21</v>
      </c>
    </row>
    <row r="214" spans="1:9" x14ac:dyDescent="0.3">
      <c r="A214" s="1">
        <v>41221</v>
      </c>
      <c r="B214">
        <v>20.022499</v>
      </c>
      <c r="C214">
        <v>20.079643000000001</v>
      </c>
      <c r="D214">
        <v>19.1175</v>
      </c>
      <c r="E214">
        <v>19.205356999999999</v>
      </c>
      <c r="F214">
        <v>16.612223</v>
      </c>
      <c r="G214">
        <v>1056146000</v>
      </c>
      <c r="I214">
        <v>19.61</v>
      </c>
    </row>
    <row r="215" spans="1:9" x14ac:dyDescent="0.3">
      <c r="A215" s="1">
        <v>41222</v>
      </c>
      <c r="B215">
        <v>19.300713999999999</v>
      </c>
      <c r="C215">
        <v>19.817142</v>
      </c>
      <c r="D215">
        <v>19.061427999999999</v>
      </c>
      <c r="E215">
        <v>19.537856999999999</v>
      </c>
      <c r="F215">
        <v>16.899833999999998</v>
      </c>
      <c r="G215">
        <v>929913600</v>
      </c>
      <c r="I215">
        <v>19.420000000000002</v>
      </c>
    </row>
    <row r="216" spans="1:9" x14ac:dyDescent="0.3">
      <c r="A216" s="1">
        <v>41225</v>
      </c>
      <c r="B216">
        <v>19.791070999999999</v>
      </c>
      <c r="C216">
        <v>19.803571999999999</v>
      </c>
      <c r="D216">
        <v>19.237499</v>
      </c>
      <c r="E216">
        <v>19.386786000000001</v>
      </c>
      <c r="F216">
        <v>16.769162999999999</v>
      </c>
      <c r="G216">
        <v>515802000</v>
      </c>
      <c r="I216">
        <v>19.59</v>
      </c>
    </row>
    <row r="217" spans="1:9" x14ac:dyDescent="0.3">
      <c r="A217" s="1">
        <v>41226</v>
      </c>
      <c r="B217">
        <v>19.246786</v>
      </c>
      <c r="C217">
        <v>19.66</v>
      </c>
      <c r="D217">
        <v>19.155714</v>
      </c>
      <c r="E217">
        <v>19.389285999999998</v>
      </c>
      <c r="F217">
        <v>16.771319999999999</v>
      </c>
      <c r="G217">
        <v>532949200</v>
      </c>
      <c r="I217">
        <v>19.32</v>
      </c>
    </row>
    <row r="218" spans="1:9" x14ac:dyDescent="0.3">
      <c r="A218" s="1">
        <v>41227</v>
      </c>
      <c r="B218">
        <v>19.482143000000001</v>
      </c>
      <c r="C218">
        <v>19.551786</v>
      </c>
      <c r="D218">
        <v>19.149286</v>
      </c>
      <c r="E218">
        <v>19.174285999999999</v>
      </c>
      <c r="F218">
        <v>16.585356000000001</v>
      </c>
      <c r="G218">
        <v>477170400</v>
      </c>
      <c r="I218">
        <v>19.329999999999998</v>
      </c>
    </row>
    <row r="219" spans="1:9" x14ac:dyDescent="0.3">
      <c r="A219" s="1">
        <v>41228</v>
      </c>
      <c r="B219">
        <v>19.197500000000002</v>
      </c>
      <c r="C219">
        <v>19.267856999999999</v>
      </c>
      <c r="D219">
        <v>18.665001</v>
      </c>
      <c r="E219">
        <v>18.772141999999999</v>
      </c>
      <c r="F219">
        <v>16.237503</v>
      </c>
      <c r="G219">
        <v>789910800</v>
      </c>
      <c r="I219">
        <v>18.98</v>
      </c>
    </row>
    <row r="220" spans="1:9" x14ac:dyDescent="0.3">
      <c r="A220" s="1">
        <v>41229</v>
      </c>
      <c r="B220">
        <v>18.757142999999999</v>
      </c>
      <c r="C220">
        <v>18.928571999999999</v>
      </c>
      <c r="D220">
        <v>18.0625</v>
      </c>
      <c r="E220">
        <v>18.845714999999998</v>
      </c>
      <c r="F220">
        <v>16.301148999999999</v>
      </c>
      <c r="G220">
        <v>1266893600</v>
      </c>
      <c r="I220">
        <v>18.8</v>
      </c>
    </row>
    <row r="221" spans="1:9" x14ac:dyDescent="0.3">
      <c r="A221" s="1">
        <v>41232</v>
      </c>
      <c r="B221">
        <v>19.311070999999998</v>
      </c>
      <c r="C221">
        <v>20.267856999999999</v>
      </c>
      <c r="D221">
        <v>19.281428999999999</v>
      </c>
      <c r="E221">
        <v>20.204643000000001</v>
      </c>
      <c r="F221">
        <v>17.476585</v>
      </c>
      <c r="G221">
        <v>823317600</v>
      </c>
      <c r="I221">
        <v>19.760000000000002</v>
      </c>
    </row>
    <row r="222" spans="1:9" x14ac:dyDescent="0.3">
      <c r="A222" s="1">
        <v>41233</v>
      </c>
      <c r="B222">
        <v>20.425357999999999</v>
      </c>
      <c r="C222">
        <v>20.426786</v>
      </c>
      <c r="D222">
        <v>19.806429000000001</v>
      </c>
      <c r="E222">
        <v>20.032499000000001</v>
      </c>
      <c r="F222">
        <v>17.327687999999998</v>
      </c>
      <c r="G222">
        <v>642754000</v>
      </c>
      <c r="I222">
        <v>20.23</v>
      </c>
    </row>
    <row r="223" spans="1:9" x14ac:dyDescent="0.3">
      <c r="A223" s="1">
        <v>41234</v>
      </c>
      <c r="B223">
        <v>20.151786999999999</v>
      </c>
      <c r="C223">
        <v>20.263214000000001</v>
      </c>
      <c r="D223">
        <v>19.878571000000001</v>
      </c>
      <c r="E223">
        <v>20.060714999999998</v>
      </c>
      <c r="F223">
        <v>17.352093</v>
      </c>
      <c r="G223">
        <v>373002000</v>
      </c>
      <c r="I223">
        <v>20.11</v>
      </c>
    </row>
    <row r="224" spans="1:9" x14ac:dyDescent="0.3">
      <c r="A224" s="1">
        <v>41236</v>
      </c>
      <c r="B224">
        <v>20.256070999999999</v>
      </c>
      <c r="C224">
        <v>20.428571999999999</v>
      </c>
      <c r="D224">
        <v>20.092856999999999</v>
      </c>
      <c r="E224">
        <v>20.410713000000001</v>
      </c>
      <c r="F224">
        <v>17.654841999999999</v>
      </c>
      <c r="G224">
        <v>272826400</v>
      </c>
      <c r="I224">
        <v>20.329999999999998</v>
      </c>
    </row>
    <row r="225" spans="1:9" x14ac:dyDescent="0.3">
      <c r="A225" s="1">
        <v>41239</v>
      </c>
      <c r="B225">
        <v>20.567858000000001</v>
      </c>
      <c r="C225">
        <v>21.071428000000001</v>
      </c>
      <c r="D225">
        <v>20.489643000000001</v>
      </c>
      <c r="E225">
        <v>21.054644</v>
      </c>
      <c r="F225">
        <v>18.211824</v>
      </c>
      <c r="G225">
        <v>630579600</v>
      </c>
      <c r="I225">
        <v>20.81</v>
      </c>
    </row>
    <row r="226" spans="1:9" x14ac:dyDescent="0.3">
      <c r="A226" s="1">
        <v>41240</v>
      </c>
      <c r="B226">
        <v>21.055357000000001</v>
      </c>
      <c r="C226">
        <v>21.08643</v>
      </c>
      <c r="D226">
        <v>20.717856999999999</v>
      </c>
      <c r="E226">
        <v>20.885000000000002</v>
      </c>
      <c r="F226">
        <v>18.065086000000001</v>
      </c>
      <c r="G226">
        <v>533330000</v>
      </c>
      <c r="I226">
        <v>20.97</v>
      </c>
    </row>
    <row r="227" spans="1:9" x14ac:dyDescent="0.3">
      <c r="A227" s="1">
        <v>41241</v>
      </c>
      <c r="B227">
        <v>20.616785</v>
      </c>
      <c r="C227">
        <v>20.921429</v>
      </c>
      <c r="D227">
        <v>20.437857000000001</v>
      </c>
      <c r="E227">
        <v>20.819286000000002</v>
      </c>
      <c r="F227">
        <v>18.008244999999999</v>
      </c>
      <c r="G227">
        <v>520864400</v>
      </c>
      <c r="I227">
        <v>20.72</v>
      </c>
    </row>
    <row r="228" spans="1:9" x14ac:dyDescent="0.3">
      <c r="A228" s="1">
        <v>41242</v>
      </c>
      <c r="B228">
        <v>21.079287000000001</v>
      </c>
      <c r="C228">
        <v>21.223213000000001</v>
      </c>
      <c r="D228">
        <v>20.901786999999999</v>
      </c>
      <c r="E228">
        <v>21.048570999999999</v>
      </c>
      <c r="F228">
        <v>18.206575000000001</v>
      </c>
      <c r="G228">
        <v>514698800</v>
      </c>
      <c r="I228">
        <v>21.06</v>
      </c>
    </row>
    <row r="229" spans="1:9" x14ac:dyDescent="0.3">
      <c r="A229" s="1">
        <v>41243</v>
      </c>
      <c r="B229">
        <v>20.956785</v>
      </c>
      <c r="C229">
        <v>21.014285999999998</v>
      </c>
      <c r="D229">
        <v>20.809999000000001</v>
      </c>
      <c r="E229">
        <v>20.902857000000001</v>
      </c>
      <c r="F229">
        <v>18.080534</v>
      </c>
      <c r="G229">
        <v>391319600</v>
      </c>
      <c r="I229">
        <v>20.93</v>
      </c>
    </row>
    <row r="230" spans="1:9" x14ac:dyDescent="0.3">
      <c r="A230" s="1">
        <v>41246</v>
      </c>
      <c r="B230">
        <v>21.201785999999998</v>
      </c>
      <c r="C230">
        <v>21.235357</v>
      </c>
      <c r="D230">
        <v>20.910713000000001</v>
      </c>
      <c r="E230">
        <v>20.935355999999999</v>
      </c>
      <c r="F230">
        <v>18.108643000000001</v>
      </c>
      <c r="G230">
        <v>364280000</v>
      </c>
      <c r="I230">
        <v>21.07</v>
      </c>
    </row>
    <row r="231" spans="1:9" x14ac:dyDescent="0.3">
      <c r="A231" s="1">
        <v>41247</v>
      </c>
      <c r="B231">
        <v>20.778569999999998</v>
      </c>
      <c r="C231">
        <v>20.778569999999998</v>
      </c>
      <c r="D231">
        <v>20.433214</v>
      </c>
      <c r="E231">
        <v>20.566071000000001</v>
      </c>
      <c r="F231">
        <v>17.789218999999999</v>
      </c>
      <c r="G231">
        <v>557068400</v>
      </c>
      <c r="I231">
        <v>20.67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E009-1C42-46B9-ACC4-7A55F52E02D8}">
  <dimension ref="A1:K246"/>
  <sheetViews>
    <sheetView zoomScale="70" zoomScaleNormal="70" workbookViewId="0">
      <selection activeCell="W12" sqref="W12"/>
    </sheetView>
  </sheetViews>
  <sheetFormatPr defaultRowHeight="14.4" x14ac:dyDescent="0.3"/>
  <cols>
    <col min="1" max="1" width="4" bestFit="1" customWidth="1"/>
    <col min="2" max="2" width="14.21875" customWidth="1"/>
    <col min="4" max="4" width="11.109375" customWidth="1"/>
    <col min="5" max="5" width="20.109375" customWidth="1"/>
    <col min="6" max="6" width="30.77734375" customWidth="1"/>
    <col min="8" max="8" width="13.77734375" customWidth="1"/>
    <col min="11" max="11" width="20" customWidth="1"/>
    <col min="17" max="17" width="10.109375" customWidth="1"/>
  </cols>
  <sheetData>
    <row r="1" spans="1:9" ht="40.799999999999997" customHeight="1" x14ac:dyDescent="0.3">
      <c r="A1" s="9" t="s">
        <v>36</v>
      </c>
      <c r="B1" s="9" t="s">
        <v>19</v>
      </c>
      <c r="D1" s="9" t="s">
        <v>35</v>
      </c>
      <c r="G1" s="7" t="s">
        <v>34</v>
      </c>
      <c r="H1" s="8" t="s">
        <v>37</v>
      </c>
      <c r="I1" s="7" t="s">
        <v>33</v>
      </c>
    </row>
    <row r="2" spans="1:9" x14ac:dyDescent="0.3">
      <c r="A2">
        <v>1</v>
      </c>
      <c r="B2">
        <v>14.87</v>
      </c>
      <c r="D2">
        <v>13</v>
      </c>
      <c r="G2">
        <v>13</v>
      </c>
      <c r="H2">
        <f t="shared" ref="H2:H9" si="0">G2-1</f>
        <v>12</v>
      </c>
      <c r="I2">
        <v>0</v>
      </c>
    </row>
    <row r="3" spans="1:9" x14ac:dyDescent="0.3">
      <c r="A3">
        <v>2</v>
      </c>
      <c r="B3">
        <v>15.04</v>
      </c>
      <c r="D3">
        <v>15</v>
      </c>
      <c r="G3">
        <v>15</v>
      </c>
      <c r="H3">
        <f t="shared" si="0"/>
        <v>14</v>
      </c>
      <c r="I3">
        <v>2</v>
      </c>
    </row>
    <row r="4" spans="1:9" x14ac:dyDescent="0.3">
      <c r="A4">
        <v>3</v>
      </c>
      <c r="B4">
        <v>15.13</v>
      </c>
      <c r="D4">
        <v>17</v>
      </c>
      <c r="G4">
        <v>17</v>
      </c>
      <c r="H4">
        <f t="shared" si="0"/>
        <v>16</v>
      </c>
      <c r="I4">
        <v>22</v>
      </c>
    </row>
    <row r="5" spans="1:9" x14ac:dyDescent="0.3">
      <c r="A5">
        <v>4</v>
      </c>
      <c r="B5">
        <v>15.16</v>
      </c>
      <c r="D5">
        <v>19</v>
      </c>
      <c r="G5">
        <v>19</v>
      </c>
      <c r="H5">
        <f t="shared" si="0"/>
        <v>18</v>
      </c>
      <c r="I5">
        <v>16</v>
      </c>
    </row>
    <row r="6" spans="1:9" ht="29.4" customHeight="1" x14ac:dyDescent="0.3">
      <c r="A6">
        <v>5</v>
      </c>
      <c r="B6">
        <v>15.09</v>
      </c>
      <c r="D6">
        <v>21</v>
      </c>
      <c r="G6">
        <v>21</v>
      </c>
      <c r="H6">
        <f t="shared" si="0"/>
        <v>20</v>
      </c>
      <c r="I6">
        <v>78</v>
      </c>
    </row>
    <row r="7" spans="1:9" x14ac:dyDescent="0.3">
      <c r="A7">
        <v>6</v>
      </c>
      <c r="B7">
        <v>15.07</v>
      </c>
      <c r="D7">
        <v>23</v>
      </c>
      <c r="G7">
        <v>23</v>
      </c>
      <c r="H7">
        <f t="shared" si="0"/>
        <v>22</v>
      </c>
      <c r="I7">
        <v>77</v>
      </c>
    </row>
    <row r="8" spans="1:9" x14ac:dyDescent="0.3">
      <c r="A8">
        <v>7</v>
      </c>
      <c r="B8">
        <v>14.99</v>
      </c>
      <c r="D8">
        <v>25</v>
      </c>
      <c r="G8">
        <v>25</v>
      </c>
      <c r="H8">
        <f t="shared" si="0"/>
        <v>24</v>
      </c>
      <c r="I8">
        <v>32</v>
      </c>
    </row>
    <row r="9" spans="1:9" x14ac:dyDescent="0.3">
      <c r="A9">
        <v>8</v>
      </c>
      <c r="B9">
        <v>15.16</v>
      </c>
      <c r="D9">
        <v>27</v>
      </c>
      <c r="G9">
        <v>27</v>
      </c>
      <c r="H9">
        <f t="shared" si="0"/>
        <v>26</v>
      </c>
      <c r="I9">
        <v>3</v>
      </c>
    </row>
    <row r="10" spans="1:9" ht="15" thickBot="1" x14ac:dyDescent="0.35">
      <c r="A10">
        <v>9</v>
      </c>
      <c r="B10">
        <v>15.29</v>
      </c>
      <c r="G10" s="6" t="s">
        <v>32</v>
      </c>
      <c r="I10" s="6">
        <v>0</v>
      </c>
    </row>
    <row r="11" spans="1:9" x14ac:dyDescent="0.3">
      <c r="A11">
        <v>10</v>
      </c>
      <c r="B11">
        <v>15.32</v>
      </c>
    </row>
    <row r="12" spans="1:9" x14ac:dyDescent="0.3">
      <c r="A12">
        <v>11</v>
      </c>
      <c r="B12">
        <v>15.14</v>
      </c>
    </row>
    <row r="13" spans="1:9" x14ac:dyDescent="0.3">
      <c r="A13">
        <v>12</v>
      </c>
      <c r="B13">
        <v>15.18</v>
      </c>
      <c r="D13" s="5" t="s">
        <v>13</v>
      </c>
      <c r="E13">
        <f>AVERAGE(B2:B231)</f>
        <v>20.773478260869563</v>
      </c>
    </row>
    <row r="14" spans="1:9" x14ac:dyDescent="0.3">
      <c r="A14">
        <v>13</v>
      </c>
      <c r="B14">
        <v>15.1</v>
      </c>
      <c r="D14" s="5" t="s">
        <v>31</v>
      </c>
      <c r="E14">
        <f>_xlfn.STDEV.S(B2:B231)</f>
        <v>2.3759422101533905</v>
      </c>
    </row>
    <row r="15" spans="1:9" x14ac:dyDescent="0.3">
      <c r="A15">
        <v>14</v>
      </c>
      <c r="B15">
        <v>16.09</v>
      </c>
    </row>
    <row r="16" spans="1:9" ht="67.2" customHeight="1" x14ac:dyDescent="0.3">
      <c r="A16">
        <v>15</v>
      </c>
      <c r="B16">
        <v>15.95</v>
      </c>
      <c r="D16" s="4" t="s">
        <v>30</v>
      </c>
      <c r="E16" s="3" t="s">
        <v>29</v>
      </c>
      <c r="F16" s="2" t="s">
        <v>28</v>
      </c>
    </row>
    <row r="17" spans="1:6" x14ac:dyDescent="0.3">
      <c r="A17">
        <v>16</v>
      </c>
      <c r="B17">
        <v>15.92</v>
      </c>
      <c r="D17">
        <v>14.87</v>
      </c>
      <c r="E17">
        <v>7.6643689999999999E-3</v>
      </c>
      <c r="F17">
        <f t="shared" ref="F17:F80" si="1">E17*230*2</f>
        <v>3.5256097400000002</v>
      </c>
    </row>
    <row r="18" spans="1:6" x14ac:dyDescent="0.3">
      <c r="A18">
        <v>17</v>
      </c>
      <c r="B18">
        <v>16.05</v>
      </c>
      <c r="D18">
        <v>14.99</v>
      </c>
      <c r="E18">
        <v>8.6780699999999995E-3</v>
      </c>
      <c r="F18">
        <f t="shared" si="1"/>
        <v>3.9919121999999998</v>
      </c>
    </row>
    <row r="19" spans="1:6" x14ac:dyDescent="0.3">
      <c r="A19">
        <v>18</v>
      </c>
      <c r="B19">
        <v>16.29</v>
      </c>
      <c r="D19">
        <v>15.04</v>
      </c>
      <c r="E19">
        <v>9.1321700000000002E-3</v>
      </c>
      <c r="F19">
        <f t="shared" si="1"/>
        <v>4.2007982000000004</v>
      </c>
    </row>
    <row r="20" spans="1:6" x14ac:dyDescent="0.3">
      <c r="A20">
        <v>19</v>
      </c>
      <c r="B20">
        <v>16.329999999999998</v>
      </c>
      <c r="D20">
        <v>15.07</v>
      </c>
      <c r="E20">
        <v>9.4139559999999994E-3</v>
      </c>
      <c r="F20">
        <f t="shared" si="1"/>
        <v>4.3304197599999998</v>
      </c>
    </row>
    <row r="21" spans="1:6" ht="58.8" customHeight="1" x14ac:dyDescent="0.3">
      <c r="A21">
        <v>20</v>
      </c>
      <c r="B21">
        <v>16.27</v>
      </c>
      <c r="D21">
        <v>15.09</v>
      </c>
      <c r="E21">
        <v>9.6057769999999994E-3</v>
      </c>
      <c r="F21">
        <f t="shared" si="1"/>
        <v>4.4186574199999997</v>
      </c>
    </row>
    <row r="22" spans="1:6" x14ac:dyDescent="0.3">
      <c r="A22">
        <v>21</v>
      </c>
      <c r="B22">
        <v>16.37</v>
      </c>
      <c r="D22">
        <v>15.1</v>
      </c>
      <c r="E22">
        <v>9.7028900000000005E-3</v>
      </c>
      <c r="F22">
        <f t="shared" si="1"/>
        <v>4.4633294000000001</v>
      </c>
    </row>
    <row r="23" spans="1:6" x14ac:dyDescent="0.3">
      <c r="A23">
        <v>22</v>
      </c>
      <c r="B23">
        <v>16.47</v>
      </c>
      <c r="D23">
        <v>15.13</v>
      </c>
      <c r="E23">
        <v>9.9990979999999997E-3</v>
      </c>
      <c r="F23">
        <f t="shared" si="1"/>
        <v>4.5995850799999998</v>
      </c>
    </row>
    <row r="24" spans="1:6" x14ac:dyDescent="0.3">
      <c r="A24">
        <v>23</v>
      </c>
      <c r="B24">
        <v>16.68</v>
      </c>
      <c r="D24">
        <v>15.14</v>
      </c>
      <c r="E24">
        <v>1.0099472E-2</v>
      </c>
      <c r="F24">
        <f t="shared" si="1"/>
        <v>4.6457571199999999</v>
      </c>
    </row>
    <row r="25" spans="1:6" x14ac:dyDescent="0.3">
      <c r="A25">
        <v>24</v>
      </c>
      <c r="B25">
        <v>16.91</v>
      </c>
      <c r="D25">
        <v>15.16</v>
      </c>
      <c r="E25">
        <v>1.0302705000000001E-2</v>
      </c>
      <c r="F25">
        <f t="shared" si="1"/>
        <v>4.7392443000000002</v>
      </c>
    </row>
    <row r="26" spans="1:6" x14ac:dyDescent="0.3">
      <c r="A26">
        <v>25</v>
      </c>
      <c r="B26">
        <v>17.39</v>
      </c>
      <c r="D26">
        <v>15.16</v>
      </c>
      <c r="E26">
        <v>1.0302705000000001E-2</v>
      </c>
      <c r="F26">
        <f t="shared" si="1"/>
        <v>4.7392443000000002</v>
      </c>
    </row>
    <row r="27" spans="1:6" x14ac:dyDescent="0.3">
      <c r="A27">
        <v>26</v>
      </c>
      <c r="B27">
        <v>17.579999999999998</v>
      </c>
      <c r="D27">
        <v>15.18</v>
      </c>
      <c r="E27">
        <v>1.0509284000000001E-2</v>
      </c>
      <c r="F27">
        <f t="shared" si="1"/>
        <v>4.8342706400000006</v>
      </c>
    </row>
    <row r="28" spans="1:6" x14ac:dyDescent="0.3">
      <c r="A28">
        <v>27</v>
      </c>
      <c r="B28">
        <v>17.899999999999999</v>
      </c>
      <c r="D28">
        <v>15.29</v>
      </c>
      <c r="E28">
        <v>1.1706935E-2</v>
      </c>
      <c r="F28">
        <f t="shared" si="1"/>
        <v>5.3851901</v>
      </c>
    </row>
    <row r="29" spans="1:6" x14ac:dyDescent="0.3">
      <c r="A29">
        <v>28</v>
      </c>
      <c r="B29">
        <v>18.11</v>
      </c>
      <c r="D29">
        <v>15.32</v>
      </c>
      <c r="E29">
        <v>1.2052146E-2</v>
      </c>
      <c r="F29">
        <f t="shared" si="1"/>
        <v>5.5439871599999995</v>
      </c>
    </row>
    <row r="30" spans="1:6" x14ac:dyDescent="0.3">
      <c r="A30">
        <v>29</v>
      </c>
      <c r="B30">
        <v>18.07</v>
      </c>
      <c r="D30">
        <v>15.92</v>
      </c>
      <c r="E30">
        <v>2.0842407E-2</v>
      </c>
      <c r="F30">
        <f t="shared" si="1"/>
        <v>9.5875072200000009</v>
      </c>
    </row>
    <row r="31" spans="1:6" x14ac:dyDescent="0.3">
      <c r="A31">
        <v>30</v>
      </c>
      <c r="B31">
        <v>17.739999999999998</v>
      </c>
      <c r="D31">
        <v>15.95</v>
      </c>
      <c r="E31">
        <v>2.1385284000000001E-2</v>
      </c>
      <c r="F31">
        <f t="shared" si="1"/>
        <v>9.8372306399999996</v>
      </c>
    </row>
    <row r="32" spans="1:6" x14ac:dyDescent="0.3">
      <c r="A32">
        <v>31</v>
      </c>
      <c r="B32">
        <v>17.95</v>
      </c>
      <c r="D32">
        <v>16.05</v>
      </c>
      <c r="E32">
        <v>2.3272273999999999E-2</v>
      </c>
      <c r="F32">
        <f t="shared" si="1"/>
        <v>10.705246039999999</v>
      </c>
    </row>
    <row r="33" spans="1:6" x14ac:dyDescent="0.3">
      <c r="A33">
        <v>32</v>
      </c>
      <c r="B33">
        <v>18.25</v>
      </c>
      <c r="D33">
        <v>16.09</v>
      </c>
      <c r="E33">
        <v>2.4060958E-2</v>
      </c>
      <c r="F33">
        <f t="shared" si="1"/>
        <v>11.068040679999999</v>
      </c>
    </row>
    <row r="34" spans="1:6" x14ac:dyDescent="0.3">
      <c r="A34">
        <v>33</v>
      </c>
      <c r="B34">
        <v>18.32</v>
      </c>
      <c r="D34">
        <v>16.27</v>
      </c>
      <c r="E34">
        <v>2.7856280000000001E-2</v>
      </c>
      <c r="F34">
        <f t="shared" si="1"/>
        <v>12.813888800000001</v>
      </c>
    </row>
    <row r="35" spans="1:6" x14ac:dyDescent="0.3">
      <c r="A35">
        <v>34</v>
      </c>
      <c r="B35">
        <v>18.420000000000002</v>
      </c>
      <c r="D35">
        <v>16.29</v>
      </c>
      <c r="E35">
        <v>2.8303299000000001E-2</v>
      </c>
      <c r="F35">
        <f t="shared" si="1"/>
        <v>13.019517540000001</v>
      </c>
    </row>
    <row r="36" spans="1:6" x14ac:dyDescent="0.3">
      <c r="A36">
        <v>35</v>
      </c>
      <c r="B36">
        <v>18.61</v>
      </c>
      <c r="D36">
        <v>16.329999999999998</v>
      </c>
      <c r="E36">
        <v>2.9212761E-2</v>
      </c>
      <c r="F36">
        <f t="shared" si="1"/>
        <v>13.43787006</v>
      </c>
    </row>
    <row r="37" spans="1:6" x14ac:dyDescent="0.3">
      <c r="A37">
        <v>36</v>
      </c>
      <c r="B37">
        <v>18.7</v>
      </c>
      <c r="D37">
        <v>16.37</v>
      </c>
      <c r="E37">
        <v>3.0142901999999999E-2</v>
      </c>
      <c r="F37">
        <f t="shared" si="1"/>
        <v>13.86573492</v>
      </c>
    </row>
    <row r="38" spans="1:6" ht="113.4" customHeight="1" x14ac:dyDescent="0.3">
      <c r="A38">
        <v>37</v>
      </c>
      <c r="B38">
        <v>18.989999999999998</v>
      </c>
      <c r="D38">
        <v>16.47</v>
      </c>
      <c r="E38">
        <v>3.2559495000000001E-2</v>
      </c>
      <c r="F38">
        <f t="shared" si="1"/>
        <v>14.9773677</v>
      </c>
    </row>
    <row r="39" spans="1:6" x14ac:dyDescent="0.3">
      <c r="A39">
        <v>38</v>
      </c>
      <c r="B39">
        <v>19.36</v>
      </c>
      <c r="D39">
        <v>16.68</v>
      </c>
      <c r="E39">
        <v>3.8063434E-2</v>
      </c>
      <c r="F39">
        <f t="shared" si="1"/>
        <v>17.509179639999999</v>
      </c>
    </row>
    <row r="40" spans="1:6" x14ac:dyDescent="0.3">
      <c r="A40">
        <v>39</v>
      </c>
      <c r="B40">
        <v>19.510000000000002</v>
      </c>
      <c r="D40">
        <v>16.91</v>
      </c>
      <c r="E40">
        <v>4.4761588999999997E-2</v>
      </c>
      <c r="F40">
        <f t="shared" si="1"/>
        <v>20.590330939999998</v>
      </c>
    </row>
    <row r="41" spans="1:6" x14ac:dyDescent="0.3">
      <c r="A41">
        <v>40</v>
      </c>
      <c r="B41">
        <v>19.45</v>
      </c>
      <c r="D41">
        <v>17.39</v>
      </c>
      <c r="E41">
        <v>6.0913377999999997E-2</v>
      </c>
      <c r="F41">
        <f t="shared" si="1"/>
        <v>28.020153879999999</v>
      </c>
    </row>
    <row r="42" spans="1:6" x14ac:dyDescent="0.3">
      <c r="A42">
        <v>41</v>
      </c>
      <c r="B42">
        <v>19.260000000000002</v>
      </c>
      <c r="D42">
        <v>17.579999999999998</v>
      </c>
      <c r="E42">
        <v>6.8042653999999994E-2</v>
      </c>
      <c r="F42">
        <f t="shared" si="1"/>
        <v>31.299620839999996</v>
      </c>
    </row>
    <row r="43" spans="1:6" x14ac:dyDescent="0.3">
      <c r="A43">
        <v>42</v>
      </c>
      <c r="B43">
        <v>18.82</v>
      </c>
      <c r="D43">
        <v>17.739999999999998</v>
      </c>
      <c r="E43">
        <v>7.4320037000000005E-2</v>
      </c>
      <c r="F43">
        <f t="shared" si="1"/>
        <v>34.187217020000006</v>
      </c>
    </row>
    <row r="44" spans="1:6" x14ac:dyDescent="0.3">
      <c r="A44">
        <v>43</v>
      </c>
      <c r="B44">
        <v>19.059999999999999</v>
      </c>
      <c r="D44">
        <v>17.899999999999999</v>
      </c>
      <c r="E44">
        <v>8.0809253999999997E-2</v>
      </c>
      <c r="F44">
        <f t="shared" si="1"/>
        <v>37.172256839999996</v>
      </c>
    </row>
    <row r="45" spans="1:6" x14ac:dyDescent="0.3">
      <c r="A45">
        <v>44</v>
      </c>
      <c r="B45">
        <v>19.23</v>
      </c>
      <c r="D45">
        <v>17.95</v>
      </c>
      <c r="E45">
        <v>8.2873979E-2</v>
      </c>
      <c r="F45">
        <f t="shared" si="1"/>
        <v>38.122030340000002</v>
      </c>
    </row>
    <row r="46" spans="1:6" x14ac:dyDescent="0.3">
      <c r="A46">
        <v>45</v>
      </c>
      <c r="B46">
        <v>19.45</v>
      </c>
      <c r="D46">
        <v>18.07</v>
      </c>
      <c r="E46">
        <v>8.7888187000000006E-2</v>
      </c>
      <c r="F46">
        <f t="shared" si="1"/>
        <v>40.428566020000005</v>
      </c>
    </row>
    <row r="47" spans="1:6" x14ac:dyDescent="0.3">
      <c r="A47">
        <v>46</v>
      </c>
      <c r="B47">
        <v>19.66</v>
      </c>
      <c r="D47">
        <v>18.11</v>
      </c>
      <c r="E47">
        <v>8.9575331999999994E-2</v>
      </c>
      <c r="F47">
        <f t="shared" si="1"/>
        <v>41.204652719999999</v>
      </c>
    </row>
    <row r="48" spans="1:6" x14ac:dyDescent="0.3">
      <c r="A48">
        <v>47</v>
      </c>
      <c r="B48">
        <v>20.100000000000001</v>
      </c>
      <c r="D48">
        <v>18.25</v>
      </c>
      <c r="E48">
        <v>9.5526043000000005E-2</v>
      </c>
      <c r="F48">
        <f t="shared" si="1"/>
        <v>43.941979780000004</v>
      </c>
    </row>
    <row r="49" spans="1:11" x14ac:dyDescent="0.3">
      <c r="A49">
        <v>48</v>
      </c>
      <c r="B49">
        <v>20.85</v>
      </c>
      <c r="D49">
        <v>18.32</v>
      </c>
      <c r="E49">
        <v>9.8519684999999996E-2</v>
      </c>
      <c r="F49">
        <f t="shared" si="1"/>
        <v>45.3190551</v>
      </c>
    </row>
    <row r="50" spans="1:11" x14ac:dyDescent="0.3">
      <c r="A50">
        <v>49</v>
      </c>
      <c r="B50">
        <v>21.16</v>
      </c>
      <c r="D50">
        <v>18.420000000000002</v>
      </c>
      <c r="E50">
        <v>0.10280487000000001</v>
      </c>
      <c r="F50">
        <f t="shared" si="1"/>
        <v>47.2902402</v>
      </c>
    </row>
    <row r="51" spans="1:11" x14ac:dyDescent="0.3">
      <c r="A51">
        <v>50</v>
      </c>
      <c r="B51">
        <v>20.9</v>
      </c>
      <c r="D51">
        <v>18.61</v>
      </c>
      <c r="E51">
        <v>0.11092424100000001</v>
      </c>
      <c r="F51">
        <f t="shared" si="1"/>
        <v>51.025150860000004</v>
      </c>
    </row>
    <row r="52" spans="1:11" x14ac:dyDescent="0.3">
      <c r="A52">
        <v>51</v>
      </c>
      <c r="B52">
        <v>21.42</v>
      </c>
      <c r="D52">
        <v>18.7</v>
      </c>
      <c r="E52">
        <v>0.114734689</v>
      </c>
      <c r="F52">
        <f t="shared" si="1"/>
        <v>52.777956940000003</v>
      </c>
      <c r="K52" t="s">
        <v>27</v>
      </c>
    </row>
    <row r="53" spans="1:11" x14ac:dyDescent="0.3">
      <c r="A53">
        <v>52</v>
      </c>
      <c r="B53">
        <v>21.53</v>
      </c>
      <c r="D53">
        <v>18.8</v>
      </c>
      <c r="E53">
        <v>0.11892193400000001</v>
      </c>
      <c r="F53">
        <f t="shared" si="1"/>
        <v>54.704089640000007</v>
      </c>
    </row>
    <row r="54" spans="1:11" x14ac:dyDescent="0.3">
      <c r="A54">
        <v>53</v>
      </c>
      <c r="B54">
        <v>21.52</v>
      </c>
      <c r="D54">
        <v>18.82</v>
      </c>
      <c r="E54">
        <v>0.11975208699999999</v>
      </c>
      <c r="F54">
        <f t="shared" si="1"/>
        <v>55.085960019999995</v>
      </c>
    </row>
    <row r="55" spans="1:11" x14ac:dyDescent="0.3">
      <c r="A55">
        <v>54</v>
      </c>
      <c r="B55">
        <v>21.38</v>
      </c>
      <c r="D55">
        <v>18.98</v>
      </c>
      <c r="E55">
        <v>0.12628281399999999</v>
      </c>
      <c r="F55">
        <f t="shared" si="1"/>
        <v>58.090094439999994</v>
      </c>
    </row>
    <row r="56" spans="1:11" ht="75.599999999999994" customHeight="1" x14ac:dyDescent="0.3">
      <c r="A56">
        <v>55</v>
      </c>
      <c r="B56">
        <v>21.37</v>
      </c>
      <c r="D56">
        <v>18.989999999999998</v>
      </c>
      <c r="E56">
        <v>0.12668353800000001</v>
      </c>
      <c r="F56">
        <f t="shared" si="1"/>
        <v>58.274427480000007</v>
      </c>
    </row>
    <row r="57" spans="1:11" x14ac:dyDescent="0.3">
      <c r="A57">
        <v>56</v>
      </c>
      <c r="B57">
        <v>21.55</v>
      </c>
      <c r="D57">
        <v>19.010000000000002</v>
      </c>
      <c r="E57">
        <v>0.127482027</v>
      </c>
      <c r="F57">
        <f t="shared" si="1"/>
        <v>58.641732419999997</v>
      </c>
    </row>
    <row r="58" spans="1:11" x14ac:dyDescent="0.3">
      <c r="A58">
        <v>57</v>
      </c>
      <c r="B58">
        <v>21.8</v>
      </c>
      <c r="D58">
        <v>19.059999999999999</v>
      </c>
      <c r="E58">
        <v>0.129460201</v>
      </c>
      <c r="F58">
        <f t="shared" si="1"/>
        <v>59.551692459999998</v>
      </c>
    </row>
    <row r="59" spans="1:11" x14ac:dyDescent="0.3">
      <c r="A59">
        <v>58</v>
      </c>
      <c r="B59">
        <v>22.07</v>
      </c>
      <c r="D59">
        <v>19.2</v>
      </c>
      <c r="E59">
        <v>0.13484583999999999</v>
      </c>
      <c r="F59">
        <f t="shared" si="1"/>
        <v>62.029086399999997</v>
      </c>
    </row>
    <row r="60" spans="1:11" x14ac:dyDescent="0.3">
      <c r="A60">
        <v>59</v>
      </c>
      <c r="B60">
        <v>21.83</v>
      </c>
      <c r="D60">
        <v>19.23</v>
      </c>
      <c r="E60">
        <v>0.13596731000000001</v>
      </c>
      <c r="F60">
        <f t="shared" si="1"/>
        <v>62.544962600000005</v>
      </c>
    </row>
    <row r="61" spans="1:11" x14ac:dyDescent="0.3">
      <c r="A61">
        <v>60</v>
      </c>
      <c r="B61">
        <v>21.58</v>
      </c>
      <c r="D61">
        <v>19.260000000000002</v>
      </c>
      <c r="E61">
        <v>0.13707625000000001</v>
      </c>
      <c r="F61">
        <f t="shared" si="1"/>
        <v>63.055075000000002</v>
      </c>
    </row>
    <row r="62" spans="1:11" x14ac:dyDescent="0.3">
      <c r="A62">
        <v>61</v>
      </c>
      <c r="B62">
        <v>21.79</v>
      </c>
      <c r="D62">
        <v>19.32</v>
      </c>
      <c r="E62">
        <v>0.139254719</v>
      </c>
      <c r="F62">
        <f t="shared" si="1"/>
        <v>64.057170740000004</v>
      </c>
    </row>
    <row r="63" spans="1:11" x14ac:dyDescent="0.3">
      <c r="A63">
        <v>62</v>
      </c>
      <c r="B63">
        <v>22.44</v>
      </c>
      <c r="D63">
        <v>19.329999999999998</v>
      </c>
      <c r="E63">
        <v>0.139612492</v>
      </c>
      <c r="F63">
        <f t="shared" si="1"/>
        <v>64.221746320000008</v>
      </c>
    </row>
    <row r="64" spans="1:11" x14ac:dyDescent="0.3">
      <c r="A64">
        <v>63</v>
      </c>
      <c r="B64">
        <v>22.3</v>
      </c>
      <c r="D64">
        <v>19.36</v>
      </c>
      <c r="E64">
        <v>0.14067638199999999</v>
      </c>
      <c r="F64">
        <f t="shared" si="1"/>
        <v>64.711135720000001</v>
      </c>
    </row>
    <row r="65" spans="1:6" x14ac:dyDescent="0.3">
      <c r="A65">
        <v>64</v>
      </c>
      <c r="B65">
        <v>22.51</v>
      </c>
      <c r="D65">
        <v>19.420000000000002</v>
      </c>
      <c r="E65">
        <v>0.14276024900000001</v>
      </c>
      <c r="F65">
        <f t="shared" si="1"/>
        <v>65.669714540000001</v>
      </c>
    </row>
    <row r="66" spans="1:6" x14ac:dyDescent="0.3">
      <c r="A66">
        <v>65</v>
      </c>
      <c r="B66">
        <v>22.54</v>
      </c>
      <c r="D66">
        <v>19.45</v>
      </c>
      <c r="E66">
        <v>0.143779342</v>
      </c>
      <c r="F66">
        <f t="shared" si="1"/>
        <v>66.138497319999999</v>
      </c>
    </row>
    <row r="67" spans="1:6" x14ac:dyDescent="0.3">
      <c r="A67">
        <v>66</v>
      </c>
      <c r="B67">
        <v>22.65</v>
      </c>
      <c r="D67">
        <v>19.45</v>
      </c>
      <c r="E67">
        <v>0.143779342</v>
      </c>
      <c r="F67">
        <f t="shared" si="1"/>
        <v>66.138497319999999</v>
      </c>
    </row>
    <row r="68" spans="1:6" x14ac:dyDescent="0.3">
      <c r="A68">
        <v>67</v>
      </c>
      <c r="B68">
        <v>22.54</v>
      </c>
      <c r="D68">
        <v>19.510000000000002</v>
      </c>
      <c r="E68">
        <v>0.14576966599999999</v>
      </c>
      <c r="F68">
        <f t="shared" si="1"/>
        <v>67.054046360000001</v>
      </c>
    </row>
    <row r="69" spans="1:6" x14ac:dyDescent="0.3">
      <c r="A69">
        <v>68</v>
      </c>
      <c r="B69">
        <v>22.28</v>
      </c>
      <c r="D69">
        <v>19.57</v>
      </c>
      <c r="E69">
        <v>0.14769332499999999</v>
      </c>
      <c r="F69">
        <f t="shared" si="1"/>
        <v>67.9389295</v>
      </c>
    </row>
    <row r="70" spans="1:6" x14ac:dyDescent="0.3">
      <c r="A70">
        <v>69</v>
      </c>
      <c r="B70">
        <v>21.95</v>
      </c>
      <c r="D70">
        <v>19.59</v>
      </c>
      <c r="E70">
        <v>0.14831914900000001</v>
      </c>
      <c r="F70">
        <f t="shared" si="1"/>
        <v>68.226808540000007</v>
      </c>
    </row>
    <row r="71" spans="1:6" x14ac:dyDescent="0.3">
      <c r="A71">
        <v>70</v>
      </c>
      <c r="B71">
        <v>21.25</v>
      </c>
      <c r="D71">
        <v>19.61</v>
      </c>
      <c r="E71">
        <v>0.148937071</v>
      </c>
      <c r="F71">
        <f t="shared" si="1"/>
        <v>68.511052660000004</v>
      </c>
    </row>
    <row r="72" spans="1:6" x14ac:dyDescent="0.3">
      <c r="A72">
        <v>71</v>
      </c>
      <c r="B72">
        <v>21.23</v>
      </c>
      <c r="D72">
        <v>19.649999999999999</v>
      </c>
      <c r="E72">
        <v>0.15014872800000001</v>
      </c>
      <c r="F72">
        <f t="shared" si="1"/>
        <v>69.068414880000006</v>
      </c>
    </row>
    <row r="73" spans="1:6" x14ac:dyDescent="0.3">
      <c r="A73">
        <v>72</v>
      </c>
      <c r="B73">
        <v>21.82</v>
      </c>
      <c r="D73">
        <v>19.66</v>
      </c>
      <c r="E73">
        <v>0.150446516</v>
      </c>
      <c r="F73">
        <f t="shared" si="1"/>
        <v>69.205397360000006</v>
      </c>
    </row>
    <row r="74" spans="1:6" x14ac:dyDescent="0.3">
      <c r="A74">
        <v>73</v>
      </c>
      <c r="B74">
        <v>21.21</v>
      </c>
      <c r="D74">
        <v>19.760000000000002</v>
      </c>
      <c r="E74">
        <v>0.153307637</v>
      </c>
      <c r="F74">
        <f t="shared" si="1"/>
        <v>70.52151302</v>
      </c>
    </row>
    <row r="75" spans="1:6" x14ac:dyDescent="0.3">
      <c r="A75">
        <v>74</v>
      </c>
      <c r="B75">
        <v>20.79</v>
      </c>
      <c r="D75">
        <v>19.899999999999999</v>
      </c>
      <c r="E75">
        <v>0.15693710399999999</v>
      </c>
      <c r="F75">
        <f t="shared" si="1"/>
        <v>72.191067840000002</v>
      </c>
    </row>
    <row r="76" spans="1:6" x14ac:dyDescent="0.3">
      <c r="A76">
        <v>75</v>
      </c>
      <c r="B76">
        <v>20.399999999999999</v>
      </c>
      <c r="D76">
        <v>20.010000000000002</v>
      </c>
      <c r="E76">
        <v>0.15946012900000001</v>
      </c>
      <c r="F76">
        <f t="shared" si="1"/>
        <v>73.351659339999998</v>
      </c>
    </row>
    <row r="77" spans="1:6" x14ac:dyDescent="0.3">
      <c r="A77">
        <v>76</v>
      </c>
      <c r="B77">
        <v>20.05</v>
      </c>
      <c r="D77">
        <v>20.05</v>
      </c>
      <c r="E77">
        <v>0.16030240300000001</v>
      </c>
      <c r="F77">
        <f t="shared" si="1"/>
        <v>73.739105379999998</v>
      </c>
    </row>
    <row r="78" spans="1:6" x14ac:dyDescent="0.3">
      <c r="A78">
        <v>77</v>
      </c>
      <c r="B78">
        <v>21.89</v>
      </c>
      <c r="D78">
        <v>20.07</v>
      </c>
      <c r="E78">
        <v>0.16070812400000001</v>
      </c>
      <c r="F78">
        <f t="shared" si="1"/>
        <v>73.925737040000001</v>
      </c>
    </row>
    <row r="79" spans="1:6" x14ac:dyDescent="0.3">
      <c r="A79">
        <v>78</v>
      </c>
      <c r="B79">
        <v>21.82</v>
      </c>
      <c r="D79">
        <v>20.100000000000001</v>
      </c>
      <c r="E79">
        <v>0.161297201</v>
      </c>
      <c r="F79">
        <f t="shared" si="1"/>
        <v>74.196712460000001</v>
      </c>
    </row>
    <row r="80" spans="1:6" x14ac:dyDescent="0.3">
      <c r="A80">
        <v>79</v>
      </c>
      <c r="B80">
        <v>21.57</v>
      </c>
      <c r="D80">
        <v>20.100000000000001</v>
      </c>
      <c r="E80">
        <v>0.161297201</v>
      </c>
      <c r="F80">
        <f t="shared" si="1"/>
        <v>74.196712460000001</v>
      </c>
    </row>
    <row r="81" spans="1:6" x14ac:dyDescent="0.3">
      <c r="A81">
        <v>80</v>
      </c>
      <c r="B81">
        <v>21.1</v>
      </c>
      <c r="D81">
        <v>20.11</v>
      </c>
      <c r="E81">
        <v>0.16148831899999999</v>
      </c>
      <c r="F81">
        <f t="shared" ref="F81:F144" si="2">E81*230*2</f>
        <v>74.284626739999993</v>
      </c>
    </row>
    <row r="82" spans="1:6" x14ac:dyDescent="0.3">
      <c r="A82">
        <v>81</v>
      </c>
      <c r="B82">
        <v>20.84</v>
      </c>
      <c r="D82">
        <v>20.12</v>
      </c>
      <c r="E82">
        <v>0.16167679800000001</v>
      </c>
      <c r="F82">
        <f t="shared" si="2"/>
        <v>74.37132708</v>
      </c>
    </row>
    <row r="83" spans="1:6" x14ac:dyDescent="0.3">
      <c r="A83">
        <v>82</v>
      </c>
      <c r="B83">
        <v>20.83</v>
      </c>
      <c r="D83">
        <v>20.12</v>
      </c>
      <c r="E83">
        <v>0.16167679800000001</v>
      </c>
      <c r="F83">
        <f t="shared" si="2"/>
        <v>74.37132708</v>
      </c>
    </row>
    <row r="84" spans="1:6" x14ac:dyDescent="0.3">
      <c r="A84">
        <v>83</v>
      </c>
      <c r="B84">
        <v>20.93</v>
      </c>
      <c r="D84">
        <v>20.14</v>
      </c>
      <c r="E84">
        <v>0.16204580499999999</v>
      </c>
      <c r="F84">
        <f t="shared" si="2"/>
        <v>74.541070300000001</v>
      </c>
    </row>
    <row r="85" spans="1:6" x14ac:dyDescent="0.3">
      <c r="A85">
        <v>84</v>
      </c>
      <c r="B85">
        <v>20.399999999999999</v>
      </c>
      <c r="D85">
        <v>20.18</v>
      </c>
      <c r="E85">
        <v>0.162751748</v>
      </c>
      <c r="F85">
        <f t="shared" si="2"/>
        <v>74.865804080000004</v>
      </c>
    </row>
    <row r="86" spans="1:6" x14ac:dyDescent="0.3">
      <c r="A86">
        <v>85</v>
      </c>
      <c r="B86">
        <v>20.2</v>
      </c>
      <c r="D86">
        <v>20.2</v>
      </c>
      <c r="E86">
        <v>0.16308853700000001</v>
      </c>
      <c r="F86">
        <f t="shared" si="2"/>
        <v>75.02072702000001</v>
      </c>
    </row>
    <row r="87" spans="1:6" x14ac:dyDescent="0.3">
      <c r="A87">
        <v>86</v>
      </c>
      <c r="B87">
        <v>20.32</v>
      </c>
      <c r="D87">
        <v>20.21</v>
      </c>
      <c r="E87">
        <v>0.163252854</v>
      </c>
      <c r="F87">
        <f t="shared" si="2"/>
        <v>75.096312839999996</v>
      </c>
    </row>
    <row r="88" spans="1:6" x14ac:dyDescent="0.3">
      <c r="A88">
        <v>87</v>
      </c>
      <c r="B88">
        <v>20.23</v>
      </c>
      <c r="D88">
        <v>20.21</v>
      </c>
      <c r="E88">
        <v>0.163252854</v>
      </c>
      <c r="F88">
        <f t="shared" si="2"/>
        <v>75.096312839999996</v>
      </c>
    </row>
    <row r="89" spans="1:6" x14ac:dyDescent="0.3">
      <c r="A89">
        <v>88</v>
      </c>
      <c r="B89">
        <v>20.45</v>
      </c>
      <c r="D89">
        <v>20.23</v>
      </c>
      <c r="E89">
        <v>0.16357329400000001</v>
      </c>
      <c r="F89">
        <f t="shared" si="2"/>
        <v>75.24371524</v>
      </c>
    </row>
    <row r="90" spans="1:6" x14ac:dyDescent="0.3">
      <c r="A90">
        <v>89</v>
      </c>
      <c r="B90">
        <v>20.21</v>
      </c>
      <c r="D90">
        <v>20.23</v>
      </c>
      <c r="E90">
        <v>0.16357329400000001</v>
      </c>
      <c r="F90">
        <f t="shared" si="2"/>
        <v>75.24371524</v>
      </c>
    </row>
    <row r="91" spans="1:6" x14ac:dyDescent="0.3">
      <c r="A91">
        <v>90</v>
      </c>
      <c r="B91">
        <v>20.010000000000002</v>
      </c>
      <c r="D91">
        <v>20.32</v>
      </c>
      <c r="E91">
        <v>0.16487843099999999</v>
      </c>
      <c r="F91">
        <f t="shared" si="2"/>
        <v>75.844078260000003</v>
      </c>
    </row>
    <row r="92" spans="1:6" x14ac:dyDescent="0.3">
      <c r="A92">
        <v>91</v>
      </c>
      <c r="B92">
        <v>19.899999999999999</v>
      </c>
      <c r="D92">
        <v>20.329999999999998</v>
      </c>
      <c r="E92">
        <v>0.16500947199999999</v>
      </c>
      <c r="F92">
        <f t="shared" si="2"/>
        <v>75.90435712</v>
      </c>
    </row>
    <row r="93" spans="1:6" x14ac:dyDescent="0.3">
      <c r="A93">
        <v>92</v>
      </c>
      <c r="B93">
        <v>19.649999999999999</v>
      </c>
      <c r="D93">
        <v>20.34</v>
      </c>
      <c r="E93">
        <v>0.165137691</v>
      </c>
      <c r="F93">
        <f t="shared" si="2"/>
        <v>75.963337859999996</v>
      </c>
    </row>
    <row r="94" spans="1:6" x14ac:dyDescent="0.3">
      <c r="A94">
        <v>93</v>
      </c>
      <c r="B94">
        <v>19.2</v>
      </c>
      <c r="D94">
        <v>20.37</v>
      </c>
      <c r="E94">
        <v>0.16550535599999999</v>
      </c>
      <c r="F94">
        <f t="shared" si="2"/>
        <v>76.132463759999993</v>
      </c>
    </row>
    <row r="95" spans="1:6" x14ac:dyDescent="0.3">
      <c r="A95">
        <v>94</v>
      </c>
      <c r="B95">
        <v>19.010000000000002</v>
      </c>
      <c r="D95">
        <v>20.38</v>
      </c>
      <c r="E95">
        <v>0.16562222400000001</v>
      </c>
      <c r="F95">
        <f t="shared" si="2"/>
        <v>76.186223040000002</v>
      </c>
    </row>
    <row r="96" spans="1:6" x14ac:dyDescent="0.3">
      <c r="A96">
        <v>95</v>
      </c>
      <c r="B96">
        <v>19.57</v>
      </c>
      <c r="D96">
        <v>20.399999999999999</v>
      </c>
      <c r="E96">
        <v>0.16584739500000001</v>
      </c>
      <c r="F96">
        <f t="shared" si="2"/>
        <v>76.289801699999998</v>
      </c>
    </row>
    <row r="97" spans="1:6" x14ac:dyDescent="0.3">
      <c r="A97">
        <v>96</v>
      </c>
      <c r="B97">
        <v>20.12</v>
      </c>
      <c r="D97">
        <v>20.399999999999999</v>
      </c>
      <c r="E97">
        <v>0.16584739500000001</v>
      </c>
      <c r="F97">
        <f t="shared" si="2"/>
        <v>76.289801699999998</v>
      </c>
    </row>
    <row r="98" spans="1:6" x14ac:dyDescent="0.3">
      <c r="A98">
        <v>97</v>
      </c>
      <c r="B98">
        <v>20.14</v>
      </c>
      <c r="D98">
        <v>20.41</v>
      </c>
      <c r="E98">
        <v>0.16595568599999999</v>
      </c>
      <c r="F98">
        <f t="shared" si="2"/>
        <v>76.339615559999999</v>
      </c>
    </row>
    <row r="99" spans="1:6" x14ac:dyDescent="0.3">
      <c r="A99">
        <v>98</v>
      </c>
      <c r="B99">
        <v>20.38</v>
      </c>
      <c r="D99">
        <v>20.41</v>
      </c>
      <c r="E99">
        <v>0.16595568599999999</v>
      </c>
      <c r="F99">
        <f t="shared" si="2"/>
        <v>76.339615559999999</v>
      </c>
    </row>
    <row r="100" spans="1:6" x14ac:dyDescent="0.3">
      <c r="A100">
        <v>99</v>
      </c>
      <c r="B100">
        <v>20.12</v>
      </c>
      <c r="D100">
        <v>20.420000000000002</v>
      </c>
      <c r="E100">
        <v>0.16606110499999999</v>
      </c>
      <c r="F100">
        <f t="shared" si="2"/>
        <v>76.388108299999999</v>
      </c>
    </row>
    <row r="101" spans="1:6" x14ac:dyDescent="0.3">
      <c r="A101">
        <v>100</v>
      </c>
      <c r="B101">
        <v>20.41</v>
      </c>
      <c r="D101">
        <v>20.45</v>
      </c>
      <c r="E101">
        <v>0.16636008299999999</v>
      </c>
      <c r="F101">
        <f t="shared" si="2"/>
        <v>76.525638180000001</v>
      </c>
    </row>
    <row r="102" spans="1:6" x14ac:dyDescent="0.3">
      <c r="A102">
        <v>101</v>
      </c>
      <c r="B102">
        <v>20.51</v>
      </c>
      <c r="D102">
        <v>20.45</v>
      </c>
      <c r="E102">
        <v>0.16636008299999999</v>
      </c>
      <c r="F102">
        <f t="shared" si="2"/>
        <v>76.525638180000001</v>
      </c>
    </row>
    <row r="103" spans="1:6" x14ac:dyDescent="0.3">
      <c r="A103">
        <v>102</v>
      </c>
      <c r="B103">
        <v>20.69</v>
      </c>
      <c r="D103">
        <v>20.48</v>
      </c>
      <c r="E103">
        <v>0.16663303099999999</v>
      </c>
      <c r="F103">
        <f t="shared" si="2"/>
        <v>76.651194259999997</v>
      </c>
    </row>
    <row r="104" spans="1:6" x14ac:dyDescent="0.3">
      <c r="A104">
        <v>103</v>
      </c>
      <c r="B104">
        <v>20.18</v>
      </c>
      <c r="D104">
        <v>20.5</v>
      </c>
      <c r="E104">
        <v>0.16680047000000001</v>
      </c>
      <c r="F104">
        <f t="shared" si="2"/>
        <v>76.728216200000006</v>
      </c>
    </row>
    <row r="105" spans="1:6" x14ac:dyDescent="0.3">
      <c r="A105">
        <v>104</v>
      </c>
      <c r="B105">
        <v>20.100000000000001</v>
      </c>
      <c r="D105">
        <v>20.51</v>
      </c>
      <c r="E105">
        <v>0.16687981800000001</v>
      </c>
      <c r="F105">
        <f t="shared" si="2"/>
        <v>76.764716280000002</v>
      </c>
    </row>
    <row r="106" spans="1:6" x14ac:dyDescent="0.3">
      <c r="A106">
        <v>105</v>
      </c>
      <c r="B106">
        <v>20.07</v>
      </c>
      <c r="D106">
        <v>20.52</v>
      </c>
      <c r="E106">
        <v>0.166956247</v>
      </c>
      <c r="F106">
        <f t="shared" si="2"/>
        <v>76.79987362</v>
      </c>
    </row>
    <row r="107" spans="1:6" x14ac:dyDescent="0.3">
      <c r="A107">
        <v>106</v>
      </c>
      <c r="B107">
        <v>20.34</v>
      </c>
      <c r="D107">
        <v>20.53</v>
      </c>
      <c r="E107">
        <v>0.167029752</v>
      </c>
      <c r="F107">
        <f t="shared" si="2"/>
        <v>76.833685920000008</v>
      </c>
    </row>
    <row r="108" spans="1:6" x14ac:dyDescent="0.3">
      <c r="A108">
        <v>107</v>
      </c>
      <c r="B108">
        <v>20.52</v>
      </c>
      <c r="D108">
        <v>20.53</v>
      </c>
      <c r="E108">
        <v>0.167029752</v>
      </c>
      <c r="F108">
        <f t="shared" si="2"/>
        <v>76.833685920000008</v>
      </c>
    </row>
    <row r="109" spans="1:6" x14ac:dyDescent="0.3">
      <c r="A109">
        <v>108</v>
      </c>
      <c r="B109">
        <v>20.57</v>
      </c>
      <c r="D109">
        <v>20.55</v>
      </c>
      <c r="E109">
        <v>0.167167974</v>
      </c>
      <c r="F109">
        <f t="shared" si="2"/>
        <v>76.89726804</v>
      </c>
    </row>
    <row r="110" spans="1:6" x14ac:dyDescent="0.3">
      <c r="A110">
        <v>109</v>
      </c>
      <c r="B110">
        <v>20.69</v>
      </c>
      <c r="D110">
        <v>20.57</v>
      </c>
      <c r="E110">
        <v>0.16729445600000001</v>
      </c>
      <c r="F110">
        <f t="shared" si="2"/>
        <v>76.955449760000008</v>
      </c>
    </row>
    <row r="111" spans="1:6" x14ac:dyDescent="0.3">
      <c r="A111">
        <v>110</v>
      </c>
      <c r="B111">
        <v>20.55</v>
      </c>
      <c r="D111">
        <v>20.62</v>
      </c>
      <c r="E111">
        <v>0.167559128</v>
      </c>
      <c r="F111">
        <f t="shared" si="2"/>
        <v>77.077198879999997</v>
      </c>
    </row>
    <row r="112" spans="1:6" x14ac:dyDescent="0.3">
      <c r="A112">
        <v>111</v>
      </c>
      <c r="B112">
        <v>20.48</v>
      </c>
      <c r="D112">
        <v>20.66</v>
      </c>
      <c r="E112">
        <v>0.16771768000000001</v>
      </c>
      <c r="F112">
        <f t="shared" si="2"/>
        <v>77.150132800000009</v>
      </c>
    </row>
    <row r="113" spans="1:6" x14ac:dyDescent="0.3">
      <c r="A113">
        <v>112</v>
      </c>
      <c r="B113">
        <v>20.41</v>
      </c>
      <c r="D113">
        <v>20.67</v>
      </c>
      <c r="E113">
        <v>0.167749913</v>
      </c>
      <c r="F113">
        <f t="shared" si="2"/>
        <v>77.164959980000006</v>
      </c>
    </row>
    <row r="114" spans="1:6" x14ac:dyDescent="0.3">
      <c r="A114">
        <v>113</v>
      </c>
      <c r="B114">
        <v>20.45</v>
      </c>
      <c r="D114">
        <v>20.69</v>
      </c>
      <c r="E114">
        <v>0.16780547800000001</v>
      </c>
      <c r="F114">
        <f t="shared" si="2"/>
        <v>77.190519880000011</v>
      </c>
    </row>
    <row r="115" spans="1:6" x14ac:dyDescent="0.3">
      <c r="A115">
        <v>114</v>
      </c>
      <c r="B115">
        <v>20.66</v>
      </c>
      <c r="D115">
        <v>20.69</v>
      </c>
      <c r="E115">
        <v>0.16780547800000001</v>
      </c>
      <c r="F115">
        <f t="shared" si="2"/>
        <v>77.190519880000011</v>
      </c>
    </row>
    <row r="116" spans="1:6" x14ac:dyDescent="0.3">
      <c r="A116">
        <v>115</v>
      </c>
      <c r="B116">
        <v>20.91</v>
      </c>
      <c r="D116">
        <v>20.72</v>
      </c>
      <c r="E116">
        <v>0.167866556</v>
      </c>
      <c r="F116">
        <f t="shared" si="2"/>
        <v>77.218615760000006</v>
      </c>
    </row>
    <row r="117" spans="1:6" x14ac:dyDescent="0.3">
      <c r="A117">
        <v>116</v>
      </c>
      <c r="B117">
        <v>20.96</v>
      </c>
      <c r="D117">
        <v>20.72</v>
      </c>
      <c r="E117">
        <v>0.167866556</v>
      </c>
      <c r="F117">
        <f t="shared" si="2"/>
        <v>77.218615760000006</v>
      </c>
    </row>
    <row r="118" spans="1:6" x14ac:dyDescent="0.3">
      <c r="A118">
        <v>117</v>
      </c>
      <c r="B118">
        <v>20.77</v>
      </c>
      <c r="D118">
        <v>20.73</v>
      </c>
      <c r="E118">
        <v>0.16788097299999999</v>
      </c>
      <c r="F118">
        <f t="shared" si="2"/>
        <v>77.225247580000001</v>
      </c>
    </row>
    <row r="119" spans="1:6" x14ac:dyDescent="0.3">
      <c r="A119">
        <v>118</v>
      </c>
      <c r="B119">
        <v>20.73</v>
      </c>
      <c r="D119">
        <v>20.75</v>
      </c>
      <c r="E119">
        <v>0.167900886</v>
      </c>
      <c r="F119">
        <f t="shared" si="2"/>
        <v>77.234407559999994</v>
      </c>
    </row>
    <row r="120" spans="1:6" x14ac:dyDescent="0.3">
      <c r="A120">
        <v>119</v>
      </c>
      <c r="B120">
        <v>20.5</v>
      </c>
      <c r="D120">
        <v>20.77</v>
      </c>
      <c r="E120">
        <v>0.167908904</v>
      </c>
      <c r="F120">
        <f t="shared" si="2"/>
        <v>77.23809584</v>
      </c>
    </row>
    <row r="121" spans="1:6" x14ac:dyDescent="0.3">
      <c r="A121">
        <v>120</v>
      </c>
      <c r="B121">
        <v>20.420000000000002</v>
      </c>
      <c r="D121">
        <v>20.79</v>
      </c>
      <c r="E121">
        <v>0.16790502500000001</v>
      </c>
      <c r="F121">
        <f t="shared" si="2"/>
        <v>77.236311499999999</v>
      </c>
    </row>
    <row r="122" spans="1:6" x14ac:dyDescent="0.3">
      <c r="A122">
        <v>121</v>
      </c>
      <c r="B122">
        <v>20.53</v>
      </c>
      <c r="D122">
        <v>20.81</v>
      </c>
      <c r="E122">
        <v>0.16788924799999999</v>
      </c>
      <c r="F122">
        <f t="shared" si="2"/>
        <v>77.229054079999997</v>
      </c>
    </row>
    <row r="123" spans="1:6" x14ac:dyDescent="0.3">
      <c r="A123">
        <v>122</v>
      </c>
      <c r="B123">
        <v>20.37</v>
      </c>
      <c r="D123">
        <v>20.83</v>
      </c>
      <c r="E123">
        <v>0.16786157900000001</v>
      </c>
      <c r="F123">
        <f t="shared" si="2"/>
        <v>77.216326340000009</v>
      </c>
    </row>
    <row r="124" spans="1:6" x14ac:dyDescent="0.3">
      <c r="A124">
        <v>123</v>
      </c>
      <c r="B124">
        <v>20.75</v>
      </c>
      <c r="D124">
        <v>20.84</v>
      </c>
      <c r="E124">
        <v>0.16784328600000001</v>
      </c>
      <c r="F124">
        <f t="shared" si="2"/>
        <v>77.207911559999999</v>
      </c>
    </row>
    <row r="125" spans="1:6" x14ac:dyDescent="0.3">
      <c r="A125">
        <v>124</v>
      </c>
      <c r="B125">
        <v>21.02</v>
      </c>
      <c r="D125">
        <v>20.85</v>
      </c>
      <c r="E125">
        <v>0.16782202199999999</v>
      </c>
      <c r="F125">
        <f t="shared" si="2"/>
        <v>77.198130119999988</v>
      </c>
    </row>
    <row r="126" spans="1:6" x14ac:dyDescent="0.3">
      <c r="A126">
        <v>125</v>
      </c>
      <c r="B126">
        <v>21.33</v>
      </c>
      <c r="D126">
        <v>20.86</v>
      </c>
      <c r="E126">
        <v>0.167797788</v>
      </c>
      <c r="F126">
        <f t="shared" si="2"/>
        <v>77.186982479999998</v>
      </c>
    </row>
    <row r="127" spans="1:6" x14ac:dyDescent="0.3">
      <c r="A127">
        <v>126</v>
      </c>
      <c r="B127">
        <v>21.62</v>
      </c>
      <c r="D127">
        <v>20.9</v>
      </c>
      <c r="E127">
        <v>0.167671184</v>
      </c>
      <c r="F127">
        <f t="shared" si="2"/>
        <v>77.128744639999994</v>
      </c>
    </row>
    <row r="128" spans="1:6" x14ac:dyDescent="0.3">
      <c r="A128">
        <v>127</v>
      </c>
      <c r="B128">
        <v>21.66</v>
      </c>
      <c r="D128">
        <v>20.91</v>
      </c>
      <c r="E128">
        <v>0.16763212399999999</v>
      </c>
      <c r="F128">
        <f t="shared" si="2"/>
        <v>77.110777040000002</v>
      </c>
    </row>
    <row r="129" spans="1:6" x14ac:dyDescent="0.3">
      <c r="A129">
        <v>128</v>
      </c>
      <c r="B129">
        <v>21.77</v>
      </c>
      <c r="D129">
        <v>20.93</v>
      </c>
      <c r="E129">
        <v>0.16754512699999999</v>
      </c>
      <c r="F129">
        <f t="shared" si="2"/>
        <v>77.07075841999999</v>
      </c>
    </row>
    <row r="130" spans="1:6" x14ac:dyDescent="0.3">
      <c r="A130">
        <v>129</v>
      </c>
      <c r="B130">
        <v>21.9</v>
      </c>
      <c r="D130">
        <v>20.93</v>
      </c>
      <c r="E130">
        <v>0.16754512699999999</v>
      </c>
      <c r="F130">
        <f t="shared" si="2"/>
        <v>77.07075841999999</v>
      </c>
    </row>
    <row r="131" spans="1:6" x14ac:dyDescent="0.3">
      <c r="A131">
        <v>130</v>
      </c>
      <c r="B131">
        <v>21.62</v>
      </c>
      <c r="D131">
        <v>20.94</v>
      </c>
      <c r="E131">
        <v>0.16749719399999999</v>
      </c>
      <c r="F131">
        <f t="shared" si="2"/>
        <v>77.048709239999994</v>
      </c>
    </row>
    <row r="132" spans="1:6" x14ac:dyDescent="0.3">
      <c r="A132">
        <v>131</v>
      </c>
      <c r="B132">
        <v>21.41</v>
      </c>
      <c r="D132">
        <v>20.95</v>
      </c>
      <c r="E132">
        <v>0.16744630899999999</v>
      </c>
      <c r="F132">
        <f t="shared" si="2"/>
        <v>77.025302139999994</v>
      </c>
    </row>
    <row r="133" spans="1:6" x14ac:dyDescent="0.3">
      <c r="A133">
        <v>132</v>
      </c>
      <c r="B133">
        <v>21.57</v>
      </c>
      <c r="D133">
        <v>20.96</v>
      </c>
      <c r="E133">
        <v>0.16739247500000001</v>
      </c>
      <c r="F133">
        <f t="shared" si="2"/>
        <v>77.000538500000005</v>
      </c>
    </row>
    <row r="134" spans="1:6" x14ac:dyDescent="0.3">
      <c r="A134">
        <v>133</v>
      </c>
      <c r="B134">
        <v>21.64</v>
      </c>
      <c r="D134">
        <v>20.97</v>
      </c>
      <c r="E134">
        <v>0.16733569300000001</v>
      </c>
      <c r="F134">
        <f t="shared" si="2"/>
        <v>76.974418780000008</v>
      </c>
    </row>
    <row r="135" spans="1:6" x14ac:dyDescent="0.3">
      <c r="A135">
        <v>134</v>
      </c>
      <c r="B135">
        <v>21.75</v>
      </c>
      <c r="D135">
        <v>21.02</v>
      </c>
      <c r="E135">
        <v>0.16700768999999999</v>
      </c>
      <c r="F135">
        <f t="shared" si="2"/>
        <v>76.823537399999992</v>
      </c>
    </row>
    <row r="136" spans="1:6" x14ac:dyDescent="0.3">
      <c r="A136">
        <v>135</v>
      </c>
      <c r="B136">
        <v>21.66</v>
      </c>
      <c r="D136">
        <v>21.06</v>
      </c>
      <c r="E136">
        <v>0.166692591</v>
      </c>
      <c r="F136">
        <f t="shared" si="2"/>
        <v>76.678591859999997</v>
      </c>
    </row>
    <row r="137" spans="1:6" x14ac:dyDescent="0.3">
      <c r="A137">
        <v>136</v>
      </c>
      <c r="B137">
        <v>21.89</v>
      </c>
      <c r="D137">
        <v>21.07</v>
      </c>
      <c r="E137">
        <v>0.166606531</v>
      </c>
      <c r="F137">
        <f t="shared" si="2"/>
        <v>76.639004260000007</v>
      </c>
    </row>
    <row r="138" spans="1:6" x14ac:dyDescent="0.3">
      <c r="A138">
        <v>137</v>
      </c>
      <c r="B138">
        <v>21.74</v>
      </c>
      <c r="D138">
        <v>21.1</v>
      </c>
      <c r="E138">
        <v>0.16633093600000001</v>
      </c>
      <c r="F138">
        <f t="shared" si="2"/>
        <v>76.512230560000006</v>
      </c>
    </row>
    <row r="139" spans="1:6" x14ac:dyDescent="0.3">
      <c r="A139">
        <v>138</v>
      </c>
      <c r="B139">
        <v>21.4</v>
      </c>
      <c r="D139">
        <v>21.16</v>
      </c>
      <c r="E139">
        <v>0.16570184199999999</v>
      </c>
      <c r="F139">
        <f t="shared" si="2"/>
        <v>76.22284732</v>
      </c>
    </row>
    <row r="140" spans="1:6" x14ac:dyDescent="0.3">
      <c r="A140">
        <v>139</v>
      </c>
      <c r="B140">
        <v>21.58</v>
      </c>
      <c r="D140">
        <v>21.18</v>
      </c>
      <c r="E140">
        <v>0.165469221</v>
      </c>
      <c r="F140">
        <f t="shared" si="2"/>
        <v>76.115841660000001</v>
      </c>
    </row>
    <row r="141" spans="1:6" x14ac:dyDescent="0.3">
      <c r="A141">
        <v>140</v>
      </c>
      <c r="B141">
        <v>20.53</v>
      </c>
      <c r="D141">
        <v>21.21</v>
      </c>
      <c r="E141">
        <v>0.16509896700000001</v>
      </c>
      <c r="F141">
        <f t="shared" si="2"/>
        <v>75.945524820000003</v>
      </c>
    </row>
    <row r="142" spans="1:6" x14ac:dyDescent="0.3">
      <c r="A142">
        <v>141</v>
      </c>
      <c r="B142">
        <v>20.62</v>
      </c>
      <c r="D142">
        <v>21.23</v>
      </c>
      <c r="E142">
        <v>0.16483798999999999</v>
      </c>
      <c r="F142">
        <f t="shared" si="2"/>
        <v>75.825475400000002</v>
      </c>
    </row>
    <row r="143" spans="1:6" x14ac:dyDescent="0.3">
      <c r="A143">
        <v>142</v>
      </c>
      <c r="B143">
        <v>20.72</v>
      </c>
      <c r="D143">
        <v>21.25</v>
      </c>
      <c r="E143">
        <v>0.164565765</v>
      </c>
      <c r="F143">
        <f t="shared" si="2"/>
        <v>75.700251899999998</v>
      </c>
    </row>
    <row r="144" spans="1:6" x14ac:dyDescent="0.3">
      <c r="A144">
        <v>143</v>
      </c>
      <c r="B144">
        <v>21.18</v>
      </c>
      <c r="D144">
        <v>21.25</v>
      </c>
      <c r="E144">
        <v>0.164565765</v>
      </c>
      <c r="F144">
        <f t="shared" si="2"/>
        <v>75.700251899999998</v>
      </c>
    </row>
    <row r="145" spans="1:6" x14ac:dyDescent="0.3">
      <c r="A145">
        <v>144</v>
      </c>
      <c r="B145">
        <v>21.68</v>
      </c>
      <c r="D145">
        <v>21.33</v>
      </c>
      <c r="E145">
        <v>0.163365553</v>
      </c>
      <c r="F145">
        <f t="shared" ref="F145:F208" si="3">E145*230*2</f>
        <v>75.148154379999994</v>
      </c>
    </row>
    <row r="146" spans="1:6" x14ac:dyDescent="0.3">
      <c r="A146">
        <v>145</v>
      </c>
      <c r="B146">
        <v>21.83</v>
      </c>
      <c r="D146">
        <v>21.34</v>
      </c>
      <c r="E146">
        <v>0.163203133</v>
      </c>
      <c r="F146">
        <f t="shared" si="3"/>
        <v>75.073441180000003</v>
      </c>
    </row>
    <row r="147" spans="1:6" x14ac:dyDescent="0.3">
      <c r="A147">
        <v>146</v>
      </c>
      <c r="B147">
        <v>21.62</v>
      </c>
      <c r="D147">
        <v>21.37</v>
      </c>
      <c r="E147">
        <v>0.162699548</v>
      </c>
      <c r="F147">
        <f t="shared" si="3"/>
        <v>74.841792080000005</v>
      </c>
    </row>
    <row r="148" spans="1:6" x14ac:dyDescent="0.3">
      <c r="A148">
        <v>147</v>
      </c>
      <c r="B148">
        <v>21.95</v>
      </c>
      <c r="D148">
        <v>21.38</v>
      </c>
      <c r="E148">
        <v>0.162526274</v>
      </c>
      <c r="F148">
        <f t="shared" si="3"/>
        <v>74.76208604</v>
      </c>
    </row>
    <row r="149" spans="1:6" x14ac:dyDescent="0.3">
      <c r="A149">
        <v>148</v>
      </c>
      <c r="B149">
        <v>22.14</v>
      </c>
      <c r="D149">
        <v>21.4</v>
      </c>
      <c r="E149">
        <v>0.162171659</v>
      </c>
      <c r="F149">
        <f t="shared" si="3"/>
        <v>74.598963139999995</v>
      </c>
    </row>
    <row r="150" spans="1:6" x14ac:dyDescent="0.3">
      <c r="A150">
        <v>149</v>
      </c>
      <c r="B150">
        <v>22.21</v>
      </c>
      <c r="D150">
        <v>21.41</v>
      </c>
      <c r="E150">
        <v>0.16199033800000001</v>
      </c>
      <c r="F150">
        <f t="shared" si="3"/>
        <v>74.515555480000003</v>
      </c>
    </row>
    <row r="151" spans="1:6" x14ac:dyDescent="0.3">
      <c r="A151">
        <v>150</v>
      </c>
      <c r="B151">
        <v>22.13</v>
      </c>
      <c r="D151">
        <v>21.42</v>
      </c>
      <c r="E151">
        <v>0.16180635300000001</v>
      </c>
      <c r="F151">
        <f t="shared" si="3"/>
        <v>74.430922380000013</v>
      </c>
    </row>
    <row r="152" spans="1:6" x14ac:dyDescent="0.3">
      <c r="A152">
        <v>151</v>
      </c>
      <c r="B152">
        <v>22.12</v>
      </c>
      <c r="D152">
        <v>21.52</v>
      </c>
      <c r="E152">
        <v>0.15982216899999999</v>
      </c>
      <c r="F152">
        <f t="shared" si="3"/>
        <v>73.518197739999991</v>
      </c>
    </row>
    <row r="153" spans="1:6" x14ac:dyDescent="0.3">
      <c r="A153">
        <v>152</v>
      </c>
      <c r="B153">
        <v>22.15</v>
      </c>
      <c r="D153">
        <v>21.53</v>
      </c>
      <c r="E153">
        <v>0.15960954299999999</v>
      </c>
      <c r="F153">
        <f t="shared" si="3"/>
        <v>73.420389779999994</v>
      </c>
    </row>
    <row r="154" spans="1:6" x14ac:dyDescent="0.3">
      <c r="A154">
        <v>153</v>
      </c>
      <c r="B154">
        <v>22.38</v>
      </c>
      <c r="D154">
        <v>21.55</v>
      </c>
      <c r="E154">
        <v>0.15917667799999999</v>
      </c>
      <c r="F154">
        <f t="shared" si="3"/>
        <v>73.221271879999989</v>
      </c>
    </row>
    <row r="155" spans="1:6" x14ac:dyDescent="0.3">
      <c r="A155">
        <v>154</v>
      </c>
      <c r="B155">
        <v>22.56</v>
      </c>
      <c r="D155">
        <v>21.57</v>
      </c>
      <c r="E155">
        <v>0.15873373900000001</v>
      </c>
      <c r="F155">
        <f t="shared" si="3"/>
        <v>73.01751994</v>
      </c>
    </row>
    <row r="156" spans="1:6" x14ac:dyDescent="0.3">
      <c r="A156">
        <v>155</v>
      </c>
      <c r="B156">
        <v>22.54</v>
      </c>
      <c r="D156">
        <v>21.57</v>
      </c>
      <c r="E156">
        <v>0.15873373900000001</v>
      </c>
      <c r="F156">
        <f t="shared" si="3"/>
        <v>73.01751994</v>
      </c>
    </row>
    <row r="157" spans="1:6" x14ac:dyDescent="0.3">
      <c r="A157">
        <v>156</v>
      </c>
      <c r="B157">
        <v>22.63</v>
      </c>
      <c r="D157">
        <v>21.58</v>
      </c>
      <c r="E157">
        <v>0.15850852100000001</v>
      </c>
      <c r="F157">
        <f t="shared" si="3"/>
        <v>72.913919660000005</v>
      </c>
    </row>
    <row r="158" spans="1:6" x14ac:dyDescent="0.3">
      <c r="A158">
        <v>157</v>
      </c>
      <c r="B158">
        <v>23</v>
      </c>
      <c r="D158">
        <v>21.58</v>
      </c>
      <c r="E158">
        <v>0.15850852100000001</v>
      </c>
      <c r="F158">
        <f t="shared" si="3"/>
        <v>72.913919660000005</v>
      </c>
    </row>
    <row r="159" spans="1:6" x14ac:dyDescent="0.3">
      <c r="A159">
        <v>158</v>
      </c>
      <c r="B159">
        <v>23.49</v>
      </c>
      <c r="D159">
        <v>21.62</v>
      </c>
      <c r="E159">
        <v>0.15758291899999999</v>
      </c>
      <c r="F159">
        <f t="shared" si="3"/>
        <v>72.488142740000001</v>
      </c>
    </row>
    <row r="160" spans="1:6" x14ac:dyDescent="0.3">
      <c r="A160">
        <v>159</v>
      </c>
      <c r="B160">
        <v>23.69</v>
      </c>
      <c r="D160">
        <v>21.62</v>
      </c>
      <c r="E160">
        <v>0.15758291899999999</v>
      </c>
      <c r="F160">
        <f t="shared" si="3"/>
        <v>72.488142740000001</v>
      </c>
    </row>
    <row r="161" spans="1:6" x14ac:dyDescent="0.3">
      <c r="A161">
        <v>160</v>
      </c>
      <c r="B161">
        <v>23.63</v>
      </c>
      <c r="D161">
        <v>21.62</v>
      </c>
      <c r="E161">
        <v>0.15758291899999999</v>
      </c>
      <c r="F161">
        <f t="shared" si="3"/>
        <v>72.488142740000001</v>
      </c>
    </row>
    <row r="162" spans="1:6" x14ac:dyDescent="0.3">
      <c r="A162">
        <v>161</v>
      </c>
      <c r="B162">
        <v>23.73</v>
      </c>
      <c r="D162">
        <v>21.64</v>
      </c>
      <c r="E162">
        <v>0.15710544800000001</v>
      </c>
      <c r="F162">
        <f t="shared" si="3"/>
        <v>72.268506080000009</v>
      </c>
    </row>
    <row r="163" spans="1:6" x14ac:dyDescent="0.3">
      <c r="A163">
        <v>162</v>
      </c>
      <c r="B163">
        <v>23.62</v>
      </c>
      <c r="D163">
        <v>21.66</v>
      </c>
      <c r="E163">
        <v>0.156618326</v>
      </c>
      <c r="F163">
        <f t="shared" si="3"/>
        <v>72.044429960000002</v>
      </c>
    </row>
    <row r="164" spans="1:6" x14ac:dyDescent="0.3">
      <c r="A164">
        <v>163</v>
      </c>
      <c r="B164">
        <v>24.21</v>
      </c>
      <c r="D164">
        <v>21.66</v>
      </c>
      <c r="E164">
        <v>0.156618326</v>
      </c>
      <c r="F164">
        <f t="shared" si="3"/>
        <v>72.044429960000002</v>
      </c>
    </row>
    <row r="165" spans="1:6" x14ac:dyDescent="0.3">
      <c r="A165">
        <v>164</v>
      </c>
      <c r="B165">
        <v>24.1</v>
      </c>
      <c r="D165">
        <v>21.67</v>
      </c>
      <c r="E165">
        <v>0.156371176</v>
      </c>
      <c r="F165">
        <f t="shared" si="3"/>
        <v>71.930740959999994</v>
      </c>
    </row>
    <row r="166" spans="1:6" x14ac:dyDescent="0.3">
      <c r="A166">
        <v>165</v>
      </c>
      <c r="B166">
        <v>24.08</v>
      </c>
      <c r="D166">
        <v>21.68</v>
      </c>
      <c r="E166">
        <v>0.156121651</v>
      </c>
      <c r="F166">
        <f t="shared" si="3"/>
        <v>71.815959460000002</v>
      </c>
    </row>
    <row r="167" spans="1:6" x14ac:dyDescent="0.3">
      <c r="A167">
        <v>166</v>
      </c>
      <c r="B167">
        <v>23.83</v>
      </c>
      <c r="D167">
        <v>21.74</v>
      </c>
      <c r="E167">
        <v>0.15457532600000001</v>
      </c>
      <c r="F167">
        <f t="shared" si="3"/>
        <v>71.104649960000003</v>
      </c>
    </row>
    <row r="168" spans="1:6" x14ac:dyDescent="0.3">
      <c r="A168">
        <v>167</v>
      </c>
      <c r="B168">
        <v>23.79</v>
      </c>
      <c r="D168">
        <v>21.75</v>
      </c>
      <c r="E168">
        <v>0.154309531</v>
      </c>
      <c r="F168">
        <f t="shared" si="3"/>
        <v>70.982384260000003</v>
      </c>
    </row>
    <row r="169" spans="1:6" x14ac:dyDescent="0.3">
      <c r="A169">
        <v>168</v>
      </c>
      <c r="B169">
        <v>23.94</v>
      </c>
      <c r="D169">
        <v>21.77</v>
      </c>
      <c r="E169">
        <v>0.153771138</v>
      </c>
      <c r="F169">
        <f t="shared" si="3"/>
        <v>70.73472348</v>
      </c>
    </row>
    <row r="170" spans="1:6" x14ac:dyDescent="0.3">
      <c r="A170">
        <v>169</v>
      </c>
      <c r="B170">
        <v>24.03</v>
      </c>
      <c r="D170">
        <v>21.79</v>
      </c>
      <c r="E170">
        <v>0.15322376700000001</v>
      </c>
      <c r="F170">
        <f t="shared" si="3"/>
        <v>70.482932820000002</v>
      </c>
    </row>
    <row r="171" spans="1:6" x14ac:dyDescent="0.3">
      <c r="A171">
        <v>170</v>
      </c>
      <c r="B171">
        <v>24.1</v>
      </c>
      <c r="D171">
        <v>21.8</v>
      </c>
      <c r="E171">
        <v>0.15294674799999999</v>
      </c>
      <c r="F171">
        <f t="shared" si="3"/>
        <v>70.355504080000003</v>
      </c>
    </row>
    <row r="172" spans="1:6" x14ac:dyDescent="0.3">
      <c r="A172">
        <v>171</v>
      </c>
      <c r="B172">
        <v>24.26</v>
      </c>
      <c r="D172">
        <v>21.82</v>
      </c>
      <c r="E172">
        <v>0.15238611399999999</v>
      </c>
      <c r="F172">
        <f t="shared" si="3"/>
        <v>70.097612439999992</v>
      </c>
    </row>
    <row r="173" spans="1:6" x14ac:dyDescent="0.3">
      <c r="A173">
        <v>172</v>
      </c>
      <c r="B173">
        <v>23.99</v>
      </c>
      <c r="D173">
        <v>21.82</v>
      </c>
      <c r="E173">
        <v>0.15238611399999999</v>
      </c>
      <c r="F173">
        <f t="shared" si="3"/>
        <v>70.097612439999992</v>
      </c>
    </row>
    <row r="174" spans="1:6" x14ac:dyDescent="0.3">
      <c r="A174">
        <v>173</v>
      </c>
      <c r="B174">
        <v>23.67</v>
      </c>
      <c r="D174">
        <v>21.83</v>
      </c>
      <c r="E174">
        <v>0.15210252599999999</v>
      </c>
      <c r="F174">
        <f t="shared" si="3"/>
        <v>69.967161959999999</v>
      </c>
    </row>
    <row r="175" spans="1:6" x14ac:dyDescent="0.3">
      <c r="A175">
        <v>174</v>
      </c>
      <c r="B175">
        <v>23.87</v>
      </c>
      <c r="D175">
        <v>21.83</v>
      </c>
      <c r="E175">
        <v>0.15210252599999999</v>
      </c>
      <c r="F175">
        <f t="shared" si="3"/>
        <v>69.967161959999999</v>
      </c>
    </row>
    <row r="176" spans="1:6" x14ac:dyDescent="0.3">
      <c r="A176">
        <v>175</v>
      </c>
      <c r="B176">
        <v>24.29</v>
      </c>
      <c r="D176">
        <v>21.89</v>
      </c>
      <c r="E176">
        <v>0.15035610499999999</v>
      </c>
      <c r="F176">
        <f t="shared" si="3"/>
        <v>69.163808299999999</v>
      </c>
    </row>
    <row r="177" spans="1:6" x14ac:dyDescent="0.3">
      <c r="A177">
        <v>176</v>
      </c>
      <c r="B177">
        <v>24.67</v>
      </c>
      <c r="D177">
        <v>21.89</v>
      </c>
      <c r="E177">
        <v>0.15035610499999999</v>
      </c>
      <c r="F177">
        <f t="shared" si="3"/>
        <v>69.163808299999999</v>
      </c>
    </row>
    <row r="178" spans="1:6" x14ac:dyDescent="0.3">
      <c r="A178">
        <v>177</v>
      </c>
      <c r="B178">
        <v>24.98</v>
      </c>
      <c r="D178">
        <v>21.9</v>
      </c>
      <c r="E178">
        <v>0.150057686</v>
      </c>
      <c r="F178">
        <f t="shared" si="3"/>
        <v>69.026535559999999</v>
      </c>
    </row>
    <row r="179" spans="1:6" x14ac:dyDescent="0.3">
      <c r="A179">
        <v>178</v>
      </c>
      <c r="B179">
        <v>25.03</v>
      </c>
      <c r="D179">
        <v>21.95</v>
      </c>
      <c r="E179">
        <v>0.14853498100000001</v>
      </c>
      <c r="F179">
        <f t="shared" si="3"/>
        <v>68.326091259999998</v>
      </c>
    </row>
    <row r="180" spans="1:6" x14ac:dyDescent="0.3">
      <c r="A180">
        <v>179</v>
      </c>
      <c r="B180">
        <v>25.04</v>
      </c>
      <c r="D180">
        <v>21.95</v>
      </c>
      <c r="E180">
        <v>0.14853498100000001</v>
      </c>
      <c r="F180">
        <f t="shared" si="3"/>
        <v>68.326091259999998</v>
      </c>
    </row>
    <row r="181" spans="1:6" x14ac:dyDescent="0.3">
      <c r="A181">
        <v>180</v>
      </c>
      <c r="B181">
        <v>24.96</v>
      </c>
      <c r="D181">
        <v>21.96</v>
      </c>
      <c r="E181">
        <v>0.14822442199999999</v>
      </c>
      <c r="F181">
        <f t="shared" si="3"/>
        <v>68.183234119999995</v>
      </c>
    </row>
    <row r="182" spans="1:6" x14ac:dyDescent="0.3">
      <c r="A182">
        <v>181</v>
      </c>
      <c r="B182">
        <v>25.04</v>
      </c>
      <c r="D182">
        <v>22.07</v>
      </c>
      <c r="E182">
        <v>0.14468157500000001</v>
      </c>
      <c r="F182">
        <f t="shared" si="3"/>
        <v>66.553524500000009</v>
      </c>
    </row>
    <row r="183" spans="1:6" x14ac:dyDescent="0.3">
      <c r="A183">
        <v>182</v>
      </c>
      <c r="B183">
        <v>24.6</v>
      </c>
      <c r="D183">
        <v>22.11</v>
      </c>
      <c r="E183">
        <v>0.14333817500000001</v>
      </c>
      <c r="F183">
        <f t="shared" si="3"/>
        <v>65.935560500000008</v>
      </c>
    </row>
    <row r="184" spans="1:6" x14ac:dyDescent="0.3">
      <c r="A184">
        <v>183</v>
      </c>
      <c r="B184">
        <v>24.32</v>
      </c>
      <c r="D184">
        <v>22.12</v>
      </c>
      <c r="E184">
        <v>0.14299794599999999</v>
      </c>
      <c r="F184">
        <f t="shared" si="3"/>
        <v>65.779055159999999</v>
      </c>
    </row>
    <row r="185" spans="1:6" x14ac:dyDescent="0.3">
      <c r="A185">
        <v>184</v>
      </c>
      <c r="B185">
        <v>23.82</v>
      </c>
      <c r="D185">
        <v>22.13</v>
      </c>
      <c r="E185">
        <v>0.14265599700000001</v>
      </c>
      <c r="F185">
        <f t="shared" si="3"/>
        <v>65.621758620000008</v>
      </c>
    </row>
    <row r="186" spans="1:6" x14ac:dyDescent="0.3">
      <c r="A186">
        <v>185</v>
      </c>
      <c r="B186">
        <v>24.03</v>
      </c>
      <c r="D186">
        <v>22.14</v>
      </c>
      <c r="E186">
        <v>0.14231234400000001</v>
      </c>
      <c r="F186">
        <f t="shared" si="3"/>
        <v>65.463678240000007</v>
      </c>
    </row>
    <row r="187" spans="1:6" x14ac:dyDescent="0.3">
      <c r="A187">
        <v>186</v>
      </c>
      <c r="B187">
        <v>24.03</v>
      </c>
      <c r="D187">
        <v>22.15</v>
      </c>
      <c r="E187">
        <v>0.14196700500000001</v>
      </c>
      <c r="F187">
        <f t="shared" si="3"/>
        <v>65.304822299999998</v>
      </c>
    </row>
    <row r="188" spans="1:6" x14ac:dyDescent="0.3">
      <c r="A188">
        <v>187</v>
      </c>
      <c r="B188">
        <v>23.76</v>
      </c>
      <c r="D188">
        <v>22.16</v>
      </c>
      <c r="E188">
        <v>0.141619995</v>
      </c>
      <c r="F188">
        <f t="shared" si="3"/>
        <v>65.145197699999997</v>
      </c>
    </row>
    <row r="189" spans="1:6" x14ac:dyDescent="0.3">
      <c r="A189">
        <v>188</v>
      </c>
      <c r="B189">
        <v>23.63</v>
      </c>
      <c r="D189">
        <v>22.21</v>
      </c>
      <c r="E189">
        <v>0.13986045799999999</v>
      </c>
      <c r="F189">
        <f t="shared" si="3"/>
        <v>64.335810679999994</v>
      </c>
    </row>
    <row r="190" spans="1:6" x14ac:dyDescent="0.3">
      <c r="A190">
        <v>189</v>
      </c>
      <c r="B190">
        <v>23.86</v>
      </c>
      <c r="D190">
        <v>22.22</v>
      </c>
      <c r="E190">
        <v>0.139503769</v>
      </c>
      <c r="F190">
        <f t="shared" si="3"/>
        <v>64.171733739999993</v>
      </c>
    </row>
    <row r="191" spans="1:6" x14ac:dyDescent="0.3">
      <c r="A191">
        <v>190</v>
      </c>
      <c r="B191">
        <v>23.89</v>
      </c>
      <c r="D191">
        <v>22.26</v>
      </c>
      <c r="E191">
        <v>0.13806162599999999</v>
      </c>
      <c r="F191">
        <f t="shared" si="3"/>
        <v>63.508347959999995</v>
      </c>
    </row>
    <row r="192" spans="1:6" x14ac:dyDescent="0.3">
      <c r="A192">
        <v>191</v>
      </c>
      <c r="B192">
        <v>23.53</v>
      </c>
      <c r="D192">
        <v>22.28</v>
      </c>
      <c r="E192">
        <v>0.13733155799999999</v>
      </c>
      <c r="F192">
        <f t="shared" si="3"/>
        <v>63.172516679999994</v>
      </c>
    </row>
    <row r="193" spans="1:6" x14ac:dyDescent="0.3">
      <c r="A193">
        <v>192</v>
      </c>
      <c r="B193">
        <v>22.95</v>
      </c>
      <c r="D193">
        <v>22.3</v>
      </c>
      <c r="E193">
        <v>0.136595671</v>
      </c>
      <c r="F193">
        <f t="shared" si="3"/>
        <v>62.834008660000002</v>
      </c>
    </row>
    <row r="194" spans="1:6" x14ac:dyDescent="0.3">
      <c r="A194">
        <v>193</v>
      </c>
      <c r="B194">
        <v>22.76</v>
      </c>
      <c r="D194">
        <v>22.38</v>
      </c>
      <c r="E194">
        <v>0.13359664800000001</v>
      </c>
      <c r="F194">
        <f t="shared" si="3"/>
        <v>61.454458080000009</v>
      </c>
    </row>
    <row r="195" spans="1:6" x14ac:dyDescent="0.3">
      <c r="A195">
        <v>194</v>
      </c>
      <c r="B195">
        <v>22.87</v>
      </c>
      <c r="D195">
        <v>22.44</v>
      </c>
      <c r="E195">
        <v>0.13129295099999999</v>
      </c>
      <c r="F195">
        <f t="shared" si="3"/>
        <v>60.394757459999994</v>
      </c>
    </row>
    <row r="196" spans="1:6" x14ac:dyDescent="0.3">
      <c r="A196">
        <v>195</v>
      </c>
      <c r="B196">
        <v>22.76</v>
      </c>
      <c r="D196">
        <v>22.49</v>
      </c>
      <c r="E196">
        <v>0.129340555</v>
      </c>
      <c r="F196">
        <f t="shared" si="3"/>
        <v>59.4966553</v>
      </c>
    </row>
    <row r="197" spans="1:6" x14ac:dyDescent="0.3">
      <c r="A197">
        <v>196</v>
      </c>
      <c r="B197">
        <v>22.49</v>
      </c>
      <c r="D197">
        <v>22.51</v>
      </c>
      <c r="E197">
        <v>0.12855180899999999</v>
      </c>
      <c r="F197">
        <f t="shared" si="3"/>
        <v>59.133832139999996</v>
      </c>
    </row>
    <row r="198" spans="1:6" x14ac:dyDescent="0.3">
      <c r="A198">
        <v>197</v>
      </c>
      <c r="B198">
        <v>22.63</v>
      </c>
      <c r="D198">
        <v>22.54</v>
      </c>
      <c r="E198">
        <v>0.12736077600000001</v>
      </c>
      <c r="F198">
        <f t="shared" si="3"/>
        <v>58.585956960000004</v>
      </c>
    </row>
    <row r="199" spans="1:6" x14ac:dyDescent="0.3">
      <c r="A199">
        <v>198</v>
      </c>
      <c r="B199">
        <v>22.95</v>
      </c>
      <c r="D199">
        <v>22.54</v>
      </c>
      <c r="E199">
        <v>0.12736077600000001</v>
      </c>
      <c r="F199">
        <f t="shared" si="3"/>
        <v>58.585956960000004</v>
      </c>
    </row>
    <row r="200" spans="1:6" x14ac:dyDescent="0.3">
      <c r="A200">
        <v>199</v>
      </c>
      <c r="B200">
        <v>23.1</v>
      </c>
      <c r="D200">
        <v>22.54</v>
      </c>
      <c r="E200">
        <v>0.12736077600000001</v>
      </c>
      <c r="F200">
        <f t="shared" si="3"/>
        <v>58.585956960000004</v>
      </c>
    </row>
    <row r="201" spans="1:6" x14ac:dyDescent="0.3">
      <c r="A201">
        <v>200</v>
      </c>
      <c r="B201">
        <v>22.72</v>
      </c>
      <c r="D201">
        <v>22.56</v>
      </c>
      <c r="E201">
        <v>0.12656168100000001</v>
      </c>
      <c r="F201">
        <f t="shared" si="3"/>
        <v>58.218373260000007</v>
      </c>
    </row>
    <row r="202" spans="1:6" x14ac:dyDescent="0.3">
      <c r="A202">
        <v>201</v>
      </c>
      <c r="B202">
        <v>22.16</v>
      </c>
      <c r="D202">
        <v>22.63</v>
      </c>
      <c r="E202">
        <v>0.12373506099999999</v>
      </c>
      <c r="F202">
        <f t="shared" si="3"/>
        <v>56.918128059999994</v>
      </c>
    </row>
    <row r="203" spans="1:6" x14ac:dyDescent="0.3">
      <c r="A203">
        <v>202</v>
      </c>
      <c r="B203">
        <v>22.26</v>
      </c>
      <c r="D203">
        <v>22.63</v>
      </c>
      <c r="E203">
        <v>0.12373506099999999</v>
      </c>
      <c r="F203">
        <f t="shared" si="3"/>
        <v>56.918128059999994</v>
      </c>
    </row>
    <row r="204" spans="1:6" x14ac:dyDescent="0.3">
      <c r="A204">
        <v>203</v>
      </c>
      <c r="B204">
        <v>22.22</v>
      </c>
      <c r="D204">
        <v>22.65</v>
      </c>
      <c r="E204">
        <v>0.12291951499999999</v>
      </c>
      <c r="F204">
        <f t="shared" si="3"/>
        <v>56.542976899999999</v>
      </c>
    </row>
    <row r="205" spans="1:6" x14ac:dyDescent="0.3">
      <c r="A205">
        <v>204</v>
      </c>
      <c r="B205">
        <v>22.11</v>
      </c>
      <c r="D205">
        <v>22.72</v>
      </c>
      <c r="E205">
        <v>0.120040198</v>
      </c>
      <c r="F205">
        <f t="shared" si="3"/>
        <v>55.21849108</v>
      </c>
    </row>
    <row r="206" spans="1:6" x14ac:dyDescent="0.3">
      <c r="A206">
        <v>205</v>
      </c>
      <c r="B206">
        <v>21.96</v>
      </c>
      <c r="D206">
        <v>22.76</v>
      </c>
      <c r="E206">
        <v>0.11837911399999999</v>
      </c>
      <c r="F206">
        <f t="shared" si="3"/>
        <v>54.454392439999999</v>
      </c>
    </row>
    <row r="207" spans="1:6" x14ac:dyDescent="0.3">
      <c r="A207">
        <v>206</v>
      </c>
      <c r="B207">
        <v>21.67</v>
      </c>
      <c r="D207">
        <v>22.76</v>
      </c>
      <c r="E207">
        <v>0.11837911399999999</v>
      </c>
      <c r="F207">
        <f t="shared" si="3"/>
        <v>54.454392439999999</v>
      </c>
    </row>
    <row r="208" spans="1:6" x14ac:dyDescent="0.3">
      <c r="A208">
        <v>207</v>
      </c>
      <c r="B208">
        <v>21.25</v>
      </c>
      <c r="D208">
        <v>22.87</v>
      </c>
      <c r="E208">
        <v>0.113762322</v>
      </c>
      <c r="F208">
        <f t="shared" si="3"/>
        <v>52.330668119999999</v>
      </c>
    </row>
    <row r="209" spans="1:6" x14ac:dyDescent="0.3">
      <c r="A209">
        <v>208</v>
      </c>
      <c r="B209">
        <v>21.34</v>
      </c>
      <c r="D209">
        <v>22.95</v>
      </c>
      <c r="E209">
        <v>0.110369463</v>
      </c>
      <c r="F209">
        <f t="shared" ref="F209:F246" si="4">E209*230*2</f>
        <v>50.769952979999999</v>
      </c>
    </row>
    <row r="210" spans="1:6" x14ac:dyDescent="0.3">
      <c r="A210">
        <v>209</v>
      </c>
      <c r="B210">
        <v>20.94</v>
      </c>
      <c r="D210">
        <v>22.95</v>
      </c>
      <c r="E210">
        <v>0.110369463</v>
      </c>
      <c r="F210">
        <f t="shared" si="4"/>
        <v>50.769952979999999</v>
      </c>
    </row>
    <row r="211" spans="1:6" x14ac:dyDescent="0.3">
      <c r="A211">
        <v>210</v>
      </c>
      <c r="B211">
        <v>20.86</v>
      </c>
      <c r="D211">
        <v>23</v>
      </c>
      <c r="E211">
        <v>0.10823817199999999</v>
      </c>
      <c r="F211">
        <f t="shared" si="4"/>
        <v>49.78955912</v>
      </c>
    </row>
    <row r="212" spans="1:6" x14ac:dyDescent="0.3">
      <c r="A212">
        <v>211</v>
      </c>
      <c r="B212">
        <v>20.95</v>
      </c>
      <c r="D212">
        <v>23.1</v>
      </c>
      <c r="E212">
        <v>0.103960052</v>
      </c>
      <c r="F212">
        <f t="shared" si="4"/>
        <v>47.82162392</v>
      </c>
    </row>
    <row r="213" spans="1:6" x14ac:dyDescent="0.3">
      <c r="A213">
        <v>212</v>
      </c>
      <c r="B213">
        <v>20.21</v>
      </c>
      <c r="D213">
        <v>23.49</v>
      </c>
      <c r="E213">
        <v>8.7339579000000001E-2</v>
      </c>
      <c r="F213">
        <f t="shared" si="4"/>
        <v>40.17620634</v>
      </c>
    </row>
    <row r="214" spans="1:6" x14ac:dyDescent="0.3">
      <c r="A214">
        <v>213</v>
      </c>
      <c r="B214">
        <v>19.61</v>
      </c>
      <c r="D214">
        <v>23.53</v>
      </c>
      <c r="E214">
        <v>8.5662342000000002E-2</v>
      </c>
      <c r="F214">
        <f t="shared" si="4"/>
        <v>39.404677320000005</v>
      </c>
    </row>
    <row r="215" spans="1:6" x14ac:dyDescent="0.3">
      <c r="A215">
        <v>214</v>
      </c>
      <c r="B215">
        <v>19.420000000000002</v>
      </c>
      <c r="D215">
        <v>23.62</v>
      </c>
      <c r="E215">
        <v>8.1920443999999995E-2</v>
      </c>
      <c r="F215">
        <f t="shared" si="4"/>
        <v>37.683404239999994</v>
      </c>
    </row>
    <row r="216" spans="1:6" x14ac:dyDescent="0.3">
      <c r="A216">
        <v>215</v>
      </c>
      <c r="B216">
        <v>19.59</v>
      </c>
      <c r="D216">
        <v>23.63</v>
      </c>
      <c r="E216">
        <v>8.1507680999999998E-2</v>
      </c>
      <c r="F216">
        <f t="shared" si="4"/>
        <v>37.49353326</v>
      </c>
    </row>
    <row r="217" spans="1:6" x14ac:dyDescent="0.3">
      <c r="A217">
        <v>216</v>
      </c>
      <c r="B217">
        <v>19.32</v>
      </c>
      <c r="D217">
        <v>23.63</v>
      </c>
      <c r="E217">
        <v>8.1507680999999998E-2</v>
      </c>
      <c r="F217">
        <f t="shared" si="4"/>
        <v>37.49353326</v>
      </c>
    </row>
    <row r="218" spans="1:6" x14ac:dyDescent="0.3">
      <c r="A218">
        <v>217</v>
      </c>
      <c r="B218">
        <v>19.329999999999998</v>
      </c>
      <c r="D218">
        <v>23.67</v>
      </c>
      <c r="E218">
        <v>7.9863172999999996E-2</v>
      </c>
      <c r="F218">
        <f t="shared" si="4"/>
        <v>36.73705958</v>
      </c>
    </row>
    <row r="219" spans="1:6" x14ac:dyDescent="0.3">
      <c r="A219">
        <v>218</v>
      </c>
      <c r="B219">
        <v>18.98</v>
      </c>
      <c r="D219">
        <v>23.69</v>
      </c>
      <c r="E219">
        <v>7.9045001000000004E-2</v>
      </c>
      <c r="F219">
        <f t="shared" si="4"/>
        <v>36.360700460000004</v>
      </c>
    </row>
    <row r="220" spans="1:6" x14ac:dyDescent="0.3">
      <c r="A220">
        <v>219</v>
      </c>
      <c r="B220">
        <v>18.8</v>
      </c>
      <c r="D220">
        <v>23.73</v>
      </c>
      <c r="E220">
        <v>7.7417260000000002E-2</v>
      </c>
      <c r="F220">
        <f t="shared" si="4"/>
        <v>35.611939599999999</v>
      </c>
    </row>
    <row r="221" spans="1:6" x14ac:dyDescent="0.3">
      <c r="A221">
        <v>220</v>
      </c>
      <c r="B221">
        <v>19.760000000000002</v>
      </c>
      <c r="D221">
        <v>23.76</v>
      </c>
      <c r="E221">
        <v>7.6204313999999995E-2</v>
      </c>
      <c r="F221">
        <f t="shared" si="4"/>
        <v>35.053984440000001</v>
      </c>
    </row>
    <row r="222" spans="1:6" x14ac:dyDescent="0.3">
      <c r="A222">
        <v>221</v>
      </c>
      <c r="B222">
        <v>20.23</v>
      </c>
      <c r="D222">
        <v>23.79</v>
      </c>
      <c r="E222">
        <v>7.4998413E-2</v>
      </c>
      <c r="F222">
        <f t="shared" si="4"/>
        <v>34.499269980000001</v>
      </c>
    </row>
    <row r="223" spans="1:6" x14ac:dyDescent="0.3">
      <c r="A223">
        <v>222</v>
      </c>
      <c r="B223">
        <v>20.11</v>
      </c>
      <c r="D223">
        <v>23.82</v>
      </c>
      <c r="E223">
        <v>7.3799828999999997E-2</v>
      </c>
      <c r="F223">
        <f t="shared" si="4"/>
        <v>33.947921340000001</v>
      </c>
    </row>
    <row r="224" spans="1:6" x14ac:dyDescent="0.3">
      <c r="A224">
        <v>223</v>
      </c>
      <c r="B224">
        <v>20.329999999999998</v>
      </c>
      <c r="D224">
        <v>23.83</v>
      </c>
      <c r="E224">
        <v>7.3401971999999996E-2</v>
      </c>
      <c r="F224">
        <f t="shared" si="4"/>
        <v>33.764907119999997</v>
      </c>
    </row>
    <row r="225" spans="1:6" x14ac:dyDescent="0.3">
      <c r="A225">
        <v>224</v>
      </c>
      <c r="B225">
        <v>20.81</v>
      </c>
      <c r="D225">
        <v>23.86</v>
      </c>
      <c r="E225">
        <v>7.2213549000000002E-2</v>
      </c>
      <c r="F225">
        <f t="shared" si="4"/>
        <v>33.218232540000002</v>
      </c>
    </row>
    <row r="226" spans="1:6" x14ac:dyDescent="0.3">
      <c r="A226">
        <v>225</v>
      </c>
      <c r="B226">
        <v>20.97</v>
      </c>
      <c r="D226">
        <v>23.87</v>
      </c>
      <c r="E226">
        <v>7.1819154999999996E-2</v>
      </c>
      <c r="F226">
        <f t="shared" si="4"/>
        <v>33.036811299999997</v>
      </c>
    </row>
    <row r="227" spans="1:6" x14ac:dyDescent="0.3">
      <c r="A227">
        <v>226</v>
      </c>
      <c r="B227">
        <v>20.72</v>
      </c>
      <c r="D227">
        <v>23.89</v>
      </c>
      <c r="E227">
        <v>7.1033041000000005E-2</v>
      </c>
      <c r="F227">
        <f t="shared" si="4"/>
        <v>32.675198860000002</v>
      </c>
    </row>
    <row r="228" spans="1:6" x14ac:dyDescent="0.3">
      <c r="A228">
        <v>227</v>
      </c>
      <c r="B228">
        <v>21.06</v>
      </c>
      <c r="D228">
        <v>23.94</v>
      </c>
      <c r="E228">
        <v>6.9083777999999998E-2</v>
      </c>
      <c r="F228">
        <f t="shared" si="4"/>
        <v>31.778537879999998</v>
      </c>
    </row>
    <row r="229" spans="1:6" x14ac:dyDescent="0.3">
      <c r="A229">
        <v>228</v>
      </c>
      <c r="B229">
        <v>20.93</v>
      </c>
      <c r="D229">
        <v>23.99</v>
      </c>
      <c r="E229">
        <v>6.7158256E-2</v>
      </c>
      <c r="F229">
        <f t="shared" si="4"/>
        <v>30.892797760000001</v>
      </c>
    </row>
    <row r="230" spans="1:6" x14ac:dyDescent="0.3">
      <c r="A230">
        <v>229</v>
      </c>
      <c r="B230">
        <v>21.07</v>
      </c>
      <c r="D230">
        <v>24.03</v>
      </c>
      <c r="E230">
        <v>6.5635622000000005E-2</v>
      </c>
      <c r="F230">
        <f t="shared" si="4"/>
        <v>30.192386120000002</v>
      </c>
    </row>
    <row r="231" spans="1:6" x14ac:dyDescent="0.3">
      <c r="A231">
        <v>230</v>
      </c>
      <c r="B231">
        <v>20.67</v>
      </c>
      <c r="D231">
        <v>24.03</v>
      </c>
      <c r="E231">
        <v>6.5635622000000005E-2</v>
      </c>
      <c r="F231">
        <f t="shared" si="4"/>
        <v>30.192386120000002</v>
      </c>
    </row>
    <row r="232" spans="1:6" x14ac:dyDescent="0.3">
      <c r="D232">
        <v>24.03</v>
      </c>
      <c r="E232">
        <v>6.5635622000000005E-2</v>
      </c>
      <c r="F232">
        <f t="shared" si="4"/>
        <v>30.192386120000002</v>
      </c>
    </row>
    <row r="233" spans="1:6" x14ac:dyDescent="0.3">
      <c r="D233">
        <v>24.08</v>
      </c>
      <c r="E233">
        <v>6.3755364999999994E-2</v>
      </c>
      <c r="F233">
        <f t="shared" si="4"/>
        <v>29.327467899999998</v>
      </c>
    </row>
    <row r="234" spans="1:6" x14ac:dyDescent="0.3">
      <c r="D234">
        <v>24.1</v>
      </c>
      <c r="E234">
        <v>6.3010618000000004E-2</v>
      </c>
      <c r="F234">
        <f t="shared" si="4"/>
        <v>28.984884280000003</v>
      </c>
    </row>
    <row r="235" spans="1:6" x14ac:dyDescent="0.3">
      <c r="D235">
        <v>24.1</v>
      </c>
      <c r="E235">
        <v>6.3010618000000004E-2</v>
      </c>
      <c r="F235">
        <f t="shared" si="4"/>
        <v>28.984884280000003</v>
      </c>
    </row>
    <row r="236" spans="1:6" x14ac:dyDescent="0.3">
      <c r="D236">
        <v>24.21</v>
      </c>
      <c r="E236">
        <v>5.8992551999999997E-2</v>
      </c>
      <c r="F236">
        <f t="shared" si="4"/>
        <v>27.13657392</v>
      </c>
    </row>
    <row r="237" spans="1:6" x14ac:dyDescent="0.3">
      <c r="D237">
        <v>24.26</v>
      </c>
      <c r="E237">
        <v>5.7211313999999999E-2</v>
      </c>
      <c r="F237">
        <f t="shared" si="4"/>
        <v>26.317204440000001</v>
      </c>
    </row>
    <row r="238" spans="1:6" x14ac:dyDescent="0.3">
      <c r="D238">
        <v>24.29</v>
      </c>
      <c r="E238">
        <v>5.6156553999999997E-2</v>
      </c>
      <c r="F238">
        <f t="shared" si="4"/>
        <v>25.832014839999999</v>
      </c>
    </row>
    <row r="239" spans="1:6" x14ac:dyDescent="0.3">
      <c r="D239">
        <v>24.32</v>
      </c>
      <c r="E239">
        <v>5.5112451999999999E-2</v>
      </c>
      <c r="F239">
        <f t="shared" si="4"/>
        <v>25.351727919999998</v>
      </c>
    </row>
    <row r="240" spans="1:6" x14ac:dyDescent="0.3">
      <c r="D240">
        <v>24.6</v>
      </c>
      <c r="E240">
        <v>4.5902622999999997E-2</v>
      </c>
      <c r="F240">
        <f t="shared" si="4"/>
        <v>21.115206579999999</v>
      </c>
    </row>
    <row r="241" spans="4:6" x14ac:dyDescent="0.3">
      <c r="D241">
        <v>24.67</v>
      </c>
      <c r="E241">
        <v>4.3756442999999999E-2</v>
      </c>
      <c r="F241">
        <f t="shared" si="4"/>
        <v>20.127963779999998</v>
      </c>
    </row>
    <row r="242" spans="4:6" x14ac:dyDescent="0.3">
      <c r="D242">
        <v>24.96</v>
      </c>
      <c r="E242">
        <v>3.5552765E-2</v>
      </c>
      <c r="F242">
        <f t="shared" si="4"/>
        <v>16.354271900000001</v>
      </c>
    </row>
    <row r="243" spans="4:6" x14ac:dyDescent="0.3">
      <c r="D243">
        <v>24.98</v>
      </c>
      <c r="E243">
        <v>3.5028082000000002E-2</v>
      </c>
      <c r="F243">
        <f t="shared" si="4"/>
        <v>16.112917720000002</v>
      </c>
    </row>
    <row r="244" spans="4:6" x14ac:dyDescent="0.3">
      <c r="D244">
        <v>25.03</v>
      </c>
      <c r="E244">
        <v>3.3739541999999997E-2</v>
      </c>
      <c r="F244">
        <f t="shared" si="4"/>
        <v>15.520189319999998</v>
      </c>
    </row>
    <row r="245" spans="4:6" x14ac:dyDescent="0.3">
      <c r="D245">
        <v>25.04</v>
      </c>
      <c r="E245">
        <v>3.3485798999999997E-2</v>
      </c>
      <c r="F245">
        <f t="shared" si="4"/>
        <v>15.403467539999998</v>
      </c>
    </row>
    <row r="246" spans="4:6" x14ac:dyDescent="0.3">
      <c r="D246">
        <v>25.04</v>
      </c>
      <c r="E246">
        <v>3.3485798999999997E-2</v>
      </c>
      <c r="F246">
        <f t="shared" si="4"/>
        <v>15.403467539999998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Statistics </vt:lpstr>
      <vt:lpstr>Histogram Normal Distributi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Nanda, Ipsita</dc:creator>
  <cp:lastModifiedBy>Nanda, Ipsita</cp:lastModifiedBy>
  <dcterms:created xsi:type="dcterms:W3CDTF">2022-02-20T12:56:15Z</dcterms:created>
  <dcterms:modified xsi:type="dcterms:W3CDTF">2022-02-20T13:06:22Z</dcterms:modified>
</cp:coreProperties>
</file>