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po\Security-Engineering\Fallstudie\"/>
    </mc:Choice>
  </mc:AlternateContent>
  <xr:revisionPtr revIDLastSave="0" documentId="8_{12A5403E-9FCD-4709-A01B-3D424D7A4BEE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Organisatorisc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4" i="1"/>
  <c r="E5" i="1"/>
  <c r="E6" i="1"/>
  <c r="E7" i="1"/>
  <c r="E8" i="1"/>
  <c r="E4" i="1"/>
</calcChain>
</file>

<file path=xl/sharedStrings.xml><?xml version="1.0" encoding="utf-8"?>
<sst xmlns="http://schemas.openxmlformats.org/spreadsheetml/2006/main" count="20" uniqueCount="20">
  <si>
    <t>ID</t>
  </si>
  <si>
    <t>Risiko</t>
  </si>
  <si>
    <t>Wahrscheinlichkeit (vor Mitigation)</t>
  </si>
  <si>
    <t>Auswirkung (vor Mitigation)</t>
  </si>
  <si>
    <t>Risiko-Level (vor Mitigation)</t>
  </si>
  <si>
    <t>Wahrscheinlichkeit (nach Mitigation)</t>
  </si>
  <si>
    <t>Auswirkung (nach Mitigation)</t>
  </si>
  <si>
    <t>Risiko-Level (nach Mitigation)</t>
  </si>
  <si>
    <t>Konkrete Auswirkung</t>
  </si>
  <si>
    <t>R1</t>
  </si>
  <si>
    <t>R2</t>
  </si>
  <si>
    <t>R3</t>
  </si>
  <si>
    <t>R4</t>
  </si>
  <si>
    <t>R5</t>
  </si>
  <si>
    <t>Legende:</t>
  </si>
  <si>
    <t>Grün: Niedriges Risiko (&lt;= 20)</t>
  </si>
  <si>
    <t>Gelb: Mittleres Risiko (21 - 40)</t>
  </si>
  <si>
    <t>Rot: Hohes Risiko (&gt; 40)</t>
  </si>
  <si>
    <t>Maßnahmen / Mitigation</t>
  </si>
  <si>
    <t>Risikobewertung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</si>
</sst>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sz val="26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2" fillId="4" borderId="0" xfId="0" applyFont="1" applyFill="1"/>
    <xf numFmtId="0" fontId="0" fillId="6" borderId="2" xfId="0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1" fillId="4" borderId="1" xfId="0" applyFont="1" applyFill="1" applyBorder="1"/>
    <xf numFmtId="0" fontId="1" fillId="5" borderId="1" xfId="0" applyFont="1" applyFill="1" applyBorder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Risiken vor und nach der Mitigation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Vor Mitigation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Organisatorisch!$A$4:$A$8</c:f>
              <c:strCache>
                <c:ptCount val="5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</c:strCache>
            </c:strRef>
          </c:xVal>
          <c:yVal>
            <c:numRef>
              <c:f>Organisatorisch!$E$4:$E$8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A2B-406F-B758-98A07BFB8EAD}"/>
            </c:ext>
          </c:extLst>
        </c:ser>
        <c:ser>
          <c:idx val="1"/>
          <c:order val="1"/>
          <c:tx>
            <c:v>Nach Mitigation</c:v>
          </c:tx>
          <c:spPr>
            <a:ln w="28575">
              <a:noFill/>
            </a:ln>
          </c:spPr>
          <c:marker>
            <c:symbol val="circle"/>
            <c:size val="10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Organisatorisch!$A$4:$A$8</c:f>
              <c:strCache>
                <c:ptCount val="5"/>
                <c:pt idx="0">
                  <c:v>R1</c:v>
                </c:pt>
                <c:pt idx="1">
                  <c:v>R2</c:v>
                </c:pt>
                <c:pt idx="2">
                  <c:v>R3</c:v>
                </c:pt>
                <c:pt idx="3">
                  <c:v>R4</c:v>
                </c:pt>
                <c:pt idx="4">
                  <c:v>R5</c:v>
                </c:pt>
              </c:strCache>
            </c:strRef>
          </c:xVal>
          <c:yVal>
            <c:numRef>
              <c:f>Organisatorisch!$H$4:$H$8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2B-406F-B758-98A07BFB8E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Risiko ID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70"/>
          <c:min val="0"/>
        </c:scaling>
        <c:delete val="0"/>
        <c:axPos val="l"/>
        <c:majorGridlines>
          <c:spPr>
            <a:ln>
              <a:solidFill>
                <a:srgbClr val="00B050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Risiko-Level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1562099</xdr:colOff>
      <xdr:row>8</xdr:row>
      <xdr:rowOff>161924</xdr:rowOff>
    </xdr:from>
    <xdr:to>
      <xdr:col>9</xdr:col>
      <xdr:colOff>1104899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0.06055</cdr:x>
      <cdr:y>0.62536</cdr:y>
    </cdr:from>
    <cdr:to>
      <cdr:x>0.86328</cdr:x>
      <cdr:y>0.84108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7A1BFE3-3952-AAF7-AC82-ED42130E298F}"/>
            </a:ext>
          </a:extLst>
        </cdr:cNvPr>
        <cdr:cNvSpPr/>
      </cdr:nvSpPr>
      <cdr:spPr>
        <a:xfrm xmlns:a="http://schemas.openxmlformats.org/drawingml/2006/main">
          <a:off x="682247" y="2436233"/>
          <a:ext cx="9045271" cy="840368"/>
        </a:xfrm>
        <a:prstGeom xmlns:a="http://schemas.openxmlformats.org/drawingml/2006/main" prst="rect">
          <a:avLst/>
        </a:prstGeom>
        <a:solidFill xmlns:a="http://schemas.openxmlformats.org/drawingml/2006/main">
          <a:srgbClr val="33CC33">
            <a:alpha val="14902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CH"/>
        </a:p>
      </cdr:txBody>
    </cdr:sp>
  </cdr:relSizeAnchor>
  <cdr:relSizeAnchor xmlns:cdr="http://schemas.openxmlformats.org/drawingml/2006/chartDrawing">
    <cdr:from>
      <cdr:x>0.0599</cdr:x>
      <cdr:y>0.439</cdr:y>
    </cdr:from>
    <cdr:to>
      <cdr:x>0.86263</cdr:x>
      <cdr:y>0.62632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384C6CBB-0D7B-FD9C-7C41-2C976F59A577}"/>
            </a:ext>
          </a:extLst>
        </cdr:cNvPr>
        <cdr:cNvSpPr/>
      </cdr:nvSpPr>
      <cdr:spPr>
        <a:xfrm xmlns:a="http://schemas.openxmlformats.org/drawingml/2006/main">
          <a:off x="584200" y="1450975"/>
          <a:ext cx="7829550" cy="6191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00">
            <a:alpha val="14902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CH"/>
        </a:p>
      </cdr:txBody>
    </cdr:sp>
  </cdr:relSizeAnchor>
  <cdr:relSizeAnchor xmlns:cdr="http://schemas.openxmlformats.org/drawingml/2006/chartDrawing">
    <cdr:from>
      <cdr:x>0.06152</cdr:x>
      <cdr:y>0.16138</cdr:y>
    </cdr:from>
    <cdr:to>
      <cdr:x>0.86523</cdr:x>
      <cdr:y>0.439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D1F9A743-002E-38ED-544B-B3847D156A88}"/>
            </a:ext>
          </a:extLst>
        </cdr:cNvPr>
        <cdr:cNvSpPr/>
      </cdr:nvSpPr>
      <cdr:spPr>
        <a:xfrm xmlns:a="http://schemas.openxmlformats.org/drawingml/2006/main">
          <a:off x="600074" y="533402"/>
          <a:ext cx="7839075" cy="917574"/>
        </a:xfrm>
        <a:prstGeom xmlns:a="http://schemas.openxmlformats.org/drawingml/2006/main" prst="rect">
          <a:avLst/>
        </a:prstGeom>
        <a:solidFill xmlns:a="http://schemas.openxmlformats.org/drawingml/2006/main">
          <a:srgbClr val="FF0000">
            <a:alpha val="14902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CH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workbookViewId="0">
      <selection activeCell="J12" sqref="J12"/>
    </sheetView>
  </sheetViews>
  <sheetFormatPr defaultRowHeight="15" x14ac:dyDescent="0.25"/>
  <cols>
    <col min="1" max="1" width="14.140625" customWidth="1"/>
    <col min="2" max="2" width="36.28515625" customWidth="1"/>
    <col min="3" max="3" width="17.5703125" customWidth="1"/>
    <col min="4" max="4" width="11.140625" customWidth="1"/>
    <col min="5" max="5" width="11.7109375" customWidth="1"/>
    <col min="6" max="6" width="18.42578125" customWidth="1"/>
    <col min="7" max="7" width="11.85546875" customWidth="1"/>
    <col min="8" max="8" width="16.140625" customWidth="1"/>
    <col min="9" max="9" width="52.7109375" customWidth="1"/>
    <col min="10" max="10" width="55.28515625" customWidth="1"/>
  </cols>
  <sheetData>
    <row r="1" spans="1:10" ht="33.75" x14ac:dyDescent="0.5">
      <c r="A1" s="9" t="s">
        <v>19</v>
      </c>
      <c r="B1" s="9"/>
      <c r="C1" s="9"/>
      <c r="D1" s="9"/>
      <c r="E1" s="9"/>
      <c r="F1" s="9"/>
      <c r="G1" s="9"/>
      <c r="H1" s="9"/>
      <c r="I1" s="9"/>
      <c r="J1" s="9"/>
    </row>
    <row r="3" spans="1:10" ht="45.75" thickBot="1" x14ac:dyDescent="0.3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18</v>
      </c>
      <c r="J3" s="4" t="s">
        <v>8</v>
      </c>
    </row>
    <row r="4" spans="1:10" ht="15.75" thickBot="1" x14ac:dyDescent="0.3">
      <c r="A4" s="5" t="s">
        <v>9</v>
      </c>
      <c r="B4" s="5"/>
      <c r="C4" s="6"/>
      <c r="D4" s="6"/>
      <c r="E4" s="7">
        <f>C4*D4</f>
        <v>0</v>
      </c>
      <c r="F4" s="6"/>
      <c r="G4" s="6"/>
      <c r="H4" s="8">
        <f>F4*G4</f>
        <v>0</v>
      </c>
      <c r="I4" s="6"/>
      <c r="J4" s="6"/>
    </row>
    <row r="5" spans="1:10" ht="15.75" thickBot="1" x14ac:dyDescent="0.3">
      <c r="A5" s="5" t="s">
        <v>10</v>
      </c>
      <c r="B5" s="5"/>
      <c r="C5" s="6"/>
      <c r="D5" s="6"/>
      <c r="E5" s="7">
        <f t="shared" ref="E5:E8" si="0">C5*D5</f>
        <v>0</v>
      </c>
      <c r="F5" s="6"/>
      <c r="G5" s="6"/>
      <c r="H5" s="8">
        <f t="shared" ref="H5:H8" si="1">F5*G5</f>
        <v>0</v>
      </c>
      <c r="I5" s="6"/>
      <c r="J5" s="6"/>
    </row>
    <row r="6" spans="1:10" ht="15.75" thickBot="1" x14ac:dyDescent="0.3">
      <c r="A6" s="5" t="s">
        <v>11</v>
      </c>
      <c r="B6" s="5"/>
      <c r="C6" s="6"/>
      <c r="D6" s="6"/>
      <c r="E6" s="7">
        <f t="shared" si="0"/>
        <v>0</v>
      </c>
      <c r="F6" s="6"/>
      <c r="G6" s="6"/>
      <c r="H6" s="8">
        <f t="shared" si="1"/>
        <v>0</v>
      </c>
      <c r="I6" s="6"/>
      <c r="J6" s="6"/>
    </row>
    <row r="7" spans="1:10" ht="15.75" thickBot="1" x14ac:dyDescent="0.3">
      <c r="A7" s="5" t="s">
        <v>12</v>
      </c>
      <c r="B7" s="5"/>
      <c r="C7" s="6"/>
      <c r="D7" s="6"/>
      <c r="E7" s="7">
        <f t="shared" si="0"/>
        <v>0</v>
      </c>
      <c r="F7" s="6"/>
      <c r="G7" s="6"/>
      <c r="H7" s="8">
        <f t="shared" si="1"/>
        <v>0</v>
      </c>
      <c r="I7" s="6"/>
      <c r="J7" s="6"/>
    </row>
    <row r="8" spans="1:10" ht="15.75" thickBot="1" x14ac:dyDescent="0.3">
      <c r="A8" s="5" t="s">
        <v>13</v>
      </c>
      <c r="B8" s="5"/>
      <c r="C8" s="6"/>
      <c r="D8" s="6"/>
      <c r="E8" s="7">
        <f t="shared" si="0"/>
        <v>0</v>
      </c>
      <c r="F8" s="6"/>
      <c r="G8" s="6"/>
      <c r="H8" s="8">
        <f t="shared" si="1"/>
        <v>0</v>
      </c>
      <c r="I8" s="6"/>
      <c r="J8" s="6"/>
    </row>
    <row r="11" spans="1:10" x14ac:dyDescent="0.25">
      <c r="A11" t="s">
        <v>14</v>
      </c>
    </row>
    <row r="12" spans="1:10" x14ac:dyDescent="0.25">
      <c r="A12" s="2" t="s">
        <v>15</v>
      </c>
    </row>
    <row r="13" spans="1:10" x14ac:dyDescent="0.25">
      <c r="A13" s="1" t="s">
        <v>16</v>
      </c>
    </row>
    <row r="14" spans="1:10" x14ac:dyDescent="0.25">
      <c r="A14" s="3" t="s">
        <v>17</v>
      </c>
    </row>
  </sheetData>
  <mergeCells count="1">
    <mergeCell ref="A1:J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DBE30478099B2409A35BF2AB765BB0C" ma:contentTypeVersion="18" ma:contentTypeDescription="Ein neues Dokument erstellen." ma:contentTypeScope="" ma:versionID="2c93ffcc660c9c948dd0a96dc422a56c">
  <xsd:schema xmlns:xsd="http://www.w3.org/2001/XMLSchema" xmlns:xs="http://www.w3.org/2001/XMLSchema" xmlns:p="http://schemas.microsoft.com/office/2006/metadata/properties" xmlns:ns3="c794abb2-4b83-41b7-bc8d-dc67d0e2711d" xmlns:ns4="2fe3ee39-2661-4998-8949-aa18a3ea936a" targetNamespace="http://schemas.microsoft.com/office/2006/metadata/properties" ma:root="true" ma:fieldsID="6aebce14d41c99dbfcbefcbf9940f9ed" ns3:_="" ns4:_="">
    <xsd:import namespace="c794abb2-4b83-41b7-bc8d-dc67d0e2711d"/>
    <xsd:import namespace="2fe3ee39-2661-4998-8949-aa18a3ea9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94abb2-4b83-41b7-bc8d-dc67d0e2711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e3ee39-2661-4998-8949-aa18a3ea936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Freigabehinweis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c794abb2-4b83-41b7-bc8d-dc67d0e2711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C3A4205-1989-4466-8049-B34157C159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94abb2-4b83-41b7-bc8d-dc67d0e2711d"/>
    <ds:schemaRef ds:uri="2fe3ee39-2661-4998-8949-aa18a3ea9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D6E032-DFC1-4CA7-A6E3-D655C7EC9E04}">
  <ds:schemaRefs>
    <ds:schemaRef ds:uri="http://purl.org/dc/dcmitype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2fe3ee39-2661-4998-8949-aa18a3ea936a"/>
    <ds:schemaRef ds:uri="c794abb2-4b83-41b7-bc8d-dc67d0e2711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1BB5B62-59ED-4A03-85D7-E68AB22EFB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Organisatorisch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Roman Camenzind</cp:lastModifiedBy>
  <dcterms:created xsi:type="dcterms:W3CDTF">2024-09-27T13:00:15Z</dcterms:created>
  <dcterms:modified xsi:type="dcterms:W3CDTF">2024-11-13T15:07:17Z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0x010100EDBE30478099B2409A35BF2AB765BB0C</vt:lpwstr>
  </property>
</Properties>
</file>