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mbmar\Downloads\"/>
    </mc:Choice>
  </mc:AlternateContent>
  <bookViews>
    <workbookView xWindow="0" yWindow="0" windowWidth="28800" windowHeight="12300" tabRatio="848"/>
  </bookViews>
  <sheets>
    <sheet name="Data" sheetId="28" r:id="rId1"/>
  </sheets>
  <definedNames>
    <definedName name="_xlnm._FilterDatabase" localSheetId="0" hidden="1">Data!$A$1:$AT$1604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618" i="28" l="1"/>
  <c r="AA1618" i="28"/>
  <c r="AI1618" i="28"/>
  <c r="U1617" i="28"/>
  <c r="AA1617" i="28"/>
  <c r="AI1617" i="28"/>
  <c r="AI1610" i="28"/>
  <c r="AI1611" i="28"/>
  <c r="AI1612" i="28"/>
  <c r="AI1613" i="28"/>
  <c r="AI1614" i="28"/>
  <c r="AI1615" i="28"/>
  <c r="AI1616" i="28"/>
  <c r="AA1616" i="28"/>
  <c r="U1616" i="28"/>
  <c r="AA1615" i="28"/>
  <c r="U1615" i="28"/>
  <c r="AA1614" i="28"/>
  <c r="U1614" i="28"/>
  <c r="AA1613" i="28"/>
  <c r="U1613" i="28"/>
  <c r="AA1612" i="28"/>
  <c r="U1612" i="28"/>
  <c r="AA1611" i="28"/>
  <c r="U1611" i="28"/>
  <c r="AA1610" i="28"/>
  <c r="U1610" i="28"/>
  <c r="U1605" i="28"/>
  <c r="AA1605" i="28"/>
  <c r="AI1605" i="28"/>
  <c r="U945" i="28" l="1"/>
  <c r="AA945" i="28"/>
  <c r="AI945" i="28"/>
  <c r="U946" i="28"/>
  <c r="AA946" i="28"/>
  <c r="AI946" i="28"/>
  <c r="U947" i="28"/>
  <c r="AA947" i="28"/>
  <c r="AI947" i="28"/>
  <c r="U948" i="28"/>
  <c r="AA948" i="28"/>
  <c r="AI948" i="28"/>
  <c r="U949" i="28"/>
  <c r="AA949" i="28"/>
  <c r="AI949" i="28"/>
  <c r="U950" i="28"/>
  <c r="AA950" i="28"/>
  <c r="AI950" i="28"/>
  <c r="U951" i="28"/>
  <c r="AA951" i="28"/>
  <c r="AI951" i="28"/>
  <c r="U952" i="28"/>
  <c r="AA952" i="28"/>
  <c r="AI952" i="28"/>
  <c r="U953" i="28"/>
  <c r="AA953" i="28"/>
  <c r="AI953" i="28"/>
  <c r="U954" i="28"/>
  <c r="AA954" i="28"/>
  <c r="AI954" i="28"/>
  <c r="U955" i="28"/>
  <c r="AA955" i="28"/>
  <c r="AI955" i="28"/>
  <c r="U956" i="28"/>
  <c r="AA956" i="28"/>
  <c r="AI956" i="28"/>
  <c r="U957" i="28"/>
  <c r="AA957" i="28"/>
  <c r="AI957" i="28"/>
  <c r="U958" i="28"/>
  <c r="AA958" i="28"/>
  <c r="AI958" i="28"/>
  <c r="U959" i="28"/>
  <c r="AA959" i="28"/>
  <c r="AI959" i="28"/>
  <c r="U960" i="28"/>
  <c r="AA960" i="28"/>
  <c r="AI960" i="28"/>
  <c r="U961" i="28"/>
  <c r="AA961" i="28"/>
  <c r="AI961" i="28"/>
  <c r="U962" i="28"/>
  <c r="AA962" i="28"/>
  <c r="AI962" i="28"/>
  <c r="U963" i="28"/>
  <c r="AA963" i="28"/>
  <c r="AI963" i="28"/>
  <c r="U964" i="28"/>
  <c r="AA964" i="28"/>
  <c r="AI964" i="28"/>
  <c r="U965" i="28"/>
  <c r="AA965" i="28"/>
  <c r="AI965" i="28"/>
  <c r="U966" i="28"/>
  <c r="AA966" i="28"/>
  <c r="AI966" i="28"/>
  <c r="U967" i="28"/>
  <c r="AA967" i="28"/>
  <c r="AI967" i="28"/>
  <c r="U968" i="28"/>
  <c r="AA968" i="28"/>
  <c r="AI968" i="28"/>
  <c r="U969" i="28"/>
  <c r="AA969" i="28"/>
  <c r="AI969" i="28"/>
  <c r="U970" i="28"/>
  <c r="AA970" i="28"/>
  <c r="AI970" i="28"/>
  <c r="U971" i="28"/>
  <c r="AA971" i="28"/>
  <c r="AI971" i="28"/>
  <c r="U972" i="28"/>
  <c r="AA972" i="28"/>
  <c r="AI972" i="28"/>
  <c r="U973" i="28"/>
  <c r="AA973" i="28"/>
  <c r="AI973" i="28"/>
  <c r="U974" i="28"/>
  <c r="AA974" i="28"/>
  <c r="AI974" i="28"/>
  <c r="U975" i="28"/>
  <c r="AA975" i="28"/>
  <c r="AI975" i="28"/>
  <c r="U976" i="28"/>
  <c r="AA976" i="28"/>
  <c r="AI976" i="28"/>
  <c r="U977" i="28"/>
  <c r="AA977" i="28"/>
  <c r="AI977" i="28"/>
  <c r="U978" i="28"/>
  <c r="AA978" i="28"/>
  <c r="AI978" i="28"/>
  <c r="U979" i="28"/>
  <c r="AA979" i="28"/>
  <c r="AI979" i="28"/>
  <c r="U980" i="28"/>
  <c r="AA980" i="28"/>
  <c r="AI980" i="28"/>
  <c r="U981" i="28"/>
  <c r="AA981" i="28"/>
  <c r="AI981" i="28"/>
  <c r="U982" i="28"/>
  <c r="AA982" i="28"/>
  <c r="AI982" i="28"/>
  <c r="U983" i="28"/>
  <c r="AA983" i="28"/>
  <c r="AI983" i="28"/>
  <c r="U984" i="28"/>
  <c r="AA984" i="28"/>
  <c r="AI984" i="28"/>
  <c r="U985" i="28"/>
  <c r="AA985" i="28"/>
  <c r="AI985" i="28"/>
  <c r="U986" i="28"/>
  <c r="AA986" i="28"/>
  <c r="AI986" i="28"/>
  <c r="U987" i="28"/>
  <c r="AA987" i="28"/>
  <c r="AI987" i="28"/>
  <c r="U988" i="28"/>
  <c r="AA988" i="28"/>
  <c r="AI988" i="28"/>
  <c r="U989" i="28"/>
  <c r="AA989" i="28"/>
  <c r="AI989" i="28"/>
  <c r="U990" i="28"/>
  <c r="AA990" i="28"/>
  <c r="AI990" i="28"/>
  <c r="U991" i="28"/>
  <c r="AA991" i="28"/>
  <c r="AI991" i="28"/>
  <c r="U992" i="28"/>
  <c r="AA992" i="28"/>
  <c r="AI992" i="28"/>
  <c r="U993" i="28"/>
  <c r="AA993" i="28"/>
  <c r="AI993" i="28"/>
  <c r="U994" i="28"/>
  <c r="AA994" i="28"/>
  <c r="AI994" i="28"/>
  <c r="U995" i="28"/>
  <c r="AA995" i="28"/>
  <c r="AI995" i="28"/>
  <c r="U996" i="28"/>
  <c r="AA996" i="28"/>
  <c r="AI996" i="28"/>
  <c r="U997" i="28"/>
  <c r="AA997" i="28"/>
  <c r="AI997" i="28"/>
  <c r="U998" i="28"/>
  <c r="AA998" i="28"/>
  <c r="AI998" i="28"/>
  <c r="U999" i="28"/>
  <c r="AA999" i="28"/>
  <c r="AI999" i="28"/>
  <c r="U1000" i="28"/>
  <c r="AA1000" i="28"/>
  <c r="AI1000" i="28"/>
  <c r="U1001" i="28"/>
  <c r="AA1001" i="28"/>
  <c r="AI1001" i="28"/>
  <c r="U1002" i="28"/>
  <c r="AA1002" i="28"/>
  <c r="AI1002" i="28"/>
  <c r="U1003" i="28"/>
  <c r="AA1003" i="28"/>
  <c r="AI1003" i="28"/>
  <c r="U1004" i="28"/>
  <c r="AA1004" i="28"/>
  <c r="AI1004" i="28"/>
  <c r="U1005" i="28"/>
  <c r="AA1005" i="28"/>
  <c r="AI1005" i="28"/>
  <c r="U1006" i="28"/>
  <c r="AA1006" i="28"/>
  <c r="AI1006" i="28"/>
  <c r="U1007" i="28"/>
  <c r="AA1007" i="28"/>
  <c r="AI1007" i="28"/>
  <c r="U1008" i="28"/>
  <c r="AA1008" i="28"/>
  <c r="AI1008" i="28"/>
  <c r="U1009" i="28"/>
  <c r="AA1009" i="28"/>
  <c r="AI1009" i="28"/>
  <c r="U1010" i="28"/>
  <c r="AA1010" i="28"/>
  <c r="AI1010" i="28"/>
  <c r="U1011" i="28"/>
  <c r="AA1011" i="28"/>
  <c r="AI1011" i="28"/>
  <c r="U1012" i="28"/>
  <c r="AA1012" i="28"/>
  <c r="AI1012" i="28"/>
  <c r="U1013" i="28"/>
  <c r="AA1013" i="28"/>
  <c r="AI1013" i="28"/>
  <c r="U1014" i="28"/>
  <c r="AA1014" i="28"/>
  <c r="AI1014" i="28"/>
  <c r="U1015" i="28"/>
  <c r="AA1015" i="28"/>
  <c r="AI1015" i="28"/>
  <c r="U1016" i="28"/>
  <c r="AA1016" i="28"/>
  <c r="AI1016" i="28"/>
  <c r="U1017" i="28"/>
  <c r="AA1017" i="28"/>
  <c r="AI1017" i="28"/>
  <c r="U1018" i="28"/>
  <c r="AA1018" i="28"/>
  <c r="AI1018" i="28"/>
  <c r="U1019" i="28"/>
  <c r="AA1019" i="28"/>
  <c r="AI1019" i="28"/>
  <c r="U1020" i="28"/>
  <c r="AA1020" i="28"/>
  <c r="AI1020" i="28"/>
  <c r="U1021" i="28"/>
  <c r="AA1021" i="28"/>
  <c r="AI1021" i="28"/>
  <c r="U1022" i="28"/>
  <c r="AA1022" i="28"/>
  <c r="AI1022" i="28"/>
  <c r="U1023" i="28"/>
  <c r="AA1023" i="28"/>
  <c r="AI1023" i="28"/>
  <c r="U1024" i="28"/>
  <c r="AA1024" i="28"/>
  <c r="AI1024" i="28"/>
  <c r="U1025" i="28"/>
  <c r="AA1025" i="28"/>
  <c r="AI1025" i="28"/>
  <c r="U1026" i="28"/>
  <c r="AA1026" i="28"/>
  <c r="AI1026" i="28"/>
  <c r="U1027" i="28"/>
  <c r="AA1027" i="28"/>
  <c r="AI1027" i="28"/>
  <c r="U1028" i="28"/>
  <c r="AA1028" i="28"/>
  <c r="AI1028" i="28"/>
  <c r="U1029" i="28"/>
  <c r="AA1029" i="28"/>
  <c r="AI1029" i="28"/>
  <c r="U1030" i="28"/>
  <c r="AA1030" i="28"/>
  <c r="AI1030" i="28"/>
  <c r="U1031" i="28"/>
  <c r="AA1031" i="28"/>
  <c r="AI1031" i="28"/>
  <c r="U1032" i="28"/>
  <c r="AA1032" i="28"/>
  <c r="AI1032" i="28"/>
  <c r="U1033" i="28"/>
  <c r="AA1033" i="28"/>
  <c r="AI1033" i="28"/>
  <c r="U1034" i="28"/>
  <c r="AA1034" i="28"/>
  <c r="AI1034" i="28"/>
  <c r="U1035" i="28"/>
  <c r="AA1035" i="28"/>
  <c r="AI1035" i="28"/>
  <c r="U1036" i="28"/>
  <c r="AA1036" i="28"/>
  <c r="AI1036" i="28"/>
  <c r="U1037" i="28"/>
  <c r="AA1037" i="28"/>
  <c r="AI1037" i="28"/>
  <c r="U1038" i="28"/>
  <c r="AA1038" i="28"/>
  <c r="AI1038" i="28"/>
  <c r="U1039" i="28"/>
  <c r="AA1039" i="28"/>
  <c r="AI1039" i="28"/>
  <c r="U1040" i="28"/>
  <c r="AA1040" i="28"/>
  <c r="AI1040" i="28"/>
  <c r="U1041" i="28"/>
  <c r="AA1041" i="28"/>
  <c r="AI1041" i="28"/>
  <c r="U1042" i="28"/>
  <c r="AA1042" i="28"/>
  <c r="AI1042" i="28"/>
  <c r="U1043" i="28"/>
  <c r="AA1043" i="28"/>
  <c r="AI1043" i="28"/>
  <c r="U1044" i="28"/>
  <c r="AA1044" i="28"/>
  <c r="AI1044" i="28"/>
  <c r="U1045" i="28"/>
  <c r="AA1045" i="28"/>
  <c r="AI1045" i="28"/>
  <c r="U1046" i="28"/>
  <c r="AA1046" i="28"/>
  <c r="AI1046" i="28"/>
  <c r="U1047" i="28"/>
  <c r="AI1047" i="28"/>
  <c r="U1048" i="28"/>
  <c r="AA1048" i="28"/>
  <c r="AI1048" i="28"/>
  <c r="U1049" i="28"/>
  <c r="AA1049" i="28"/>
  <c r="AI1049" i="28"/>
  <c r="U1050" i="28"/>
  <c r="AA1050" i="28"/>
  <c r="AI1050" i="28"/>
  <c r="U1051" i="28"/>
  <c r="AA1051" i="28"/>
  <c r="AI1051" i="28"/>
  <c r="U1052" i="28"/>
  <c r="AA1052" i="28"/>
  <c r="AI1052" i="28"/>
  <c r="U1053" i="28"/>
  <c r="AA1053" i="28"/>
  <c r="AI1053" i="28"/>
  <c r="U1054" i="28"/>
  <c r="AA1054" i="28"/>
  <c r="AI1054" i="28"/>
  <c r="U1055" i="28"/>
  <c r="AA1055" i="28"/>
  <c r="AI1055" i="28"/>
  <c r="U1056" i="28"/>
  <c r="AA1056" i="28"/>
  <c r="AI1056" i="28"/>
  <c r="U1057" i="28"/>
  <c r="AA1057" i="28"/>
  <c r="AI1057" i="28"/>
  <c r="U1058" i="28"/>
  <c r="AA1058" i="28"/>
  <c r="AI1058" i="28"/>
  <c r="U1059" i="28"/>
  <c r="AA1059" i="28"/>
  <c r="AI1059" i="28"/>
  <c r="U1060" i="28"/>
  <c r="AA1060" i="28"/>
  <c r="AI1060" i="28"/>
  <c r="U1061" i="28"/>
  <c r="AA1061" i="28"/>
  <c r="AI1061" i="28"/>
  <c r="U1062" i="28"/>
  <c r="AA1062" i="28"/>
  <c r="AI1062" i="28"/>
  <c r="U1063" i="28"/>
  <c r="AA1063" i="28"/>
  <c r="AI1063" i="28"/>
  <c r="U1064" i="28"/>
  <c r="AA1064" i="28"/>
  <c r="AI1064" i="28"/>
  <c r="U1065" i="28"/>
  <c r="AA1065" i="28"/>
  <c r="AI1065" i="28"/>
  <c r="U1066" i="28"/>
  <c r="AA1066" i="28"/>
  <c r="AI1066" i="28"/>
  <c r="U1067" i="28"/>
  <c r="AA1067" i="28"/>
  <c r="AI1067" i="28"/>
  <c r="U1068" i="28"/>
  <c r="AA1068" i="28"/>
  <c r="AI1068" i="28"/>
  <c r="U1069" i="28"/>
  <c r="AA1069" i="28"/>
  <c r="AI1069" i="28"/>
  <c r="U1070" i="28"/>
  <c r="AA1070" i="28"/>
  <c r="AI1070" i="28"/>
  <c r="U1071" i="28"/>
  <c r="AA1071" i="28"/>
  <c r="AI1071" i="28"/>
  <c r="U1072" i="28"/>
  <c r="AA1072" i="28"/>
  <c r="AI1072" i="28"/>
  <c r="U1073" i="28"/>
  <c r="AA1073" i="28"/>
  <c r="AI1073" i="28"/>
  <c r="U1074" i="28"/>
  <c r="AA1074" i="28"/>
  <c r="AI1074" i="28"/>
  <c r="U1075" i="28"/>
  <c r="AA1075" i="28"/>
  <c r="AI1075" i="28"/>
  <c r="U1076" i="28"/>
  <c r="AA1076" i="28"/>
  <c r="AI1076" i="28"/>
  <c r="U1077" i="28"/>
  <c r="AA1077" i="28"/>
  <c r="AI1077" i="28"/>
  <c r="U1078" i="28"/>
  <c r="AA1078" i="28"/>
  <c r="AI1078" i="28"/>
  <c r="U1079" i="28"/>
  <c r="AA1079" i="28"/>
  <c r="AI1079" i="28"/>
  <c r="U1080" i="28"/>
  <c r="AA1080" i="28"/>
  <c r="AI1080" i="28"/>
  <c r="U1081" i="28"/>
  <c r="AA1081" i="28"/>
  <c r="AI1081" i="28"/>
  <c r="U1082" i="28"/>
  <c r="AA1082" i="28"/>
  <c r="AI1082" i="28"/>
  <c r="U1083" i="28"/>
  <c r="AA1083" i="28"/>
  <c r="AI1083" i="28"/>
  <c r="U1084" i="28"/>
  <c r="AA1084" i="28"/>
  <c r="AI1084" i="28"/>
  <c r="U1085" i="28"/>
  <c r="AA1085" i="28"/>
  <c r="AI1085" i="28"/>
  <c r="U1086" i="28"/>
  <c r="AA1086" i="28"/>
  <c r="AI1086" i="28"/>
  <c r="U1087" i="28"/>
  <c r="AA1087" i="28"/>
  <c r="AI1087" i="28"/>
  <c r="U1088" i="28"/>
  <c r="AA1088" i="28"/>
  <c r="AI1088" i="28"/>
  <c r="U1089" i="28"/>
  <c r="AA1089" i="28"/>
  <c r="AI1089" i="28"/>
  <c r="U1090" i="28"/>
  <c r="AA1090" i="28"/>
  <c r="AI1090" i="28"/>
  <c r="U1091" i="28"/>
  <c r="AA1091" i="28"/>
  <c r="AI1091" i="28"/>
  <c r="AA1092" i="28"/>
  <c r="AI1092" i="28"/>
  <c r="U1093" i="28"/>
  <c r="AA1093" i="28"/>
  <c r="AI1093" i="28"/>
  <c r="U1094" i="28"/>
  <c r="AA1094" i="28"/>
  <c r="AI1094" i="28"/>
  <c r="U1095" i="28"/>
  <c r="AA1095" i="28"/>
  <c r="AI1095" i="28"/>
  <c r="U1096" i="28"/>
  <c r="AA1096" i="28"/>
  <c r="AI1096" i="28"/>
  <c r="U1097" i="28"/>
  <c r="AA1097" i="28"/>
  <c r="AI1097" i="28"/>
  <c r="U1098" i="28"/>
  <c r="AA1098" i="28"/>
  <c r="AI1098" i="28"/>
  <c r="U1099" i="28"/>
  <c r="AA1099" i="28"/>
  <c r="AI1099" i="28"/>
  <c r="U1100" i="28"/>
  <c r="AA1100" i="28"/>
  <c r="AI1100" i="28"/>
  <c r="U1101" i="28"/>
  <c r="AA1101" i="28"/>
  <c r="AI1101" i="28"/>
  <c r="U1102" i="28"/>
  <c r="AA1102" i="28"/>
  <c r="AI1102" i="28"/>
  <c r="U1103" i="28"/>
  <c r="AA1103" i="28"/>
  <c r="AI1103" i="28"/>
  <c r="U1104" i="28"/>
  <c r="AA1104" i="28"/>
  <c r="AI1104" i="28"/>
  <c r="U1105" i="28"/>
  <c r="AA1105" i="28"/>
  <c r="AI1105" i="28"/>
  <c r="U1106" i="28"/>
  <c r="AA1106" i="28"/>
  <c r="AI1106" i="28"/>
  <c r="U1107" i="28"/>
  <c r="AA1107" i="28"/>
  <c r="AI1107" i="28"/>
  <c r="U1108" i="28"/>
  <c r="AA1108" i="28"/>
  <c r="AI1108" i="28"/>
  <c r="U1109" i="28"/>
  <c r="AA1109" i="28"/>
  <c r="AI1109" i="28"/>
  <c r="U1110" i="28"/>
  <c r="AA1110" i="28"/>
  <c r="AI1110" i="28"/>
  <c r="U1111" i="28"/>
  <c r="AA1111" i="28"/>
  <c r="AI1111" i="28"/>
  <c r="U1112" i="28"/>
  <c r="AA1112" i="28"/>
  <c r="AI1112" i="28"/>
  <c r="U1113" i="28"/>
  <c r="AA1113" i="28"/>
  <c r="AI1113" i="28"/>
  <c r="U1114" i="28"/>
  <c r="AA1114" i="28"/>
  <c r="AI1114" i="28"/>
  <c r="U1115" i="28"/>
  <c r="AA1115" i="28"/>
  <c r="AI1115" i="28"/>
  <c r="U1116" i="28"/>
  <c r="AA1116" i="28"/>
  <c r="AI1116" i="28"/>
  <c r="U1117" i="28"/>
  <c r="AA1117" i="28"/>
  <c r="AI1117" i="28"/>
  <c r="U1118" i="28"/>
  <c r="AA1118" i="28"/>
  <c r="AI1118" i="28"/>
  <c r="U1119" i="28"/>
  <c r="AA1119" i="28"/>
  <c r="AI1119" i="28"/>
  <c r="U1120" i="28"/>
  <c r="AA1120" i="28"/>
  <c r="AI1120" i="28"/>
  <c r="U1121" i="28"/>
  <c r="AA1121" i="28"/>
  <c r="AI1121" i="28"/>
  <c r="U1122" i="28"/>
  <c r="AA1122" i="28"/>
  <c r="AI1122" i="28"/>
  <c r="U1123" i="28"/>
  <c r="AA1123" i="28"/>
  <c r="AI1123" i="28"/>
  <c r="U1124" i="28"/>
  <c r="AA1124" i="28"/>
  <c r="AI1124" i="28"/>
  <c r="U1125" i="28"/>
  <c r="AA1125" i="28"/>
  <c r="AI1125" i="28"/>
  <c r="U1126" i="28"/>
  <c r="AA1126" i="28"/>
  <c r="AI1126" i="28"/>
  <c r="U1127" i="28"/>
  <c r="AA1127" i="28"/>
  <c r="AI1127" i="28"/>
  <c r="U1128" i="28"/>
  <c r="AA1128" i="28"/>
  <c r="AI1128" i="28"/>
  <c r="U1129" i="28"/>
  <c r="AA1129" i="28"/>
  <c r="AI1129" i="28"/>
  <c r="U1130" i="28"/>
  <c r="AA1130" i="28"/>
  <c r="AI1130" i="28"/>
  <c r="U1131" i="28"/>
  <c r="AA1131" i="28"/>
  <c r="AI1131" i="28"/>
  <c r="U1132" i="28"/>
  <c r="AA1132" i="28"/>
  <c r="AI1132" i="28"/>
  <c r="U1133" i="28"/>
  <c r="AA1133" i="28"/>
  <c r="AI1133" i="28"/>
  <c r="U1134" i="28"/>
  <c r="AA1134" i="28"/>
  <c r="AI1134" i="28"/>
  <c r="U1135" i="28"/>
  <c r="AA1135" i="28"/>
  <c r="AI1135" i="28"/>
  <c r="U1136" i="28"/>
  <c r="AA1136" i="28"/>
  <c r="AI1136" i="28"/>
  <c r="U1137" i="28"/>
  <c r="AA1137" i="28"/>
  <c r="AI1137" i="28"/>
  <c r="U1138" i="28"/>
  <c r="AA1138" i="28"/>
  <c r="AI1138" i="28"/>
  <c r="U1139" i="28"/>
  <c r="AA1139" i="28"/>
  <c r="AI1139" i="28"/>
  <c r="U1140" i="28"/>
  <c r="AA1140" i="28"/>
  <c r="AI1140" i="28"/>
  <c r="U1141" i="28"/>
  <c r="AA1141" i="28"/>
  <c r="AI1141" i="28"/>
  <c r="U1142" i="28"/>
  <c r="AA1142" i="28"/>
  <c r="AI1142" i="28"/>
  <c r="U1143" i="28"/>
  <c r="AA1143" i="28"/>
  <c r="AI1143" i="28"/>
  <c r="U1144" i="28"/>
  <c r="AA1144" i="28"/>
  <c r="AI1144" i="28"/>
  <c r="U1145" i="28"/>
  <c r="AA1145" i="28"/>
  <c r="AI1145" i="28"/>
  <c r="U1146" i="28"/>
  <c r="AA1146" i="28"/>
  <c r="AI1146" i="28"/>
  <c r="U1147" i="28"/>
  <c r="AA1147" i="28"/>
  <c r="AI1147" i="28"/>
  <c r="U1148" i="28"/>
  <c r="AA1148" i="28"/>
  <c r="AI1148" i="28"/>
  <c r="U1149" i="28"/>
  <c r="AA1149" i="28"/>
  <c r="AI1149" i="28"/>
  <c r="U1150" i="28"/>
  <c r="AA1150" i="28"/>
  <c r="AI1150" i="28"/>
  <c r="U1151" i="28"/>
  <c r="AA1151" i="28"/>
  <c r="AI1151" i="28"/>
  <c r="U1152" i="28"/>
  <c r="AA1152" i="28"/>
  <c r="AI1152" i="28"/>
  <c r="U1153" i="28"/>
  <c r="AA1153" i="28"/>
  <c r="AI1153" i="28"/>
  <c r="U1154" i="28"/>
  <c r="AA1154" i="28"/>
  <c r="AI1154" i="28"/>
  <c r="U1155" i="28"/>
  <c r="AA1155" i="28"/>
  <c r="AI1155" i="28"/>
  <c r="U1156" i="28"/>
  <c r="AA1156" i="28"/>
  <c r="AI1156" i="28"/>
  <c r="U1157" i="28"/>
  <c r="AA1157" i="28"/>
  <c r="AI1157" i="28"/>
  <c r="U1158" i="28"/>
  <c r="AA1158" i="28"/>
  <c r="AI1158" i="28"/>
  <c r="U1159" i="28"/>
  <c r="AA1159" i="28"/>
  <c r="AI1159" i="28"/>
  <c r="U1160" i="28"/>
  <c r="AA1160" i="28"/>
  <c r="AI1160" i="28"/>
  <c r="U1161" i="28"/>
  <c r="AA1161" i="28"/>
  <c r="AI1161" i="28"/>
  <c r="U1162" i="28"/>
  <c r="AA1162" i="28"/>
  <c r="AI1162" i="28"/>
  <c r="U1163" i="28"/>
  <c r="AA1163" i="28"/>
  <c r="AI1163" i="28"/>
  <c r="U1164" i="28"/>
  <c r="AA1164" i="28"/>
  <c r="AI1164" i="28"/>
  <c r="U1165" i="28"/>
  <c r="AA1165" i="28"/>
  <c r="AI1165" i="28"/>
  <c r="U1166" i="28"/>
  <c r="AA1166" i="28"/>
  <c r="AI1166" i="28"/>
  <c r="U1167" i="28"/>
  <c r="AA1167" i="28"/>
  <c r="AI1167" i="28"/>
  <c r="U1168" i="28"/>
  <c r="AA1168" i="28"/>
  <c r="AI1168" i="28"/>
  <c r="U1169" i="28"/>
  <c r="AA1169" i="28"/>
  <c r="AI1169" i="28"/>
  <c r="U1170" i="28"/>
  <c r="AA1170" i="28"/>
  <c r="AI1170" i="28"/>
  <c r="U1171" i="28"/>
  <c r="AA1171" i="28"/>
  <c r="AI1171" i="28"/>
  <c r="U1172" i="28"/>
  <c r="AA1172" i="28"/>
  <c r="AI1172" i="28"/>
  <c r="U1173" i="28"/>
  <c r="AA1173" i="28"/>
  <c r="AI1173" i="28"/>
  <c r="U1174" i="28"/>
  <c r="AA1174" i="28"/>
  <c r="AI1174" i="28"/>
  <c r="U1175" i="28"/>
  <c r="AA1175" i="28"/>
  <c r="AI1175" i="28"/>
  <c r="U1176" i="28"/>
  <c r="AA1176" i="28"/>
  <c r="AI1176" i="28"/>
  <c r="U1177" i="28"/>
  <c r="AA1177" i="28"/>
  <c r="AI1177" i="28"/>
  <c r="U1178" i="28"/>
  <c r="AA1178" i="28"/>
  <c r="AI1178" i="28"/>
  <c r="U1179" i="28"/>
  <c r="AA1179" i="28"/>
  <c r="AI1179" i="28"/>
  <c r="U1180" i="28"/>
  <c r="AA1180" i="28"/>
  <c r="AI1180" i="28"/>
  <c r="U1181" i="28"/>
  <c r="AA1181" i="28"/>
  <c r="AI1181" i="28"/>
  <c r="U1182" i="28"/>
  <c r="AA1182" i="28"/>
  <c r="AI1182" i="28"/>
  <c r="U1183" i="28"/>
  <c r="AA1183" i="28"/>
  <c r="AI1183" i="28"/>
  <c r="U1184" i="28"/>
  <c r="AA1184" i="28"/>
  <c r="AI1184" i="28"/>
  <c r="U1185" i="28"/>
  <c r="AA1185" i="28"/>
  <c r="AI1185" i="28"/>
  <c r="U1186" i="28"/>
  <c r="AA1186" i="28"/>
  <c r="AI1186" i="28"/>
  <c r="U1187" i="28"/>
  <c r="AA1187" i="28"/>
  <c r="AI1187" i="28"/>
  <c r="U1188" i="28"/>
  <c r="AA1188" i="28"/>
  <c r="AI1188" i="28"/>
  <c r="U1189" i="28"/>
  <c r="AA1189" i="28"/>
  <c r="AI1189" i="28"/>
  <c r="U1190" i="28"/>
  <c r="AA1190" i="28"/>
  <c r="AI1190" i="28"/>
  <c r="U1191" i="28"/>
  <c r="AA1191" i="28"/>
  <c r="AI1191" i="28"/>
  <c r="U1192" i="28"/>
  <c r="AA1192" i="28"/>
  <c r="AI1192" i="28"/>
  <c r="U1193" i="28"/>
  <c r="AA1193" i="28"/>
  <c r="AI1193" i="28"/>
  <c r="U1194" i="28"/>
  <c r="AA1194" i="28"/>
  <c r="AI1194" i="28"/>
  <c r="U1195" i="28"/>
  <c r="AA1195" i="28"/>
  <c r="AI1195" i="28"/>
  <c r="U1196" i="28"/>
  <c r="AA1196" i="28"/>
  <c r="AI1196" i="28"/>
  <c r="U1197" i="28"/>
  <c r="AA1197" i="28"/>
  <c r="AI1197" i="28"/>
  <c r="U1198" i="28"/>
  <c r="AA1198" i="28"/>
  <c r="AI1198" i="28"/>
  <c r="U1199" i="28"/>
  <c r="AA1199" i="28"/>
  <c r="AI1199" i="28"/>
  <c r="U1200" i="28"/>
  <c r="AA1200" i="28"/>
  <c r="AI1200" i="28"/>
  <c r="U1201" i="28"/>
  <c r="AA1201" i="28"/>
  <c r="AI1201" i="28"/>
  <c r="U1202" i="28"/>
  <c r="AA1202" i="28"/>
  <c r="AI1202" i="28"/>
  <c r="U1203" i="28"/>
  <c r="AA1203" i="28"/>
  <c r="AI1203" i="28"/>
  <c r="U1204" i="28"/>
  <c r="AA1204" i="28"/>
  <c r="AI1204" i="28"/>
  <c r="U1205" i="28"/>
  <c r="AA1205" i="28"/>
  <c r="AI1205" i="28"/>
  <c r="U1206" i="28"/>
  <c r="AA1206" i="28"/>
  <c r="AI1206" i="28"/>
  <c r="U1207" i="28"/>
  <c r="AA1207" i="28"/>
  <c r="AI1207" i="28"/>
  <c r="U1208" i="28"/>
  <c r="AA1208" i="28"/>
  <c r="AI1208" i="28"/>
  <c r="U1209" i="28"/>
  <c r="AA1209" i="28"/>
  <c r="AI1209" i="28"/>
  <c r="U1210" i="28"/>
  <c r="AA1210" i="28"/>
  <c r="AI1210" i="28"/>
  <c r="U1211" i="28"/>
  <c r="AA1211" i="28"/>
  <c r="AI1211" i="28"/>
  <c r="U1212" i="28"/>
  <c r="AA1212" i="28"/>
  <c r="AI1212" i="28"/>
  <c r="U1213" i="28"/>
  <c r="AA1213" i="28"/>
  <c r="AI1213" i="28"/>
  <c r="U1214" i="28"/>
  <c r="AA1214" i="28"/>
  <c r="AI1214" i="28"/>
  <c r="U1215" i="28"/>
  <c r="AA1215" i="28"/>
  <c r="AI1215" i="28"/>
  <c r="U1216" i="28"/>
  <c r="AA1216" i="28"/>
  <c r="AI1216" i="28"/>
  <c r="U1217" i="28"/>
  <c r="AA1217" i="28"/>
  <c r="AI1217" i="28"/>
  <c r="U1218" i="28"/>
  <c r="AA1218" i="28"/>
  <c r="AI1218" i="28"/>
  <c r="U1219" i="28"/>
  <c r="AA1219" i="28"/>
  <c r="AI1219" i="28"/>
  <c r="U1220" i="28"/>
  <c r="AA1220" i="28"/>
  <c r="AI1220" i="28"/>
  <c r="U1221" i="28"/>
  <c r="AA1221" i="28"/>
  <c r="AI1221" i="28"/>
  <c r="U1222" i="28"/>
  <c r="AA1222" i="28"/>
  <c r="AI1222" i="28"/>
  <c r="U1223" i="28"/>
  <c r="AA1223" i="28"/>
  <c r="AI1223" i="28"/>
  <c r="U1224" i="28"/>
  <c r="AA1224" i="28"/>
  <c r="AI1224" i="28"/>
  <c r="U1225" i="28"/>
  <c r="AA1225" i="28"/>
  <c r="AI1225" i="28"/>
  <c r="U1226" i="28"/>
  <c r="AA1226" i="28"/>
  <c r="AI1226" i="28"/>
  <c r="U1227" i="28"/>
  <c r="AA1227" i="28"/>
  <c r="AI1227" i="28"/>
  <c r="U1228" i="28"/>
  <c r="AA1228" i="28"/>
  <c r="AI1228" i="28"/>
  <c r="U1229" i="28"/>
  <c r="AA1229" i="28"/>
  <c r="AI1229" i="28"/>
  <c r="U1230" i="28"/>
  <c r="AA1230" i="28"/>
  <c r="AI1230" i="28"/>
  <c r="U1231" i="28"/>
  <c r="AA1231" i="28"/>
  <c r="AI1231" i="28"/>
  <c r="U1232" i="28"/>
  <c r="AA1232" i="28"/>
  <c r="AI1232" i="28"/>
  <c r="U1233" i="28"/>
  <c r="AA1233" i="28"/>
  <c r="AI1233" i="28"/>
  <c r="U1234" i="28"/>
  <c r="AA1234" i="28"/>
  <c r="AI1234" i="28"/>
  <c r="U1235" i="28"/>
  <c r="AA1235" i="28"/>
  <c r="AI1235" i="28"/>
  <c r="U1236" i="28"/>
  <c r="AA1236" i="28"/>
  <c r="AI1236" i="28"/>
  <c r="U1237" i="28"/>
  <c r="AA1237" i="28"/>
  <c r="AI1237" i="28"/>
  <c r="U1238" i="28"/>
  <c r="AA1238" i="28"/>
  <c r="AI1238" i="28"/>
  <c r="U1239" i="28"/>
  <c r="AA1239" i="28"/>
  <c r="AI1239" i="28"/>
  <c r="U1240" i="28"/>
  <c r="AA1240" i="28"/>
  <c r="AI1240" i="28"/>
  <c r="U1241" i="28"/>
  <c r="AA1241" i="28"/>
  <c r="AI1241" i="28"/>
  <c r="U1242" i="28"/>
  <c r="AA1242" i="28"/>
  <c r="AI1242" i="28"/>
  <c r="U1243" i="28"/>
  <c r="AA1243" i="28"/>
  <c r="AI1243" i="28"/>
  <c r="U1244" i="28"/>
  <c r="AA1244" i="28"/>
  <c r="AI1244" i="28"/>
  <c r="U1245" i="28"/>
  <c r="AA1245" i="28"/>
  <c r="AI1245" i="28"/>
  <c r="U1246" i="28"/>
  <c r="AA1246" i="28"/>
  <c r="AI1246" i="28"/>
  <c r="U1247" i="28"/>
  <c r="AA1247" i="28"/>
  <c r="AI1247" i="28"/>
  <c r="U1248" i="28"/>
  <c r="AA1248" i="28"/>
  <c r="AI1248" i="28"/>
  <c r="U1249" i="28"/>
  <c r="AA1249" i="28"/>
  <c r="AI1249" i="28"/>
  <c r="U1250" i="28"/>
  <c r="AA1250" i="28"/>
  <c r="AI1250" i="28"/>
  <c r="U1251" i="28"/>
  <c r="AA1251" i="28"/>
  <c r="AI1251" i="28"/>
  <c r="U1252" i="28"/>
  <c r="AA1252" i="28"/>
  <c r="AI1252" i="28"/>
  <c r="U1253" i="28"/>
  <c r="AA1253" i="28"/>
  <c r="AI1253" i="28"/>
  <c r="U1254" i="28"/>
  <c r="AA1254" i="28"/>
  <c r="AI1254" i="28"/>
  <c r="U1255" i="28"/>
  <c r="AA1255" i="28"/>
  <c r="AI1255" i="28"/>
  <c r="U1256" i="28"/>
  <c r="AA1256" i="28"/>
  <c r="AI1256" i="28"/>
  <c r="U1257" i="28"/>
  <c r="AA1257" i="28"/>
  <c r="AI1257" i="28"/>
  <c r="U1258" i="28"/>
  <c r="AA1258" i="28"/>
  <c r="AI1258" i="28"/>
  <c r="U1259" i="28"/>
  <c r="AA1259" i="28"/>
  <c r="AI1259" i="28"/>
  <c r="U1260" i="28"/>
  <c r="AA1260" i="28"/>
  <c r="AI1260" i="28"/>
  <c r="U1261" i="28"/>
  <c r="AA1261" i="28"/>
  <c r="AI1261" i="28"/>
  <c r="U1262" i="28"/>
  <c r="AA1262" i="28"/>
  <c r="AI1262" i="28"/>
  <c r="U1263" i="28"/>
  <c r="AA1263" i="28"/>
  <c r="AI1263" i="28"/>
  <c r="AA1264" i="28"/>
  <c r="AI1264" i="28"/>
  <c r="U1265" i="28"/>
  <c r="AA1265" i="28"/>
  <c r="AI1265" i="28"/>
  <c r="U1266" i="28"/>
  <c r="AA1266" i="28"/>
  <c r="AI1266" i="28"/>
  <c r="U1267" i="28"/>
  <c r="AA1267" i="28"/>
  <c r="AI1267" i="28"/>
  <c r="U1268" i="28"/>
  <c r="AA1268" i="28"/>
  <c r="AI1268" i="28"/>
  <c r="U1269" i="28"/>
  <c r="AA1269" i="28"/>
  <c r="AI1269" i="28"/>
  <c r="U1270" i="28"/>
  <c r="AA1270" i="28"/>
  <c r="AI1270" i="28"/>
  <c r="U1271" i="28"/>
  <c r="AA1271" i="28"/>
  <c r="AI1271" i="28"/>
  <c r="U1272" i="28"/>
  <c r="AA1272" i="28"/>
  <c r="AI1272" i="28"/>
  <c r="U1273" i="28"/>
  <c r="AA1273" i="28"/>
  <c r="AI1273" i="28"/>
  <c r="U1274" i="28"/>
  <c r="AA1274" i="28"/>
  <c r="AI1274" i="28"/>
  <c r="U1275" i="28"/>
  <c r="AA1275" i="28"/>
  <c r="AI1275" i="28"/>
  <c r="U1276" i="28"/>
  <c r="AA1276" i="28"/>
  <c r="AI1276" i="28"/>
  <c r="U1277" i="28"/>
  <c r="AA1277" i="28"/>
  <c r="AI1277" i="28"/>
  <c r="U1278" i="28"/>
  <c r="AA1278" i="28"/>
  <c r="AI1278" i="28"/>
  <c r="U1279" i="28"/>
  <c r="AA1279" i="28"/>
  <c r="AI1279" i="28"/>
  <c r="U1280" i="28"/>
  <c r="AA1280" i="28"/>
  <c r="AI1280" i="28"/>
  <c r="U1281" i="28"/>
  <c r="AA1281" i="28"/>
  <c r="AI1281" i="28"/>
  <c r="U1282" i="28"/>
  <c r="AA1282" i="28"/>
  <c r="AI1282" i="28"/>
  <c r="U1283" i="28"/>
  <c r="AA1283" i="28"/>
  <c r="AI1283" i="28"/>
  <c r="U1284" i="28"/>
  <c r="AA1284" i="28"/>
  <c r="AI1284" i="28"/>
  <c r="U1285" i="28"/>
  <c r="AA1285" i="28"/>
  <c r="AI1285" i="28"/>
  <c r="U1286" i="28"/>
  <c r="AA1286" i="28"/>
  <c r="AI1286" i="28"/>
  <c r="U1287" i="28"/>
  <c r="AA1287" i="28"/>
  <c r="AI1287" i="28"/>
  <c r="U1288" i="28"/>
  <c r="AA1288" i="28"/>
  <c r="AI1288" i="28"/>
  <c r="U1289" i="28"/>
  <c r="AA1289" i="28"/>
  <c r="AI1289" i="28"/>
  <c r="U1290" i="28"/>
  <c r="AA1290" i="28"/>
  <c r="AI1290" i="28"/>
  <c r="U1291" i="28"/>
  <c r="AA1291" i="28"/>
  <c r="AI1291" i="28"/>
  <c r="U1292" i="28"/>
  <c r="AA1292" i="28"/>
  <c r="AI1292" i="28"/>
  <c r="U1293" i="28"/>
  <c r="AA1293" i="28"/>
  <c r="AI1293" i="28"/>
  <c r="U1294" i="28"/>
  <c r="AA1294" i="28"/>
  <c r="AI1294" i="28"/>
  <c r="U1295" i="28"/>
  <c r="AA1295" i="28"/>
  <c r="AI1295" i="28"/>
  <c r="U1296" i="28"/>
  <c r="AA1296" i="28"/>
  <c r="AI1296" i="28"/>
  <c r="U1297" i="28"/>
  <c r="AA1297" i="28"/>
  <c r="AI1297" i="28"/>
  <c r="U1298" i="28"/>
  <c r="AA1298" i="28"/>
  <c r="AI1298" i="28"/>
  <c r="U1299" i="28"/>
  <c r="AA1299" i="28"/>
  <c r="AI1299" i="28"/>
  <c r="U1300" i="28"/>
  <c r="AA1300" i="28"/>
  <c r="AI1300" i="28"/>
  <c r="U1301" i="28"/>
  <c r="AA1301" i="28"/>
  <c r="AI1301" i="28"/>
  <c r="U1302" i="28"/>
  <c r="AA1302" i="28"/>
  <c r="AI1302" i="28"/>
  <c r="U1303" i="28"/>
  <c r="AA1303" i="28"/>
  <c r="AI1303" i="28"/>
  <c r="U1304" i="28"/>
  <c r="AA1304" i="28"/>
  <c r="AI1304" i="28"/>
  <c r="U1305" i="28"/>
  <c r="AA1305" i="28"/>
  <c r="AI1305" i="28"/>
  <c r="U1306" i="28"/>
  <c r="AA1306" i="28"/>
  <c r="AI1306" i="28"/>
  <c r="U1307" i="28"/>
  <c r="AA1307" i="28"/>
  <c r="AI1307" i="28"/>
  <c r="U1308" i="28"/>
  <c r="AA1308" i="28"/>
  <c r="AI1308" i="28"/>
  <c r="U1309" i="28"/>
  <c r="AA1309" i="28"/>
  <c r="AI1309" i="28"/>
  <c r="U1310" i="28"/>
  <c r="AA1310" i="28"/>
  <c r="AI1310" i="28"/>
  <c r="U1311" i="28"/>
  <c r="AA1311" i="28"/>
  <c r="AI1311" i="28"/>
  <c r="U1312" i="28"/>
  <c r="AA1312" i="28"/>
  <c r="AI1312" i="28"/>
  <c r="U1313" i="28"/>
  <c r="AA1313" i="28"/>
  <c r="AI1313" i="28"/>
  <c r="U1314" i="28"/>
  <c r="AA1314" i="28"/>
  <c r="AI1314" i="28"/>
  <c r="U1315" i="28"/>
  <c r="AA1315" i="28"/>
  <c r="AI1315" i="28"/>
  <c r="U1316" i="28"/>
  <c r="AA1316" i="28"/>
  <c r="AI1316" i="28"/>
  <c r="U1317" i="28"/>
  <c r="AA1317" i="28"/>
  <c r="AI1317" i="28"/>
  <c r="U1318" i="28"/>
  <c r="AA1318" i="28"/>
  <c r="AI1318" i="28"/>
  <c r="U1319" i="28"/>
  <c r="AA1319" i="28"/>
  <c r="AI1319" i="28"/>
  <c r="U1320" i="28"/>
  <c r="AA1320" i="28"/>
  <c r="AI1320" i="28"/>
  <c r="U1321" i="28"/>
  <c r="AA1321" i="28"/>
  <c r="AI1321" i="28"/>
  <c r="U1322" i="28"/>
  <c r="AA1322" i="28"/>
  <c r="AI1322" i="28"/>
  <c r="U1323" i="28"/>
  <c r="AA1323" i="28"/>
  <c r="AI1323" i="28"/>
  <c r="U1324" i="28"/>
  <c r="AA1324" i="28"/>
  <c r="AI1324" i="28"/>
  <c r="U1325" i="28"/>
  <c r="AA1325" i="28"/>
  <c r="AI1325" i="28"/>
  <c r="AA1326" i="28"/>
  <c r="AI1326" i="28"/>
  <c r="AA1327" i="28"/>
  <c r="AI1327" i="28"/>
  <c r="U1328" i="28"/>
  <c r="AA1328" i="28"/>
  <c r="AI1328" i="28"/>
  <c r="U1329" i="28"/>
  <c r="AA1329" i="28"/>
  <c r="AI1329" i="28"/>
  <c r="U1330" i="28"/>
  <c r="AA1330" i="28"/>
  <c r="AI1330" i="28"/>
  <c r="U1331" i="28"/>
  <c r="AA1331" i="28"/>
  <c r="AI1331" i="28"/>
  <c r="U1332" i="28"/>
  <c r="AA1332" i="28"/>
  <c r="AI1332" i="28"/>
  <c r="U1333" i="28"/>
  <c r="AA1333" i="28"/>
  <c r="AI1333" i="28"/>
  <c r="U1334" i="28"/>
  <c r="AA1334" i="28"/>
  <c r="AI1334" i="28"/>
  <c r="U1335" i="28"/>
  <c r="AA1335" i="28"/>
  <c r="AI1335" i="28"/>
  <c r="U1336" i="28"/>
  <c r="AA1336" i="28"/>
  <c r="AI1336" i="28"/>
  <c r="U1337" i="28"/>
  <c r="AA1337" i="28"/>
  <c r="AI1337" i="28"/>
  <c r="U1338" i="28"/>
  <c r="AA1338" i="28"/>
  <c r="AI1338" i="28"/>
  <c r="U1339" i="28"/>
  <c r="AA1339" i="28"/>
  <c r="AI1339" i="28"/>
  <c r="U1340" i="28"/>
  <c r="AA1340" i="28"/>
  <c r="AI1340" i="28"/>
  <c r="U1341" i="28"/>
  <c r="AA1341" i="28"/>
  <c r="AI1341" i="28"/>
  <c r="U1342" i="28"/>
  <c r="AA1342" i="28"/>
  <c r="AI1342" i="28"/>
  <c r="U1343" i="28"/>
  <c r="AA1343" i="28"/>
  <c r="AI1343" i="28"/>
  <c r="U1344" i="28"/>
  <c r="AA1344" i="28"/>
  <c r="AI1344" i="28"/>
  <c r="U1345" i="28"/>
  <c r="AA1345" i="28"/>
  <c r="AI1345" i="28"/>
  <c r="U1346" i="28"/>
  <c r="AA1346" i="28"/>
  <c r="AI1346" i="28"/>
  <c r="U1347" i="28"/>
  <c r="AA1347" i="28"/>
  <c r="AI1347" i="28"/>
  <c r="U1348" i="28"/>
  <c r="AA1348" i="28"/>
  <c r="AI1348" i="28"/>
  <c r="U1349" i="28"/>
  <c r="AA1349" i="28"/>
  <c r="AI1349" i="28"/>
  <c r="U1350" i="28"/>
  <c r="AA1350" i="28"/>
  <c r="AI1350" i="28"/>
  <c r="U1351" i="28"/>
  <c r="AA1351" i="28"/>
  <c r="AI1351" i="28"/>
  <c r="U1352" i="28"/>
  <c r="AA1352" i="28"/>
  <c r="AI1352" i="28"/>
  <c r="U1353" i="28"/>
  <c r="AA1353" i="28"/>
  <c r="AI1353" i="28"/>
  <c r="U1354" i="28"/>
  <c r="AA1354" i="28"/>
  <c r="AI1354" i="28"/>
  <c r="U1355" i="28"/>
  <c r="AA1355" i="28"/>
  <c r="AI1355" i="28"/>
  <c r="U1356" i="28"/>
  <c r="AA1356" i="28"/>
  <c r="AI1356" i="28"/>
  <c r="U1357" i="28"/>
  <c r="AA1357" i="28"/>
  <c r="AI1357" i="28"/>
  <c r="U1358" i="28"/>
  <c r="AA1358" i="28"/>
  <c r="AI1358" i="28"/>
  <c r="U1359" i="28"/>
  <c r="AA1359" i="28"/>
  <c r="AI1359" i="28"/>
  <c r="U1360" i="28"/>
  <c r="AA1360" i="28"/>
  <c r="AI1360" i="28"/>
  <c r="U1361" i="28"/>
  <c r="AA1361" i="28"/>
  <c r="AI1361" i="28"/>
  <c r="U1362" i="28"/>
  <c r="AA1362" i="28"/>
  <c r="AI1362" i="28"/>
  <c r="U1363" i="28"/>
  <c r="AA1363" i="28"/>
  <c r="AI1363" i="28"/>
  <c r="U1364" i="28"/>
  <c r="AA1364" i="28"/>
  <c r="AI1364" i="28"/>
  <c r="U1365" i="28"/>
  <c r="AA1365" i="28"/>
  <c r="AI1365" i="28"/>
  <c r="U1366" i="28"/>
  <c r="AA1366" i="28"/>
  <c r="AI1366" i="28"/>
  <c r="U1367" i="28"/>
  <c r="AA1367" i="28"/>
  <c r="AI1367" i="28"/>
  <c r="U1368" i="28"/>
  <c r="AA1368" i="28"/>
  <c r="AI1368" i="28"/>
  <c r="U1369" i="28"/>
  <c r="AA1369" i="28"/>
  <c r="AI1369" i="28"/>
  <c r="U1370" i="28"/>
  <c r="AA1370" i="28"/>
  <c r="AI1370" i="28"/>
  <c r="U1371" i="28"/>
  <c r="AA1371" i="28"/>
  <c r="AI1371" i="28"/>
  <c r="U1372" i="28"/>
  <c r="AA1372" i="28"/>
  <c r="AI1372" i="28"/>
  <c r="U1373" i="28"/>
  <c r="AA1373" i="28"/>
  <c r="AI1373" i="28"/>
  <c r="U1374" i="28"/>
  <c r="AA1374" i="28"/>
  <c r="AI1374" i="28"/>
  <c r="U1375" i="28"/>
  <c r="AA1375" i="28"/>
  <c r="AI1375" i="28"/>
  <c r="U1376" i="28"/>
  <c r="AA1376" i="28"/>
  <c r="AI1376" i="28"/>
  <c r="U1377" i="28"/>
  <c r="AA1377" i="28"/>
  <c r="AI1377" i="28"/>
  <c r="U1378" i="28"/>
  <c r="AA1378" i="28"/>
  <c r="AI1378" i="28"/>
  <c r="U1379" i="28"/>
  <c r="AA1379" i="28"/>
  <c r="AI1379" i="28"/>
  <c r="U1380" i="28"/>
  <c r="AA1380" i="28"/>
  <c r="AI1380" i="28"/>
  <c r="U1381" i="28"/>
  <c r="AA1381" i="28"/>
  <c r="AI1381" i="28"/>
  <c r="U1382" i="28"/>
  <c r="AA1382" i="28"/>
  <c r="AI1382" i="28"/>
  <c r="U1383" i="28"/>
  <c r="AA1383" i="28"/>
  <c r="AI1383" i="28"/>
  <c r="U1384" i="28"/>
  <c r="AA1384" i="28"/>
  <c r="AI1384" i="28"/>
  <c r="U1385" i="28"/>
  <c r="AA1385" i="28"/>
  <c r="AI1385" i="28"/>
  <c r="U1386" i="28"/>
  <c r="AA1386" i="28"/>
  <c r="AI1386" i="28"/>
  <c r="U1387" i="28"/>
  <c r="AI1387" i="28"/>
  <c r="U1388" i="28"/>
  <c r="AI1388" i="28"/>
  <c r="U1389" i="28"/>
  <c r="AA1389" i="28"/>
  <c r="AI1389" i="28"/>
  <c r="U1390" i="28"/>
  <c r="AA1390" i="28"/>
  <c r="AI1390" i="28"/>
  <c r="U1391" i="28"/>
  <c r="AA1391" i="28"/>
  <c r="AI1391" i="28"/>
  <c r="U1392" i="28"/>
  <c r="AA1392" i="28"/>
  <c r="AI1392" i="28"/>
  <c r="U1393" i="28"/>
  <c r="AA1393" i="28"/>
  <c r="AI1393" i="28"/>
  <c r="U1394" i="28"/>
  <c r="AA1394" i="28"/>
  <c r="AI1394" i="28"/>
  <c r="U1395" i="28"/>
  <c r="AA1395" i="28"/>
  <c r="AI1395" i="28"/>
  <c r="U1396" i="28"/>
  <c r="AA1396" i="28"/>
  <c r="AI1396" i="28"/>
  <c r="U1397" i="28"/>
  <c r="AA1397" i="28"/>
  <c r="AI1397" i="28"/>
  <c r="U1398" i="28"/>
  <c r="AA1398" i="28"/>
  <c r="AI1398" i="28"/>
  <c r="U1399" i="28"/>
  <c r="AA1399" i="28"/>
  <c r="AI1399" i="28"/>
  <c r="U1400" i="28"/>
  <c r="AA1400" i="28"/>
  <c r="AI1400" i="28"/>
  <c r="U1401" i="28"/>
  <c r="AA1401" i="28"/>
  <c r="AI1401" i="28"/>
  <c r="U1402" i="28"/>
  <c r="AA1402" i="28"/>
  <c r="AI1402" i="28"/>
  <c r="U1403" i="28"/>
  <c r="AA1403" i="28"/>
  <c r="AI1403" i="28"/>
  <c r="U1404" i="28"/>
  <c r="AA1404" i="28"/>
  <c r="AI1404" i="28"/>
  <c r="U1405" i="28"/>
  <c r="AA1405" i="28"/>
  <c r="AI1405" i="28"/>
  <c r="U1406" i="28"/>
  <c r="AA1406" i="28"/>
  <c r="AI1406" i="28"/>
  <c r="U1407" i="28"/>
  <c r="AA1407" i="28"/>
  <c r="AI1407" i="28"/>
  <c r="U1408" i="28"/>
  <c r="AA1408" i="28"/>
  <c r="AI1408" i="28"/>
  <c r="U1409" i="28"/>
  <c r="AA1409" i="28"/>
  <c r="AI1409" i="28"/>
  <c r="U1410" i="28"/>
  <c r="AA1410" i="28"/>
  <c r="AI1410" i="28"/>
  <c r="U1411" i="28"/>
  <c r="AA1411" i="28"/>
  <c r="AI1411" i="28"/>
  <c r="U1412" i="28"/>
  <c r="AA1412" i="28"/>
  <c r="AI1412" i="28"/>
  <c r="U1413" i="28"/>
  <c r="AA1413" i="28"/>
  <c r="AI1413" i="28"/>
  <c r="U1414" i="28"/>
  <c r="AA1414" i="28"/>
  <c r="AI1414" i="28"/>
  <c r="U1415" i="28"/>
  <c r="AA1415" i="28"/>
  <c r="AI1415" i="28"/>
  <c r="U1416" i="28"/>
  <c r="AA1416" i="28"/>
  <c r="AI1416" i="28"/>
  <c r="U1417" i="28"/>
  <c r="AA1417" i="28"/>
  <c r="AI1417" i="28"/>
  <c r="U1418" i="28"/>
  <c r="AA1418" i="28"/>
  <c r="AI1418" i="28"/>
  <c r="U1419" i="28"/>
  <c r="AA1419" i="28"/>
  <c r="AI1419" i="28"/>
  <c r="U1420" i="28"/>
  <c r="AA1420" i="28"/>
  <c r="AI1420" i="28"/>
  <c r="U1421" i="28"/>
  <c r="AA1421" i="28"/>
  <c r="AI1421" i="28"/>
  <c r="U1422" i="28"/>
  <c r="AA1422" i="28"/>
  <c r="AI1422" i="28"/>
  <c r="U1423" i="28"/>
  <c r="AA1423" i="28"/>
  <c r="AI1423" i="28"/>
  <c r="U1424" i="28"/>
  <c r="AA1424" i="28"/>
  <c r="AI1424" i="28"/>
  <c r="U1425" i="28"/>
  <c r="AA1425" i="28"/>
  <c r="AI1425" i="28"/>
  <c r="U1426" i="28"/>
  <c r="AA1426" i="28"/>
  <c r="AI1426" i="28"/>
  <c r="U1427" i="28"/>
  <c r="AA1427" i="28"/>
  <c r="AI1427" i="28"/>
  <c r="U1428" i="28"/>
  <c r="AA1428" i="28"/>
  <c r="AI1428" i="28"/>
  <c r="U1429" i="28"/>
  <c r="AA1429" i="28"/>
  <c r="AI1429" i="28"/>
  <c r="U1430" i="28"/>
  <c r="AA1430" i="28"/>
  <c r="AI1430" i="28"/>
  <c r="U1431" i="28"/>
  <c r="AA1431" i="28"/>
  <c r="AI1431" i="28"/>
  <c r="U1432" i="28"/>
  <c r="AA1432" i="28"/>
  <c r="AI1432" i="28"/>
  <c r="U1433" i="28"/>
  <c r="AA1433" i="28"/>
  <c r="AI1433" i="28"/>
  <c r="U1434" i="28"/>
  <c r="AA1434" i="28"/>
  <c r="AI1434" i="28"/>
  <c r="U1435" i="28"/>
  <c r="AA1435" i="28"/>
  <c r="AI1435" i="28"/>
  <c r="U1436" i="28"/>
  <c r="AA1436" i="28"/>
  <c r="AI1436" i="28"/>
  <c r="U1437" i="28"/>
  <c r="AA1437" i="28"/>
  <c r="AI1437" i="28"/>
  <c r="U1438" i="28"/>
  <c r="AA1438" i="28"/>
  <c r="AI1438" i="28"/>
  <c r="U1439" i="28"/>
  <c r="AA1439" i="28"/>
  <c r="AI1439" i="28"/>
  <c r="U1440" i="28"/>
  <c r="AA1440" i="28"/>
  <c r="AI1440" i="28"/>
  <c r="U1441" i="28"/>
  <c r="AA1441" i="28"/>
  <c r="AI1441" i="28"/>
  <c r="U1442" i="28"/>
  <c r="AA1442" i="28"/>
  <c r="AI1442" i="28"/>
  <c r="U1443" i="28"/>
  <c r="AA1443" i="28"/>
  <c r="AI1443" i="28"/>
  <c r="U1444" i="28"/>
  <c r="AA1444" i="28"/>
  <c r="AI1444" i="28"/>
  <c r="U1445" i="28"/>
  <c r="AA1445" i="28"/>
  <c r="AI1445" i="28"/>
  <c r="U1446" i="28"/>
  <c r="AA1446" i="28"/>
  <c r="AI1446" i="28"/>
  <c r="U1447" i="28"/>
  <c r="AA1447" i="28"/>
  <c r="AI1447" i="28"/>
  <c r="U1448" i="28"/>
  <c r="AA1448" i="28"/>
  <c r="AI1448" i="28"/>
  <c r="U1449" i="28"/>
  <c r="AA1449" i="28"/>
  <c r="AI1449" i="28"/>
  <c r="U1450" i="28"/>
  <c r="AA1450" i="28"/>
  <c r="AI1450" i="28"/>
  <c r="U1451" i="28"/>
  <c r="AA1451" i="28"/>
  <c r="AI1451" i="28"/>
  <c r="U1452" i="28"/>
  <c r="AA1452" i="28"/>
  <c r="AI1452" i="28"/>
  <c r="AM1452" i="28"/>
  <c r="U1453" i="28"/>
  <c r="AA1453" i="28"/>
  <c r="AI1453" i="28"/>
  <c r="AM1453" i="28"/>
  <c r="U1454" i="28"/>
  <c r="AA1454" i="28"/>
  <c r="AI1454" i="28"/>
  <c r="AM1454" i="28"/>
  <c r="U1455" i="28"/>
  <c r="AA1455" i="28"/>
  <c r="AI1455" i="28"/>
  <c r="AM1455" i="28"/>
  <c r="U1456" i="28"/>
  <c r="AA1456" i="28"/>
  <c r="AI1456" i="28"/>
  <c r="AM1456" i="28"/>
  <c r="U1457" i="28"/>
  <c r="AA1457" i="28"/>
  <c r="AI1457" i="28"/>
  <c r="AM1457" i="28"/>
  <c r="U1458" i="28"/>
  <c r="AA1458" i="28"/>
  <c r="AI1458" i="28"/>
  <c r="AM1458" i="28"/>
  <c r="U1459" i="28"/>
  <c r="AA1459" i="28"/>
  <c r="AI1459" i="28"/>
  <c r="AM1459" i="28"/>
  <c r="U1460" i="28"/>
  <c r="AA1460" i="28"/>
  <c r="AI1460" i="28"/>
  <c r="AM1460" i="28"/>
  <c r="U1461" i="28"/>
  <c r="AA1461" i="28"/>
  <c r="AI1461" i="28"/>
  <c r="AM1461" i="28"/>
  <c r="U1462" i="28"/>
  <c r="AA1462" i="28"/>
  <c r="AI1462" i="28"/>
  <c r="AM1462" i="28"/>
  <c r="U1463" i="28"/>
  <c r="AA1463" i="28"/>
  <c r="AI1463" i="28"/>
  <c r="AM1463" i="28"/>
  <c r="U1464" i="28"/>
  <c r="AA1464" i="28"/>
  <c r="AI1464" i="28"/>
  <c r="AM1464" i="28"/>
  <c r="U1465" i="28"/>
  <c r="AA1465" i="28"/>
  <c r="AI1465" i="28"/>
  <c r="AM1465" i="28"/>
  <c r="U1466" i="28"/>
  <c r="AA1466" i="28"/>
  <c r="AI1466" i="28"/>
  <c r="AM1466" i="28"/>
  <c r="U1467" i="28"/>
  <c r="AA1467" i="28"/>
  <c r="AI1467" i="28"/>
  <c r="AM1467" i="28"/>
  <c r="U1468" i="28"/>
  <c r="AA1468" i="28"/>
  <c r="AI1468" i="28"/>
  <c r="AM1468" i="28"/>
  <c r="U1469" i="28"/>
  <c r="AA1469" i="28"/>
  <c r="AI1469" i="28"/>
  <c r="AM1469" i="28"/>
  <c r="U1470" i="28"/>
  <c r="AA1470" i="28"/>
  <c r="AI1470" i="28"/>
  <c r="AM1470" i="28"/>
  <c r="U1471" i="28"/>
  <c r="AA1471" i="28"/>
  <c r="AI1471" i="28"/>
  <c r="AM1471" i="28"/>
  <c r="U1472" i="28"/>
  <c r="AA1472" i="28"/>
  <c r="AI1472" i="28"/>
  <c r="AM1472" i="28"/>
  <c r="U1473" i="28"/>
  <c r="AA1473" i="28"/>
  <c r="AI1473" i="28"/>
  <c r="AM1473" i="28"/>
  <c r="U1474" i="28"/>
  <c r="AA1474" i="28"/>
  <c r="AI1474" i="28"/>
  <c r="AM1474" i="28"/>
  <c r="U1475" i="28"/>
  <c r="AA1475" i="28"/>
  <c r="AI1475" i="28"/>
  <c r="AM1475" i="28"/>
  <c r="U1476" i="28"/>
  <c r="AA1476" i="28"/>
  <c r="AI1476" i="28"/>
  <c r="U1477" i="28"/>
  <c r="AA1477" i="28"/>
  <c r="AI1477" i="28"/>
  <c r="U1478" i="28"/>
  <c r="AA1478" i="28"/>
  <c r="AI1478" i="28"/>
  <c r="U1479" i="28"/>
  <c r="AA1479" i="28"/>
  <c r="AI1479" i="28"/>
  <c r="U1480" i="28"/>
  <c r="AA1480" i="28"/>
  <c r="AI1480" i="28"/>
  <c r="U1481" i="28"/>
  <c r="AA1481" i="28"/>
  <c r="AI1481" i="28"/>
  <c r="U1482" i="28"/>
  <c r="AA1482" i="28"/>
  <c r="AI1482" i="28"/>
  <c r="U1483" i="28"/>
  <c r="AA1483" i="28"/>
  <c r="AI1483" i="28"/>
  <c r="AM1483" i="28"/>
  <c r="U1484" i="28"/>
  <c r="AA1484" i="28"/>
  <c r="AI1484" i="28"/>
  <c r="AM1484" i="28"/>
  <c r="U1485" i="28"/>
  <c r="AA1485" i="28"/>
  <c r="AI1485" i="28"/>
  <c r="AM1485" i="28"/>
  <c r="U1486" i="28"/>
  <c r="AA1486" i="28"/>
  <c r="AI1486" i="28"/>
  <c r="AM1486" i="28"/>
  <c r="U1487" i="28"/>
  <c r="AA1487" i="28"/>
  <c r="AI1487" i="28"/>
  <c r="AM1487" i="28"/>
  <c r="U1488" i="28"/>
  <c r="AA1488" i="28"/>
  <c r="AI1488" i="28"/>
  <c r="AM1488" i="28"/>
  <c r="U1489" i="28"/>
  <c r="AA1489" i="28"/>
  <c r="AI1489" i="28"/>
  <c r="AM1489" i="28"/>
  <c r="U1490" i="28"/>
  <c r="AA1490" i="28"/>
  <c r="AI1490" i="28"/>
  <c r="AM1490" i="28"/>
  <c r="U1491" i="28"/>
  <c r="AI1491" i="28"/>
  <c r="AM1491" i="28"/>
  <c r="U1492" i="28"/>
  <c r="AA1492" i="28"/>
  <c r="AI1492" i="28"/>
  <c r="AM1492" i="28"/>
  <c r="U1493" i="28"/>
  <c r="AA1493" i="28"/>
  <c r="AI1493" i="28"/>
  <c r="AM1493" i="28"/>
  <c r="U1494" i="28"/>
  <c r="AA1494" i="28"/>
  <c r="AI1494" i="28"/>
  <c r="AM1494" i="28"/>
  <c r="U1495" i="28"/>
  <c r="AA1495" i="28"/>
  <c r="AI1495" i="28"/>
  <c r="AM1495" i="28"/>
  <c r="U1496" i="28"/>
  <c r="AA1496" i="28"/>
  <c r="AI1496" i="28"/>
  <c r="AM1496" i="28"/>
  <c r="U1497" i="28"/>
  <c r="AA1497" i="28"/>
  <c r="AI1497" i="28"/>
  <c r="AM1497" i="28"/>
  <c r="U1498" i="28"/>
  <c r="AA1498" i="28"/>
  <c r="AI1498" i="28"/>
  <c r="AM1498" i="28"/>
  <c r="U1499" i="28"/>
  <c r="AA1499" i="28"/>
  <c r="AI1499" i="28"/>
  <c r="AM1499" i="28"/>
  <c r="U1500" i="28"/>
  <c r="AA1500" i="28"/>
  <c r="AI1500" i="28"/>
  <c r="AM1500" i="28"/>
  <c r="U1501" i="28"/>
  <c r="AA1501" i="28"/>
  <c r="AI1501" i="28"/>
  <c r="AM1501" i="28"/>
  <c r="AI1502" i="28"/>
  <c r="AM1502" i="28"/>
  <c r="AI1503" i="28"/>
  <c r="AM1503" i="28"/>
  <c r="AI1504" i="28"/>
  <c r="AM1504" i="28"/>
  <c r="AI1505" i="28"/>
  <c r="AM1505" i="28"/>
  <c r="AI1506" i="28"/>
  <c r="AM1506" i="28"/>
  <c r="U1507" i="28"/>
  <c r="AA1507" i="28"/>
  <c r="AI1507" i="28"/>
  <c r="U1508" i="28"/>
  <c r="AA1508" i="28"/>
  <c r="AI1508" i="28"/>
  <c r="U1509" i="28"/>
  <c r="AA1509" i="28"/>
  <c r="AI1509" i="28"/>
  <c r="U1510" i="28"/>
  <c r="AA1510" i="28"/>
  <c r="AI1510" i="28"/>
  <c r="U1511" i="28"/>
  <c r="AA1511" i="28"/>
  <c r="AI1511" i="28"/>
  <c r="U1512" i="28"/>
  <c r="AA1512" i="28"/>
  <c r="AI1512" i="28"/>
  <c r="U1513" i="28"/>
  <c r="AA1513" i="28"/>
  <c r="AI1513" i="28"/>
  <c r="U1514" i="28"/>
  <c r="AA1514" i="28"/>
  <c r="AI1514" i="28"/>
  <c r="U1515" i="28"/>
  <c r="AA1515" i="28"/>
  <c r="AI1515" i="28"/>
  <c r="U1516" i="28"/>
  <c r="AA1516" i="28"/>
  <c r="AI1516" i="28"/>
  <c r="U1517" i="28"/>
  <c r="AA1517" i="28"/>
  <c r="AI1517" i="28"/>
  <c r="U1518" i="28"/>
  <c r="AA1518" i="28"/>
  <c r="AI1518" i="28"/>
  <c r="U1519" i="28"/>
  <c r="AA1519" i="28"/>
  <c r="AI1519" i="28"/>
  <c r="U1520" i="28"/>
  <c r="AA1520" i="28"/>
  <c r="AI1520" i="28"/>
  <c r="U1521" i="28"/>
  <c r="AA1521" i="28"/>
  <c r="AI1521" i="28"/>
  <c r="U1522" i="28"/>
  <c r="AA1522" i="28"/>
  <c r="AI1522" i="28"/>
  <c r="U1523" i="28"/>
  <c r="AA1523" i="28"/>
  <c r="AI1523" i="28"/>
  <c r="U1524" i="28"/>
  <c r="AA1524" i="28"/>
  <c r="AI1524" i="28"/>
  <c r="U1525" i="28"/>
  <c r="AA1525" i="28"/>
  <c r="AI1525" i="28"/>
  <c r="U1526" i="28"/>
  <c r="AA1526" i="28"/>
  <c r="AI1526" i="28"/>
  <c r="U1527" i="28"/>
  <c r="AA1527" i="28"/>
  <c r="AI1527" i="28"/>
  <c r="U1528" i="28"/>
  <c r="AA1528" i="28"/>
  <c r="AI1528" i="28"/>
  <c r="U1529" i="28"/>
  <c r="AA1529" i="28"/>
  <c r="AI1529" i="28"/>
  <c r="U1530" i="28"/>
  <c r="AA1530" i="28"/>
  <c r="AI1530" i="28"/>
  <c r="U1531" i="28"/>
  <c r="AA1531" i="28"/>
  <c r="AI1531" i="28"/>
  <c r="U1532" i="28"/>
  <c r="AA1532" i="28"/>
  <c r="AI1532" i="28"/>
  <c r="U1533" i="28"/>
  <c r="AA1533" i="28"/>
  <c r="AI1533" i="28"/>
  <c r="U1534" i="28"/>
  <c r="AA1534" i="28"/>
  <c r="AI1534" i="28"/>
  <c r="U1535" i="28"/>
  <c r="AA1535" i="28"/>
  <c r="AI1535" i="28"/>
  <c r="U1536" i="28"/>
  <c r="AA1536" i="28"/>
  <c r="AI1536" i="28"/>
  <c r="U1537" i="28"/>
  <c r="AA1537" i="28"/>
  <c r="AI1537" i="28"/>
  <c r="U1538" i="28"/>
  <c r="AA1538" i="28"/>
  <c r="AI1538" i="28"/>
  <c r="U1539" i="28"/>
  <c r="AA1539" i="28"/>
  <c r="AI1539" i="28"/>
  <c r="U1540" i="28"/>
  <c r="AA1540" i="28"/>
  <c r="AI1540" i="28"/>
  <c r="U1541" i="28"/>
  <c r="AA1541" i="28"/>
  <c r="AI1541" i="28"/>
  <c r="U1542" i="28"/>
  <c r="AA1542" i="28"/>
  <c r="AI1542" i="28"/>
  <c r="U1543" i="28"/>
  <c r="AA1543" i="28"/>
  <c r="AI1543" i="28"/>
  <c r="U1544" i="28"/>
  <c r="AA1544" i="28"/>
  <c r="AI1544" i="28"/>
  <c r="U1545" i="28"/>
  <c r="AA1545" i="28"/>
  <c r="AI1545" i="28"/>
  <c r="U1546" i="28"/>
  <c r="AA1546" i="28"/>
  <c r="AI1546" i="28"/>
  <c r="U1547" i="28"/>
  <c r="AA1547" i="28"/>
  <c r="AI1547" i="28"/>
  <c r="U1548" i="28"/>
  <c r="AA1548" i="28"/>
  <c r="AI1548" i="28"/>
  <c r="U1549" i="28"/>
  <c r="AA1549" i="28"/>
  <c r="AI1549" i="28"/>
  <c r="U1550" i="28"/>
  <c r="AA1550" i="28"/>
  <c r="AI1550" i="28"/>
  <c r="U1551" i="28"/>
  <c r="AA1551" i="28"/>
  <c r="AI1551" i="28"/>
  <c r="U1552" i="28"/>
  <c r="AA1552" i="28"/>
  <c r="AI1552" i="28"/>
  <c r="U1553" i="28"/>
  <c r="AA1553" i="28"/>
  <c r="AI1553" i="28"/>
  <c r="U1554" i="28"/>
  <c r="AA1554" i="28"/>
  <c r="AI1554" i="28"/>
  <c r="U1555" i="28"/>
  <c r="AA1555" i="28"/>
  <c r="AI1555" i="28"/>
  <c r="U1556" i="28"/>
  <c r="AA1556" i="28"/>
  <c r="AI1556" i="28"/>
  <c r="U1557" i="28"/>
  <c r="AA1557" i="28"/>
  <c r="AI1557" i="28"/>
  <c r="U1558" i="28"/>
  <c r="AA1558" i="28"/>
  <c r="AI1558" i="28"/>
  <c r="U1559" i="28"/>
  <c r="AA1559" i="28"/>
  <c r="AI1559" i="28"/>
  <c r="U1560" i="28"/>
  <c r="AA1560" i="28"/>
  <c r="AI1560" i="28"/>
  <c r="U1561" i="28"/>
  <c r="AA1561" i="28"/>
  <c r="AI1561" i="28"/>
  <c r="U1562" i="28"/>
  <c r="AA1562" i="28"/>
  <c r="AI1562" i="28"/>
  <c r="U1563" i="28"/>
  <c r="AA1563" i="28"/>
  <c r="AI1563" i="28"/>
  <c r="U1564" i="28"/>
  <c r="AA1564" i="28"/>
  <c r="AI1564" i="28"/>
  <c r="U1565" i="28"/>
  <c r="AA1565" i="28"/>
  <c r="AI1565" i="28"/>
  <c r="U1566" i="28"/>
  <c r="AA1566" i="28"/>
  <c r="AI1566" i="28"/>
  <c r="U1567" i="28"/>
  <c r="AA1567" i="28"/>
  <c r="AI1567" i="28"/>
  <c r="U1568" i="28"/>
  <c r="AA1568" i="28"/>
  <c r="AI1568" i="28"/>
  <c r="U1569" i="28"/>
  <c r="AA1569" i="28"/>
  <c r="AI1569" i="28"/>
  <c r="U1570" i="28"/>
  <c r="AA1570" i="28"/>
  <c r="AI1570" i="28"/>
  <c r="U1571" i="28"/>
  <c r="AA1571" i="28"/>
  <c r="AI1571" i="28"/>
  <c r="U1572" i="28"/>
  <c r="AA1572" i="28"/>
  <c r="AI1572" i="28"/>
  <c r="U1573" i="28"/>
  <c r="AA1573" i="28"/>
  <c r="AI1573" i="28"/>
  <c r="U1574" i="28"/>
  <c r="AA1574" i="28"/>
  <c r="AI1574" i="28"/>
  <c r="U1575" i="28"/>
  <c r="AA1575" i="28"/>
  <c r="AI1575" i="28"/>
  <c r="U1576" i="28"/>
  <c r="AA1576" i="28"/>
  <c r="AI1576" i="28"/>
  <c r="U1577" i="28"/>
  <c r="AA1577" i="28"/>
  <c r="AI1577" i="28"/>
  <c r="U1578" i="28"/>
  <c r="AA1578" i="28"/>
  <c r="AI1578" i="28"/>
  <c r="U1579" i="28"/>
  <c r="AA1579" i="28"/>
  <c r="AI1579" i="28"/>
  <c r="U1580" i="28"/>
  <c r="AA1580" i="28"/>
  <c r="AI1580" i="28"/>
  <c r="U1581" i="28"/>
  <c r="AA1581" i="28"/>
  <c r="AI1581" i="28"/>
  <c r="U1582" i="28"/>
  <c r="AA1582" i="28"/>
  <c r="AI1582" i="28"/>
  <c r="U1583" i="28"/>
  <c r="AA1583" i="28"/>
  <c r="AI1583" i="28"/>
  <c r="U1584" i="28"/>
  <c r="AA1584" i="28"/>
  <c r="AI1584" i="28"/>
  <c r="U1585" i="28"/>
  <c r="AA1585" i="28"/>
  <c r="AI1585" i="28"/>
  <c r="U1586" i="28"/>
  <c r="AA1586" i="28"/>
  <c r="AI1586" i="28"/>
  <c r="U1587" i="28"/>
  <c r="AA1587" i="28"/>
  <c r="AI1587" i="28"/>
  <c r="U1588" i="28"/>
  <c r="AA1588" i="28"/>
  <c r="AI1588" i="28"/>
  <c r="U1589" i="28"/>
  <c r="AA1589" i="28"/>
  <c r="AI1589" i="28"/>
  <c r="U1590" i="28"/>
  <c r="AA1590" i="28"/>
  <c r="AI1590" i="28"/>
  <c r="AI1609" i="28" l="1"/>
  <c r="AA1609" i="28"/>
  <c r="U1609" i="28"/>
  <c r="AI1608" i="28"/>
  <c r="AA1608" i="28"/>
  <c r="U1608" i="28"/>
  <c r="AI1607" i="28"/>
  <c r="AA1607" i="28"/>
  <c r="U1607" i="28"/>
  <c r="AI1606" i="28"/>
  <c r="AA1606" i="28"/>
  <c r="U1606" i="28"/>
  <c r="AI1604" i="28" l="1"/>
  <c r="AA1604" i="28"/>
  <c r="U1604" i="28"/>
  <c r="AI1603" i="28"/>
  <c r="AA1603" i="28"/>
  <c r="U1603" i="28"/>
  <c r="AI1602" i="28"/>
  <c r="AA1602" i="28"/>
  <c r="U1602" i="28"/>
  <c r="AI1601" i="28"/>
  <c r="AA1601" i="28"/>
  <c r="U1601" i="28"/>
  <c r="AI1600" i="28"/>
  <c r="AA1600" i="28"/>
  <c r="U1600" i="28"/>
  <c r="AI1599" i="28"/>
  <c r="AA1599" i="28"/>
  <c r="U1599" i="28"/>
  <c r="AI1598" i="28"/>
  <c r="AA1598" i="28"/>
  <c r="AI1597" i="28"/>
  <c r="AA1597" i="28"/>
  <c r="AI1596" i="28"/>
  <c r="AA1596" i="28"/>
  <c r="U1596" i="28"/>
  <c r="AI1595" i="28"/>
  <c r="AA1595" i="28"/>
  <c r="U1595" i="28"/>
  <c r="AI1594" i="28"/>
  <c r="AA1594" i="28"/>
  <c r="U1594" i="28"/>
  <c r="AI1593" i="28"/>
  <c r="AA1593" i="28"/>
  <c r="U1593" i="28"/>
  <c r="AI1592" i="28"/>
  <c r="U1592" i="28"/>
  <c r="AI1591" i="28"/>
  <c r="AA1591" i="28"/>
  <c r="U1591" i="28"/>
  <c r="AI944" i="28"/>
  <c r="AA944" i="28"/>
  <c r="U944" i="28"/>
  <c r="AI943" i="28"/>
  <c r="AA943" i="28"/>
  <c r="U943" i="28"/>
  <c r="AI942" i="28"/>
  <c r="AA942" i="28"/>
  <c r="U942" i="28"/>
  <c r="AI941" i="28"/>
  <c r="AA941" i="28"/>
  <c r="U941" i="28"/>
  <c r="AI940" i="28"/>
  <c r="AA940" i="28"/>
  <c r="U940" i="28"/>
  <c r="AI939" i="28"/>
  <c r="AA939" i="28"/>
  <c r="U939" i="28"/>
  <c r="AI938" i="28"/>
  <c r="AA938" i="28"/>
  <c r="U938" i="28"/>
  <c r="AI937" i="28"/>
  <c r="AA937" i="28"/>
  <c r="U937" i="28"/>
  <c r="AI936" i="28"/>
  <c r="AA936" i="28"/>
  <c r="U936" i="28"/>
  <c r="AI935" i="28"/>
  <c r="AA935" i="28"/>
  <c r="U935" i="28"/>
  <c r="AI934" i="28"/>
  <c r="AA934" i="28"/>
  <c r="U934" i="28"/>
  <c r="AI933" i="28"/>
  <c r="AA933" i="28"/>
  <c r="U933" i="28"/>
  <c r="AI932" i="28"/>
  <c r="AA932" i="28"/>
  <c r="U932" i="28"/>
  <c r="AI931" i="28"/>
  <c r="AA931" i="28"/>
  <c r="U931" i="28"/>
  <c r="AI930" i="28"/>
  <c r="AA930" i="28"/>
  <c r="U930" i="28"/>
  <c r="AI929" i="28"/>
  <c r="AA929" i="28"/>
  <c r="U929" i="28"/>
  <c r="AI928" i="28"/>
  <c r="AA928" i="28"/>
  <c r="U928" i="28"/>
  <c r="AI927" i="28"/>
  <c r="AA927" i="28"/>
  <c r="U927" i="28"/>
  <c r="AI926" i="28"/>
  <c r="AA926" i="28"/>
  <c r="U926" i="28"/>
  <c r="AI925" i="28"/>
  <c r="AA925" i="28"/>
  <c r="U925" i="28"/>
  <c r="AI924" i="28"/>
  <c r="AA924" i="28"/>
  <c r="U924" i="28"/>
  <c r="AI923" i="28"/>
  <c r="AA923" i="28"/>
  <c r="U923" i="28"/>
  <c r="AI922" i="28"/>
  <c r="AA922" i="28"/>
  <c r="U922" i="28"/>
  <c r="AI921" i="28"/>
  <c r="AA921" i="28"/>
  <c r="U921" i="28"/>
  <c r="AI920" i="28"/>
  <c r="AA920" i="28"/>
  <c r="U920" i="28"/>
  <c r="AI919" i="28"/>
  <c r="AA919" i="28"/>
  <c r="U919" i="28"/>
  <c r="AI918" i="28"/>
  <c r="AA918" i="28"/>
  <c r="U918" i="28"/>
  <c r="AI917" i="28"/>
  <c r="AA917" i="28"/>
  <c r="U917" i="28"/>
  <c r="AI916" i="28"/>
  <c r="AA916" i="28"/>
  <c r="U916" i="28"/>
  <c r="AI915" i="28"/>
  <c r="AA915" i="28"/>
  <c r="U915" i="28"/>
  <c r="AI914" i="28"/>
  <c r="AA914" i="28"/>
  <c r="U914" i="28"/>
  <c r="AI913" i="28"/>
  <c r="AA913" i="28"/>
  <c r="U913" i="28"/>
  <c r="AI912" i="28"/>
  <c r="AA912" i="28"/>
  <c r="U912" i="28"/>
  <c r="AI911" i="28"/>
  <c r="AA911" i="28"/>
  <c r="U911" i="28"/>
  <c r="AI910" i="28"/>
  <c r="AA910" i="28"/>
  <c r="U910" i="28"/>
  <c r="AI909" i="28"/>
  <c r="AA909" i="28"/>
  <c r="U909" i="28"/>
  <c r="AI908" i="28"/>
  <c r="AA908" i="28"/>
  <c r="U908" i="28"/>
  <c r="AI907" i="28"/>
  <c r="AA907" i="28"/>
  <c r="U907" i="28"/>
  <c r="AI906" i="28"/>
  <c r="AA906" i="28"/>
  <c r="U906" i="28"/>
  <c r="AI905" i="28"/>
  <c r="AA905" i="28"/>
  <c r="U905" i="28"/>
  <c r="AI904" i="28"/>
  <c r="AA904" i="28"/>
  <c r="U904" i="28"/>
  <c r="AI903" i="28"/>
  <c r="AA903" i="28"/>
  <c r="U903" i="28"/>
  <c r="AI902" i="28"/>
  <c r="AA902" i="28"/>
  <c r="U902" i="28"/>
  <c r="AI901" i="28"/>
  <c r="AA901" i="28"/>
  <c r="U901" i="28"/>
  <c r="AI900" i="28"/>
  <c r="AA900" i="28"/>
  <c r="U900" i="28"/>
  <c r="AI899" i="28"/>
  <c r="AA899" i="28"/>
  <c r="U899" i="28"/>
  <c r="AI898" i="28"/>
  <c r="AA898" i="28"/>
  <c r="U898" i="28"/>
  <c r="AI897" i="28"/>
  <c r="AA897" i="28"/>
  <c r="U897" i="28"/>
  <c r="AI896" i="28"/>
  <c r="AA896" i="28"/>
  <c r="U896" i="28"/>
  <c r="AI895" i="28"/>
  <c r="AA895" i="28"/>
  <c r="U895" i="28"/>
  <c r="AI894" i="28"/>
  <c r="AA894" i="28"/>
  <c r="U894" i="28"/>
  <c r="AI893" i="28"/>
  <c r="AI892" i="28"/>
  <c r="AA892" i="28"/>
  <c r="U892" i="28"/>
  <c r="AI891" i="28"/>
  <c r="AA891" i="28"/>
  <c r="U891" i="28"/>
  <c r="AI890" i="28"/>
  <c r="AA890" i="28"/>
  <c r="U890" i="28"/>
  <c r="AI889" i="28"/>
  <c r="AA889" i="28"/>
  <c r="U889" i="28"/>
  <c r="AI888" i="28"/>
  <c r="AA888" i="28"/>
  <c r="U888" i="28"/>
  <c r="AI887" i="28"/>
  <c r="AA887" i="28"/>
  <c r="U887" i="28"/>
  <c r="AI886" i="28"/>
  <c r="AA886" i="28"/>
  <c r="U886" i="28"/>
  <c r="AI885" i="28"/>
  <c r="AA885" i="28"/>
  <c r="U885" i="28"/>
  <c r="AI884" i="28"/>
  <c r="AA884" i="28"/>
  <c r="U884" i="28"/>
  <c r="AI883" i="28"/>
  <c r="AA883" i="28"/>
  <c r="U883" i="28"/>
  <c r="AI882" i="28"/>
  <c r="AA882" i="28"/>
  <c r="U882" i="28"/>
  <c r="AI881" i="28"/>
  <c r="AA881" i="28"/>
  <c r="U881" i="28"/>
  <c r="AI880" i="28"/>
  <c r="AA880" i="28"/>
  <c r="U880" i="28"/>
  <c r="AI879" i="28"/>
  <c r="AA879" i="28"/>
  <c r="U879" i="28"/>
  <c r="AI878" i="28"/>
  <c r="AA878" i="28"/>
  <c r="U878" i="28"/>
  <c r="AI877" i="28"/>
  <c r="AA877" i="28"/>
  <c r="U877" i="28"/>
  <c r="AI876" i="28"/>
  <c r="AA876" i="28"/>
  <c r="U876" i="28"/>
  <c r="AI875" i="28"/>
  <c r="AA875" i="28"/>
  <c r="U875" i="28"/>
  <c r="AI874" i="28"/>
  <c r="AA874" i="28"/>
  <c r="U874" i="28"/>
  <c r="AI873" i="28"/>
  <c r="AA873" i="28"/>
  <c r="U873" i="28"/>
  <c r="AI872" i="28"/>
  <c r="AA872" i="28"/>
  <c r="U872" i="28"/>
  <c r="AI871" i="28"/>
  <c r="AA871" i="28"/>
  <c r="U871" i="28"/>
  <c r="AI870" i="28"/>
  <c r="AA870" i="28"/>
  <c r="AI869" i="28"/>
  <c r="AA869" i="28"/>
  <c r="U869" i="28"/>
  <c r="AI868" i="28"/>
  <c r="AA868" i="28"/>
  <c r="U868" i="28"/>
  <c r="AI867" i="28"/>
  <c r="AA867" i="28"/>
  <c r="U867" i="28"/>
  <c r="AI866" i="28"/>
  <c r="AA866" i="28"/>
  <c r="U866" i="28"/>
  <c r="AI865" i="28"/>
  <c r="AA865" i="28"/>
  <c r="U865" i="28"/>
  <c r="AI864" i="28"/>
  <c r="AA864" i="28"/>
  <c r="U864" i="28"/>
  <c r="AI863" i="28"/>
  <c r="AA863" i="28"/>
  <c r="U863" i="28"/>
  <c r="AI862" i="28"/>
  <c r="AA862" i="28"/>
  <c r="U862" i="28"/>
  <c r="AI861" i="28"/>
  <c r="AA861" i="28"/>
  <c r="U861" i="28"/>
  <c r="AI860" i="28"/>
  <c r="AA860" i="28"/>
  <c r="U860" i="28"/>
  <c r="AI859" i="28"/>
  <c r="AA859" i="28"/>
  <c r="U859" i="28"/>
  <c r="AI858" i="28"/>
  <c r="AA858" i="28"/>
  <c r="U858" i="28"/>
  <c r="AI857" i="28"/>
  <c r="AA857" i="28"/>
  <c r="U857" i="28"/>
  <c r="AI856" i="28"/>
  <c r="AA856" i="28"/>
  <c r="U856" i="28"/>
  <c r="AI855" i="28"/>
  <c r="AA855" i="28"/>
  <c r="U855" i="28"/>
  <c r="AI854" i="28"/>
  <c r="AA854" i="28"/>
  <c r="U854" i="28"/>
  <c r="AI853" i="28"/>
  <c r="AA853" i="28"/>
  <c r="U853" i="28"/>
  <c r="AI852" i="28"/>
  <c r="AA852" i="28"/>
  <c r="U852" i="28"/>
  <c r="AI851" i="28"/>
  <c r="AA851" i="28"/>
  <c r="U851" i="28"/>
  <c r="AI850" i="28"/>
  <c r="AA850" i="28"/>
  <c r="U850" i="28"/>
  <c r="AI849" i="28"/>
  <c r="AA849" i="28"/>
  <c r="U849" i="28"/>
  <c r="AI848" i="28"/>
  <c r="AA848" i="28"/>
  <c r="U848" i="28"/>
  <c r="AI847" i="28"/>
  <c r="AA847" i="28"/>
  <c r="U847" i="28"/>
  <c r="AI846" i="28"/>
  <c r="AA846" i="28"/>
  <c r="U846" i="28"/>
  <c r="AI845" i="28"/>
  <c r="AA845" i="28"/>
  <c r="U845" i="28"/>
  <c r="AI844" i="28"/>
  <c r="AA844" i="28"/>
  <c r="U844" i="28"/>
  <c r="AI843" i="28"/>
  <c r="AA843" i="28"/>
  <c r="U843" i="28"/>
  <c r="AI842" i="28"/>
  <c r="AA842" i="28"/>
  <c r="U842" i="28"/>
  <c r="AI841" i="28"/>
  <c r="AA841" i="28"/>
  <c r="U841" i="28"/>
  <c r="AI840" i="28"/>
  <c r="AA840" i="28"/>
  <c r="U840" i="28"/>
  <c r="AI839" i="28"/>
  <c r="AA839" i="28"/>
  <c r="U839" i="28"/>
  <c r="AI838" i="28"/>
  <c r="AA838" i="28"/>
  <c r="U838" i="28"/>
  <c r="AI837" i="28"/>
  <c r="AA837" i="28"/>
  <c r="U837" i="28"/>
  <c r="AI836" i="28"/>
  <c r="AA836" i="28"/>
  <c r="U836" i="28"/>
  <c r="AI835" i="28"/>
  <c r="AA835" i="28"/>
  <c r="U835" i="28"/>
  <c r="AI834" i="28"/>
  <c r="AA834" i="28"/>
  <c r="U834" i="28"/>
  <c r="AI833" i="28"/>
  <c r="AA833" i="28"/>
  <c r="U833" i="28"/>
  <c r="AI832" i="28"/>
  <c r="AA832" i="28"/>
  <c r="U832" i="28"/>
  <c r="AI831" i="28"/>
  <c r="AA831" i="28"/>
  <c r="U831" i="28"/>
  <c r="AI830" i="28"/>
  <c r="AA830" i="28"/>
  <c r="U830" i="28"/>
  <c r="AI829" i="28"/>
  <c r="AA829" i="28"/>
  <c r="U829" i="28"/>
  <c r="AI828" i="28"/>
  <c r="AA828" i="28"/>
  <c r="U828" i="28"/>
  <c r="AI827" i="28"/>
  <c r="AA827" i="28"/>
  <c r="U827" i="28"/>
  <c r="AI826" i="28"/>
  <c r="AA826" i="28"/>
  <c r="U826" i="28"/>
  <c r="AI825" i="28"/>
  <c r="AA825" i="28"/>
  <c r="U825" i="28"/>
  <c r="AI824" i="28"/>
  <c r="AA824" i="28"/>
  <c r="U824" i="28"/>
  <c r="AI823" i="28"/>
  <c r="AA823" i="28"/>
  <c r="U823" i="28"/>
  <c r="AI822" i="28"/>
  <c r="AA822" i="28"/>
  <c r="U822" i="28"/>
  <c r="AI821" i="28"/>
  <c r="AA821" i="28"/>
  <c r="U821" i="28"/>
  <c r="AI820" i="28"/>
  <c r="AA820" i="28"/>
  <c r="U820" i="28"/>
  <c r="AI819" i="28"/>
  <c r="AA819" i="28"/>
  <c r="U819" i="28"/>
  <c r="AI818" i="28"/>
  <c r="AA818" i="28"/>
  <c r="U818" i="28"/>
  <c r="AI817" i="28"/>
  <c r="AA817" i="28"/>
  <c r="U817" i="28"/>
  <c r="AI816" i="28"/>
  <c r="AA816" i="28"/>
  <c r="U816" i="28"/>
  <c r="AI815" i="28"/>
  <c r="AA815" i="28"/>
  <c r="U815" i="28"/>
  <c r="AI814" i="28"/>
  <c r="AA814" i="28"/>
  <c r="U814" i="28"/>
  <c r="AI813" i="28"/>
  <c r="AA813" i="28"/>
  <c r="U813" i="28"/>
  <c r="AI812" i="28"/>
  <c r="AA812" i="28"/>
  <c r="U812" i="28"/>
  <c r="AI811" i="28"/>
  <c r="AA811" i="28"/>
  <c r="U811" i="28"/>
  <c r="AI810" i="28"/>
  <c r="AA810" i="28"/>
  <c r="U810" i="28"/>
  <c r="AI809" i="28"/>
  <c r="AA809" i="28"/>
  <c r="U809" i="28"/>
  <c r="AI808" i="28"/>
  <c r="AA808" i="28"/>
  <c r="U808" i="28"/>
  <c r="AI807" i="28"/>
  <c r="AA807" i="28"/>
  <c r="U807" i="28"/>
  <c r="AI806" i="28"/>
  <c r="AA806" i="28"/>
  <c r="U806" i="28"/>
  <c r="AI805" i="28"/>
  <c r="AA805" i="28"/>
  <c r="U805" i="28"/>
  <c r="AI804" i="28"/>
  <c r="AA804" i="28"/>
  <c r="U804" i="28"/>
  <c r="AI803" i="28"/>
  <c r="AA803" i="28"/>
  <c r="U803" i="28"/>
  <c r="AI802" i="28"/>
  <c r="AA802" i="28"/>
  <c r="U802" i="28"/>
  <c r="AI801" i="28"/>
  <c r="AA801" i="28"/>
  <c r="U801" i="28"/>
  <c r="AI800" i="28"/>
  <c r="AA800" i="28"/>
  <c r="U800" i="28"/>
  <c r="AI799" i="28"/>
  <c r="AA799" i="28"/>
  <c r="U799" i="28"/>
  <c r="AI798" i="28"/>
  <c r="AA798" i="28"/>
  <c r="U798" i="28"/>
  <c r="AI797" i="28"/>
  <c r="AA797" i="28"/>
  <c r="U797" i="28"/>
  <c r="AI796" i="28"/>
  <c r="AA796" i="28"/>
  <c r="U796" i="28"/>
  <c r="AI795" i="28"/>
  <c r="AA795" i="28"/>
  <c r="U795" i="28"/>
  <c r="AI794" i="28"/>
  <c r="AA794" i="28"/>
  <c r="U794" i="28"/>
  <c r="AI793" i="28"/>
  <c r="AA793" i="28"/>
  <c r="U793" i="28"/>
  <c r="AI792" i="28"/>
  <c r="AA792" i="28"/>
  <c r="U792" i="28"/>
  <c r="AI791" i="28"/>
  <c r="AA791" i="28"/>
  <c r="U791" i="28"/>
  <c r="AI790" i="28"/>
  <c r="AA790" i="28"/>
  <c r="U790" i="28"/>
  <c r="AI789" i="28"/>
  <c r="AA789" i="28"/>
  <c r="U789" i="28"/>
  <c r="AI788" i="28"/>
  <c r="AA788" i="28"/>
  <c r="U788" i="28"/>
  <c r="AI787" i="28"/>
  <c r="AA787" i="28"/>
  <c r="U787" i="28"/>
  <c r="AI786" i="28"/>
  <c r="AA786" i="28"/>
  <c r="U786" i="28"/>
  <c r="AI785" i="28"/>
  <c r="AA785" i="28"/>
  <c r="U785" i="28"/>
  <c r="AI784" i="28"/>
  <c r="AA784" i="28"/>
  <c r="U784" i="28"/>
  <c r="AI783" i="28"/>
  <c r="AA783" i="28"/>
  <c r="U783" i="28"/>
  <c r="AI782" i="28"/>
  <c r="AA782" i="28"/>
  <c r="U782" i="28"/>
  <c r="AI781" i="28"/>
  <c r="AA781" i="28"/>
  <c r="U781" i="28"/>
  <c r="AI780" i="28"/>
  <c r="AA780" i="28"/>
  <c r="U780" i="28"/>
  <c r="AI779" i="28"/>
  <c r="AA779" i="28"/>
  <c r="U779" i="28"/>
  <c r="AI778" i="28"/>
  <c r="AA778" i="28"/>
  <c r="U778" i="28"/>
  <c r="AI777" i="28"/>
  <c r="AA777" i="28"/>
  <c r="U777" i="28"/>
  <c r="AI776" i="28"/>
  <c r="AA776" i="28"/>
  <c r="U776" i="28"/>
  <c r="AI775" i="28"/>
  <c r="AA775" i="28"/>
  <c r="U775" i="28"/>
  <c r="AI774" i="28"/>
  <c r="AA774" i="28"/>
  <c r="U774" i="28"/>
  <c r="AI773" i="28"/>
  <c r="AA773" i="28"/>
  <c r="U773" i="28"/>
  <c r="AI772" i="28"/>
  <c r="AA772" i="28"/>
  <c r="U772" i="28"/>
  <c r="AI771" i="28"/>
  <c r="AA771" i="28"/>
  <c r="U771" i="28"/>
  <c r="AI770" i="28"/>
  <c r="AA770" i="28"/>
  <c r="U770" i="28"/>
  <c r="AI769" i="28"/>
  <c r="AA769" i="28"/>
  <c r="U769" i="28"/>
  <c r="AI768" i="28"/>
  <c r="AA768" i="28"/>
  <c r="U768" i="28"/>
  <c r="AI767" i="28"/>
  <c r="AA767" i="28"/>
  <c r="U767" i="28"/>
  <c r="AI766" i="28"/>
  <c r="AA766" i="28"/>
  <c r="U766" i="28"/>
  <c r="AI765" i="28"/>
  <c r="AA765" i="28"/>
  <c r="U765" i="28"/>
  <c r="AI764" i="28"/>
  <c r="AA764" i="28"/>
  <c r="U764" i="28"/>
  <c r="AI763" i="28"/>
  <c r="AA763" i="28"/>
  <c r="U763" i="28"/>
  <c r="AI762" i="28"/>
  <c r="AA762" i="28"/>
  <c r="U762" i="28"/>
  <c r="AI761" i="28"/>
  <c r="AA761" i="28"/>
  <c r="U761" i="28"/>
  <c r="AI760" i="28"/>
  <c r="AA760" i="28"/>
  <c r="U760" i="28"/>
  <c r="AI759" i="28"/>
  <c r="AA759" i="28"/>
  <c r="U759" i="28"/>
  <c r="AI758" i="28"/>
  <c r="AA758" i="28"/>
  <c r="U758" i="28"/>
  <c r="AI757" i="28"/>
  <c r="AA757" i="28"/>
  <c r="U757" i="28"/>
  <c r="AI756" i="28"/>
  <c r="AA756" i="28"/>
  <c r="U756" i="28"/>
  <c r="AI755" i="28"/>
  <c r="AA755" i="28"/>
  <c r="U755" i="28"/>
  <c r="AI754" i="28"/>
  <c r="AA754" i="28"/>
  <c r="U754" i="28"/>
  <c r="AI753" i="28"/>
  <c r="AA753" i="28"/>
  <c r="U753" i="28"/>
  <c r="AI752" i="28"/>
  <c r="AA752" i="28"/>
  <c r="U752" i="28"/>
  <c r="AI751" i="28"/>
  <c r="AA751" i="28"/>
  <c r="U751" i="28"/>
  <c r="AI750" i="28"/>
  <c r="AA750" i="28"/>
  <c r="U750" i="28"/>
  <c r="AI749" i="28"/>
  <c r="AA749" i="28"/>
  <c r="U749" i="28"/>
  <c r="AI748" i="28"/>
  <c r="AA748" i="28"/>
  <c r="U748" i="28"/>
  <c r="AI747" i="28"/>
  <c r="AA747" i="28"/>
  <c r="U747" i="28"/>
  <c r="AI746" i="28"/>
  <c r="AA746" i="28"/>
  <c r="U746" i="28"/>
  <c r="AI745" i="28"/>
  <c r="AA745" i="28"/>
  <c r="U745" i="28"/>
  <c r="AI744" i="28"/>
  <c r="AA744" i="28"/>
  <c r="U744" i="28"/>
  <c r="AI743" i="28"/>
  <c r="AA743" i="28"/>
  <c r="U743" i="28"/>
  <c r="AI742" i="28"/>
  <c r="AA742" i="28"/>
  <c r="U742" i="28"/>
  <c r="AI741" i="28"/>
  <c r="AA741" i="28"/>
  <c r="U741" i="28"/>
  <c r="AI740" i="28"/>
  <c r="AA740" i="28"/>
  <c r="U740" i="28"/>
  <c r="AI739" i="28"/>
  <c r="AA739" i="28"/>
  <c r="U739" i="28"/>
  <c r="AI738" i="28"/>
  <c r="AA738" i="28"/>
  <c r="U738" i="28"/>
  <c r="AI737" i="28"/>
  <c r="AA737" i="28"/>
  <c r="U737" i="28"/>
  <c r="AI736" i="28"/>
  <c r="AA736" i="28"/>
  <c r="U736" i="28"/>
  <c r="AI735" i="28"/>
  <c r="AA735" i="28"/>
  <c r="U735" i="28"/>
  <c r="AI734" i="28"/>
  <c r="AA734" i="28"/>
  <c r="U734" i="28"/>
  <c r="AI733" i="28"/>
  <c r="AA733" i="28"/>
  <c r="U733" i="28"/>
  <c r="AI732" i="28"/>
  <c r="AA732" i="28"/>
  <c r="U732" i="28"/>
  <c r="AI731" i="28"/>
  <c r="AA731" i="28"/>
  <c r="U731" i="28"/>
  <c r="AI730" i="28"/>
  <c r="AA730" i="28"/>
  <c r="U730" i="28"/>
  <c r="AI729" i="28"/>
  <c r="AA729" i="28"/>
  <c r="U729" i="28"/>
  <c r="AI728" i="28"/>
  <c r="AA728" i="28"/>
  <c r="U728" i="28"/>
  <c r="AI727" i="28"/>
  <c r="AA727" i="28"/>
  <c r="U727" i="28"/>
  <c r="AI726" i="28"/>
  <c r="AA726" i="28"/>
  <c r="U726" i="28"/>
  <c r="AI725" i="28"/>
  <c r="AA725" i="28"/>
  <c r="U725" i="28"/>
  <c r="AI724" i="28"/>
  <c r="AA724" i="28"/>
  <c r="U724" i="28"/>
  <c r="AI723" i="28"/>
  <c r="AA723" i="28"/>
  <c r="U723" i="28"/>
  <c r="AI722" i="28"/>
  <c r="AA722" i="28"/>
  <c r="U722" i="28"/>
  <c r="AI721" i="28"/>
  <c r="AA721" i="28"/>
  <c r="U721" i="28"/>
  <c r="AI720" i="28"/>
  <c r="AA720" i="28"/>
  <c r="U720" i="28"/>
  <c r="AI719" i="28"/>
  <c r="AA719" i="28"/>
  <c r="U719" i="28"/>
  <c r="AI718" i="28"/>
  <c r="AA718" i="28"/>
  <c r="U718" i="28"/>
  <c r="AI717" i="28"/>
  <c r="AA717" i="28"/>
  <c r="U717" i="28"/>
  <c r="AI716" i="28"/>
  <c r="AA716" i="28"/>
  <c r="U716" i="28"/>
  <c r="AI715" i="28"/>
  <c r="AA715" i="28"/>
  <c r="U715" i="28"/>
  <c r="AI714" i="28"/>
  <c r="AA714" i="28"/>
  <c r="U714" i="28"/>
  <c r="AI713" i="28"/>
  <c r="AA713" i="28"/>
  <c r="U713" i="28"/>
  <c r="AI712" i="28"/>
  <c r="AA712" i="28"/>
  <c r="U712" i="28"/>
  <c r="AI711" i="28"/>
  <c r="AA711" i="28"/>
  <c r="U711" i="28"/>
  <c r="AI710" i="28"/>
  <c r="AA710" i="28"/>
  <c r="U710" i="28"/>
  <c r="AI709" i="28"/>
  <c r="AA709" i="28"/>
  <c r="U709" i="28"/>
  <c r="AI708" i="28"/>
  <c r="AA708" i="28"/>
  <c r="U708" i="28"/>
  <c r="AI707" i="28"/>
  <c r="AA707" i="28"/>
  <c r="U707" i="28"/>
  <c r="AI706" i="28"/>
  <c r="AA706" i="28"/>
  <c r="U706" i="28"/>
  <c r="AI705" i="28"/>
  <c r="AA705" i="28"/>
  <c r="U705" i="28"/>
  <c r="AI704" i="28"/>
  <c r="AA704" i="28"/>
  <c r="U704" i="28"/>
  <c r="AI703" i="28"/>
  <c r="AA703" i="28"/>
  <c r="U703" i="28"/>
  <c r="AI702" i="28"/>
  <c r="AA702" i="28"/>
  <c r="U702" i="28"/>
  <c r="AI701" i="28"/>
  <c r="AA701" i="28"/>
  <c r="U701" i="28"/>
  <c r="AI700" i="28"/>
  <c r="AA700" i="28"/>
  <c r="U700" i="28"/>
  <c r="AI699" i="28"/>
  <c r="AA699" i="28"/>
  <c r="U699" i="28"/>
  <c r="AI698" i="28"/>
  <c r="AA698" i="28"/>
  <c r="U698" i="28"/>
  <c r="AI697" i="28"/>
  <c r="AA697" i="28"/>
  <c r="U697" i="28"/>
  <c r="AI696" i="28"/>
  <c r="AA696" i="28"/>
  <c r="U696" i="28"/>
  <c r="AI695" i="28"/>
  <c r="AA695" i="28"/>
  <c r="U695" i="28"/>
  <c r="AI694" i="28"/>
  <c r="AA694" i="28"/>
  <c r="U694" i="28"/>
  <c r="AI693" i="28"/>
  <c r="AA693" i="28"/>
  <c r="U693" i="28"/>
  <c r="AI692" i="28"/>
  <c r="AA692" i="28"/>
  <c r="U692" i="28"/>
  <c r="AI691" i="28"/>
  <c r="AA691" i="28"/>
  <c r="U691" i="28"/>
  <c r="AI690" i="28"/>
  <c r="AA690" i="28"/>
  <c r="U690" i="28"/>
  <c r="AI689" i="28"/>
  <c r="AA689" i="28"/>
  <c r="U689" i="28"/>
  <c r="AI688" i="28"/>
  <c r="AA688" i="28"/>
  <c r="U688" i="28"/>
  <c r="AI687" i="28"/>
  <c r="AA687" i="28"/>
  <c r="U687" i="28"/>
  <c r="AI686" i="28"/>
  <c r="AA686" i="28"/>
  <c r="U686" i="28"/>
  <c r="AI685" i="28"/>
  <c r="AA685" i="28"/>
  <c r="U685" i="28"/>
  <c r="AI684" i="28"/>
  <c r="AA684" i="28"/>
  <c r="U684" i="28"/>
  <c r="AI683" i="28"/>
  <c r="AA683" i="28"/>
  <c r="U683" i="28"/>
  <c r="AI682" i="28"/>
  <c r="AA682" i="28"/>
  <c r="U682" i="28"/>
  <c r="AI681" i="28"/>
  <c r="AA681" i="28"/>
  <c r="U681" i="28"/>
  <c r="AI680" i="28"/>
  <c r="AA680" i="28"/>
  <c r="U680" i="28"/>
  <c r="AI679" i="28"/>
  <c r="AA679" i="28"/>
  <c r="U679" i="28"/>
  <c r="AI678" i="28"/>
  <c r="AA678" i="28"/>
  <c r="U678" i="28"/>
  <c r="AI677" i="28"/>
  <c r="AA677" i="28"/>
  <c r="U677" i="28"/>
  <c r="AI676" i="28"/>
  <c r="AA676" i="28"/>
  <c r="U676" i="28"/>
  <c r="AI675" i="28"/>
  <c r="AA675" i="28"/>
  <c r="U675" i="28"/>
  <c r="AI674" i="28"/>
  <c r="AA674" i="28"/>
  <c r="U674" i="28"/>
  <c r="AI673" i="28"/>
  <c r="AA673" i="28"/>
  <c r="U673" i="28"/>
  <c r="AI672" i="28"/>
  <c r="AA672" i="28"/>
  <c r="U672" i="28"/>
  <c r="AI671" i="28"/>
  <c r="AA671" i="28"/>
  <c r="U671" i="28"/>
  <c r="AI670" i="28"/>
  <c r="AA670" i="28"/>
  <c r="U670" i="28"/>
  <c r="AI669" i="28"/>
  <c r="AA669" i="28"/>
  <c r="U669" i="28"/>
  <c r="AI668" i="28"/>
  <c r="AA668" i="28"/>
  <c r="U668" i="28"/>
  <c r="AI667" i="28"/>
  <c r="AA667" i="28"/>
  <c r="U667" i="28"/>
  <c r="AI666" i="28"/>
  <c r="AA666" i="28"/>
  <c r="U666" i="28"/>
  <c r="AI665" i="28"/>
  <c r="AA665" i="28"/>
  <c r="U665" i="28"/>
  <c r="AI664" i="28"/>
  <c r="AA664" i="28"/>
  <c r="U664" i="28"/>
  <c r="AI663" i="28"/>
  <c r="AA663" i="28"/>
  <c r="U663" i="28"/>
  <c r="AI662" i="28"/>
  <c r="AA662" i="28"/>
  <c r="U662" i="28"/>
  <c r="AI661" i="28"/>
  <c r="AA661" i="28"/>
  <c r="U661" i="28"/>
  <c r="AI660" i="28"/>
  <c r="AA660" i="28"/>
  <c r="U660" i="28"/>
  <c r="AI659" i="28"/>
  <c r="AA659" i="28"/>
  <c r="U659" i="28"/>
  <c r="AI658" i="28"/>
  <c r="AA658" i="28"/>
  <c r="U658" i="28"/>
  <c r="AI657" i="28"/>
  <c r="AA657" i="28"/>
  <c r="U657" i="28"/>
  <c r="AI656" i="28"/>
  <c r="AA656" i="28"/>
  <c r="U656" i="28"/>
  <c r="AI655" i="28"/>
  <c r="AA655" i="28"/>
  <c r="U655" i="28"/>
  <c r="AI654" i="28"/>
  <c r="AA654" i="28"/>
  <c r="U654" i="28"/>
  <c r="AI653" i="28"/>
  <c r="AA653" i="28"/>
  <c r="U653" i="28"/>
  <c r="AI652" i="28"/>
  <c r="AA652" i="28"/>
  <c r="U652" i="28"/>
  <c r="AI651" i="28"/>
  <c r="AA651" i="28"/>
  <c r="U651" i="28"/>
  <c r="AI650" i="28"/>
  <c r="AA650" i="28"/>
  <c r="U650" i="28"/>
  <c r="AI649" i="28"/>
  <c r="AA649" i="28"/>
  <c r="U649" i="28"/>
  <c r="AI648" i="28"/>
  <c r="AA648" i="28"/>
  <c r="U648" i="28"/>
  <c r="AI647" i="28"/>
  <c r="AA647" i="28"/>
  <c r="U647" i="28"/>
  <c r="AI646" i="28"/>
  <c r="AA646" i="28"/>
  <c r="U646" i="28"/>
  <c r="AI645" i="28"/>
  <c r="AA645" i="28"/>
  <c r="U645" i="28"/>
  <c r="AI644" i="28"/>
  <c r="AA644" i="28"/>
  <c r="U644" i="28"/>
  <c r="AI643" i="28"/>
  <c r="AA643" i="28"/>
  <c r="U643" i="28"/>
  <c r="AI642" i="28"/>
  <c r="AA642" i="28"/>
  <c r="U642" i="28"/>
  <c r="AI641" i="28"/>
  <c r="AA641" i="28"/>
  <c r="U641" i="28"/>
  <c r="AI640" i="28"/>
  <c r="AA640" i="28"/>
  <c r="U640" i="28"/>
  <c r="AI639" i="28"/>
  <c r="AA639" i="28"/>
  <c r="U639" i="28"/>
  <c r="AI638" i="28"/>
  <c r="AA638" i="28"/>
  <c r="U638" i="28"/>
  <c r="AI637" i="28"/>
  <c r="AA637" i="28"/>
  <c r="U637" i="28"/>
  <c r="AI636" i="28"/>
  <c r="AA636" i="28"/>
  <c r="U636" i="28"/>
  <c r="AI635" i="28"/>
  <c r="AA635" i="28"/>
  <c r="U635" i="28"/>
  <c r="AI634" i="28"/>
  <c r="AA634" i="28"/>
  <c r="U634" i="28"/>
  <c r="AI633" i="28"/>
  <c r="AA633" i="28"/>
  <c r="U633" i="28"/>
  <c r="AI632" i="28"/>
  <c r="AA632" i="28"/>
  <c r="U632" i="28"/>
  <c r="AI631" i="28"/>
  <c r="AA631" i="28"/>
  <c r="U631" i="28"/>
  <c r="AI630" i="28"/>
  <c r="AA630" i="28"/>
  <c r="U630" i="28"/>
  <c r="AI629" i="28"/>
  <c r="AA629" i="28"/>
  <c r="U629" i="28"/>
  <c r="AI628" i="28"/>
  <c r="AA628" i="28"/>
  <c r="U628" i="28"/>
  <c r="AI627" i="28"/>
  <c r="AA627" i="28"/>
  <c r="U627" i="28"/>
  <c r="AI626" i="28"/>
  <c r="AA626" i="28"/>
  <c r="U626" i="28"/>
  <c r="AI625" i="28"/>
  <c r="AA625" i="28"/>
  <c r="U625" i="28"/>
  <c r="AI624" i="28"/>
  <c r="AA624" i="28"/>
  <c r="U624" i="28"/>
  <c r="AI623" i="28"/>
  <c r="AA623" i="28"/>
  <c r="U623" i="28"/>
  <c r="AI622" i="28"/>
  <c r="AA622" i="28"/>
  <c r="U622" i="28"/>
  <c r="AI621" i="28"/>
  <c r="AA621" i="28"/>
  <c r="U621" i="28"/>
  <c r="AI620" i="28"/>
  <c r="AA620" i="28"/>
  <c r="U620" i="28"/>
  <c r="AI619" i="28"/>
  <c r="AA619" i="28"/>
  <c r="U619" i="28"/>
  <c r="AI618" i="28"/>
  <c r="AA618" i="28"/>
  <c r="U618" i="28"/>
  <c r="AI617" i="28"/>
  <c r="AA617" i="28"/>
  <c r="U617" i="28"/>
  <c r="AI616" i="28"/>
  <c r="AA616" i="28"/>
  <c r="U616" i="28"/>
  <c r="AI615" i="28"/>
  <c r="AA615" i="28"/>
  <c r="U615" i="28"/>
  <c r="AI614" i="28"/>
  <c r="AA614" i="28"/>
  <c r="U614" i="28"/>
  <c r="AI613" i="28"/>
  <c r="AA613" i="28"/>
  <c r="U613" i="28"/>
  <c r="AI612" i="28"/>
  <c r="AA612" i="28"/>
  <c r="U612" i="28"/>
  <c r="AI611" i="28"/>
  <c r="AA611" i="28"/>
  <c r="U611" i="28"/>
  <c r="AI610" i="28"/>
  <c r="AA610" i="28"/>
  <c r="U610" i="28"/>
  <c r="AI609" i="28"/>
  <c r="AA609" i="28"/>
  <c r="U609" i="28"/>
  <c r="AI608" i="28"/>
  <c r="AA608" i="28"/>
  <c r="U608" i="28"/>
  <c r="AI607" i="28"/>
  <c r="AA607" i="28"/>
  <c r="U607" i="28"/>
  <c r="AI606" i="28"/>
  <c r="AA606" i="28"/>
  <c r="U606" i="28"/>
  <c r="AI605" i="28"/>
  <c r="AA605" i="28"/>
  <c r="U605" i="28"/>
  <c r="AI604" i="28"/>
  <c r="AA604" i="28"/>
  <c r="U604" i="28"/>
  <c r="AI603" i="28"/>
  <c r="AA603" i="28"/>
  <c r="U603" i="28"/>
  <c r="AI602" i="28"/>
  <c r="AA602" i="28"/>
  <c r="U602" i="28"/>
  <c r="AI601" i="28"/>
  <c r="AA601" i="28"/>
  <c r="U601" i="28"/>
  <c r="AI600" i="28"/>
  <c r="AA600" i="28"/>
  <c r="U600" i="28"/>
  <c r="AI599" i="28"/>
  <c r="AA599" i="28"/>
  <c r="U599" i="28"/>
  <c r="AI598" i="28"/>
  <c r="AA598" i="28"/>
  <c r="U598" i="28"/>
  <c r="AI597" i="28"/>
  <c r="AA597" i="28"/>
  <c r="U597" i="28"/>
  <c r="AI596" i="28"/>
  <c r="AA596" i="28"/>
  <c r="U596" i="28"/>
  <c r="AI595" i="28"/>
  <c r="AA595" i="28"/>
  <c r="U595" i="28"/>
  <c r="AI594" i="28"/>
  <c r="AA594" i="28"/>
  <c r="U594" i="28"/>
  <c r="AI593" i="28"/>
  <c r="AA593" i="28"/>
  <c r="U593" i="28"/>
  <c r="AI592" i="28"/>
  <c r="AA592" i="28"/>
  <c r="U592" i="28"/>
  <c r="AI591" i="28"/>
  <c r="AA591" i="28"/>
  <c r="U591" i="28"/>
  <c r="AI590" i="28"/>
  <c r="AA590" i="28"/>
  <c r="U590" i="28"/>
  <c r="AI589" i="28"/>
  <c r="AA589" i="28"/>
  <c r="U589" i="28"/>
  <c r="AI588" i="28"/>
  <c r="AA588" i="28"/>
  <c r="U588" i="28"/>
  <c r="AI587" i="28"/>
  <c r="AA587" i="28"/>
  <c r="U587" i="28"/>
  <c r="AI586" i="28"/>
  <c r="AA586" i="28"/>
  <c r="U586" i="28"/>
  <c r="AI585" i="28"/>
  <c r="AA585" i="28"/>
  <c r="U585" i="28"/>
  <c r="AI584" i="28"/>
  <c r="AA584" i="28"/>
  <c r="U584" i="28"/>
  <c r="AI583" i="28"/>
  <c r="AA583" i="28"/>
  <c r="U583" i="28"/>
  <c r="AI582" i="28"/>
  <c r="AA582" i="28"/>
  <c r="U582" i="28"/>
  <c r="AI581" i="28"/>
  <c r="AA581" i="28"/>
  <c r="U581" i="28"/>
  <c r="AI580" i="28"/>
  <c r="AA580" i="28"/>
  <c r="U580" i="28"/>
  <c r="AI579" i="28"/>
  <c r="AA579" i="28"/>
  <c r="U579" i="28"/>
  <c r="AI578" i="28"/>
  <c r="AA578" i="28"/>
  <c r="U578" i="28"/>
  <c r="AI577" i="28"/>
  <c r="AA577" i="28"/>
  <c r="U577" i="28"/>
  <c r="AI576" i="28"/>
  <c r="AA576" i="28"/>
  <c r="U576" i="28"/>
  <c r="AI575" i="28"/>
  <c r="AA575" i="28"/>
  <c r="U575" i="28"/>
  <c r="AI574" i="28"/>
  <c r="AA574" i="28"/>
  <c r="U574" i="28"/>
  <c r="AI573" i="28"/>
  <c r="AA573" i="28"/>
  <c r="U573" i="28"/>
  <c r="AI572" i="28"/>
  <c r="AA572" i="28"/>
  <c r="U572" i="28"/>
  <c r="AI571" i="28"/>
  <c r="AA571" i="28"/>
  <c r="U571" i="28"/>
  <c r="AI570" i="28"/>
  <c r="AA570" i="28"/>
  <c r="U570" i="28"/>
  <c r="AI569" i="28"/>
  <c r="AA569" i="28"/>
  <c r="U569" i="28"/>
  <c r="AI568" i="28"/>
  <c r="AA568" i="28"/>
  <c r="U568" i="28"/>
  <c r="AI567" i="28"/>
  <c r="AA567" i="28"/>
  <c r="U567" i="28"/>
  <c r="AI566" i="28"/>
  <c r="AA566" i="28"/>
  <c r="U566" i="28"/>
  <c r="AI565" i="28"/>
  <c r="AA565" i="28"/>
  <c r="U565" i="28"/>
  <c r="AI564" i="28"/>
  <c r="AA564" i="28"/>
  <c r="U564" i="28"/>
  <c r="AI563" i="28"/>
  <c r="AA563" i="28"/>
  <c r="U563" i="28"/>
  <c r="AI562" i="28"/>
  <c r="AA562" i="28"/>
  <c r="U562" i="28"/>
  <c r="AI561" i="28"/>
  <c r="AA561" i="28"/>
  <c r="U561" i="28"/>
  <c r="AI560" i="28"/>
  <c r="AA560" i="28"/>
  <c r="U560" i="28"/>
  <c r="AI559" i="28"/>
  <c r="AA559" i="28"/>
  <c r="U559" i="28"/>
  <c r="AI558" i="28"/>
  <c r="AA558" i="28"/>
  <c r="U558" i="28"/>
  <c r="AI557" i="28"/>
  <c r="AA557" i="28"/>
  <c r="U557" i="28"/>
  <c r="AI556" i="28"/>
  <c r="AA556" i="28"/>
  <c r="U556" i="28"/>
  <c r="AI555" i="28"/>
  <c r="AA555" i="28"/>
  <c r="U555" i="28"/>
  <c r="AI554" i="28"/>
  <c r="AA554" i="28"/>
  <c r="U554" i="28"/>
  <c r="AI553" i="28"/>
  <c r="AA553" i="28"/>
  <c r="U553" i="28"/>
  <c r="AI552" i="28"/>
  <c r="AA552" i="28"/>
  <c r="U552" i="28"/>
  <c r="AI551" i="28"/>
  <c r="AA551" i="28"/>
  <c r="U551" i="28"/>
  <c r="AI550" i="28"/>
  <c r="AA550" i="28"/>
  <c r="U550" i="28"/>
  <c r="AI549" i="28"/>
  <c r="AA549" i="28"/>
  <c r="U549" i="28"/>
  <c r="AI548" i="28"/>
  <c r="AA548" i="28"/>
  <c r="U548" i="28"/>
  <c r="AI547" i="28"/>
  <c r="AA547" i="28"/>
  <c r="U547" i="28"/>
  <c r="AI546" i="28"/>
  <c r="AA546" i="28"/>
  <c r="U546" i="28"/>
  <c r="AI545" i="28"/>
  <c r="AA545" i="28"/>
  <c r="U545" i="28"/>
  <c r="AI544" i="28"/>
  <c r="AA544" i="28"/>
  <c r="U544" i="28"/>
  <c r="AI543" i="28"/>
  <c r="AA543" i="28"/>
  <c r="U543" i="28"/>
  <c r="AI542" i="28"/>
  <c r="AA542" i="28"/>
  <c r="U542" i="28"/>
  <c r="AI541" i="28"/>
  <c r="AA541" i="28"/>
  <c r="U541" i="28"/>
  <c r="AI540" i="28"/>
  <c r="AA540" i="28"/>
  <c r="U540" i="28"/>
  <c r="AI539" i="28"/>
  <c r="AA539" i="28"/>
  <c r="U539" i="28"/>
  <c r="AI538" i="28"/>
  <c r="AA538" i="28"/>
  <c r="U538" i="28"/>
  <c r="AI537" i="28"/>
  <c r="AA537" i="28"/>
  <c r="U537" i="28"/>
  <c r="AI536" i="28"/>
  <c r="AA536" i="28"/>
  <c r="U536" i="28"/>
  <c r="AI535" i="28"/>
  <c r="AA535" i="28"/>
  <c r="U535" i="28"/>
  <c r="AI534" i="28"/>
  <c r="AA534" i="28"/>
  <c r="U534" i="28"/>
  <c r="AI533" i="28"/>
  <c r="AA533" i="28"/>
  <c r="U533" i="28"/>
  <c r="AI532" i="28"/>
  <c r="AA532" i="28"/>
  <c r="U532" i="28"/>
  <c r="AI531" i="28"/>
  <c r="AA531" i="28"/>
  <c r="U531" i="28"/>
  <c r="AI530" i="28"/>
  <c r="AA530" i="28"/>
  <c r="U530" i="28"/>
  <c r="AI529" i="28"/>
  <c r="AA529" i="28"/>
  <c r="U529" i="28"/>
  <c r="AI528" i="28"/>
  <c r="AA528" i="28"/>
  <c r="U528" i="28"/>
  <c r="AI527" i="28"/>
  <c r="AA527" i="28"/>
  <c r="U527" i="28"/>
  <c r="AI526" i="28"/>
  <c r="AA526" i="28"/>
  <c r="U526" i="28"/>
  <c r="AI525" i="28"/>
  <c r="AA525" i="28"/>
  <c r="U525" i="28"/>
  <c r="AI524" i="28"/>
  <c r="AA524" i="28"/>
  <c r="U524" i="28"/>
  <c r="AI523" i="28"/>
  <c r="AA523" i="28"/>
  <c r="U523" i="28"/>
  <c r="AI522" i="28"/>
  <c r="AA522" i="28"/>
  <c r="U522" i="28"/>
  <c r="AI521" i="28"/>
  <c r="AA521" i="28"/>
  <c r="U521" i="28"/>
  <c r="AI520" i="28"/>
  <c r="AA520" i="28"/>
  <c r="U520" i="28"/>
  <c r="AI519" i="28"/>
  <c r="AA519" i="28"/>
  <c r="U519" i="28"/>
  <c r="AI518" i="28"/>
  <c r="AA518" i="28"/>
  <c r="U518" i="28"/>
  <c r="AI517" i="28"/>
  <c r="AA517" i="28"/>
  <c r="U517" i="28"/>
  <c r="AI516" i="28"/>
  <c r="AA516" i="28"/>
  <c r="U516" i="28"/>
  <c r="AI515" i="28"/>
  <c r="AA515" i="28"/>
  <c r="U515" i="28"/>
  <c r="AI514" i="28"/>
  <c r="AA514" i="28"/>
  <c r="U514" i="28"/>
  <c r="AI513" i="28"/>
  <c r="AA513" i="28"/>
  <c r="U513" i="28"/>
  <c r="AI512" i="28"/>
  <c r="AA512" i="28"/>
  <c r="U512" i="28"/>
  <c r="AI511" i="28"/>
  <c r="AA511" i="28"/>
  <c r="U511" i="28"/>
  <c r="AI510" i="28"/>
  <c r="AA510" i="28"/>
  <c r="U510" i="28"/>
  <c r="AI509" i="28"/>
  <c r="AA509" i="28"/>
  <c r="U509" i="28"/>
  <c r="AI508" i="28"/>
  <c r="AA508" i="28"/>
  <c r="U508" i="28"/>
  <c r="AI507" i="28"/>
  <c r="AA507" i="28"/>
  <c r="U507" i="28"/>
  <c r="AI506" i="28"/>
  <c r="AA506" i="28"/>
  <c r="U506" i="28"/>
  <c r="AI505" i="28"/>
  <c r="AA505" i="28"/>
  <c r="U505" i="28"/>
  <c r="AI504" i="28"/>
  <c r="AA504" i="28"/>
  <c r="U504" i="28"/>
  <c r="AI503" i="28"/>
  <c r="AA503" i="28"/>
  <c r="U503" i="28"/>
  <c r="AI502" i="28"/>
  <c r="AA502" i="28"/>
  <c r="U502" i="28"/>
  <c r="AI501" i="28"/>
  <c r="AA501" i="28"/>
  <c r="U501" i="28"/>
  <c r="AI500" i="28"/>
  <c r="AA500" i="28"/>
  <c r="U500" i="28"/>
  <c r="AI499" i="28"/>
  <c r="AA499" i="28"/>
  <c r="U499" i="28"/>
  <c r="AI498" i="28"/>
  <c r="AA498" i="28"/>
  <c r="U498" i="28"/>
  <c r="AI497" i="28"/>
  <c r="AA497" i="28"/>
  <c r="U497" i="28"/>
  <c r="AI496" i="28"/>
  <c r="AA496" i="28"/>
  <c r="U496" i="28"/>
  <c r="AI495" i="28"/>
  <c r="AA495" i="28"/>
  <c r="U495" i="28"/>
  <c r="AI494" i="28"/>
  <c r="AA494" i="28"/>
  <c r="U494" i="28"/>
  <c r="AI493" i="28"/>
  <c r="AA493" i="28"/>
  <c r="U493" i="28"/>
  <c r="AI492" i="28"/>
  <c r="AA492" i="28"/>
  <c r="U492" i="28"/>
  <c r="AI491" i="28"/>
  <c r="AA491" i="28"/>
  <c r="U491" i="28"/>
  <c r="AI490" i="28"/>
  <c r="AA490" i="28"/>
  <c r="U490" i="28"/>
  <c r="AI489" i="28"/>
  <c r="AA489" i="28"/>
  <c r="U489" i="28"/>
  <c r="AI488" i="28"/>
  <c r="AA488" i="28"/>
  <c r="U488" i="28"/>
  <c r="AI487" i="28"/>
  <c r="AA487" i="28"/>
  <c r="U487" i="28"/>
  <c r="AI486" i="28"/>
  <c r="AA486" i="28"/>
  <c r="U486" i="28"/>
  <c r="AI485" i="28"/>
  <c r="AA485" i="28"/>
  <c r="U485" i="28"/>
  <c r="AI484" i="28"/>
  <c r="AA484" i="28"/>
  <c r="U484" i="28"/>
  <c r="AI483" i="28"/>
  <c r="AA483" i="28"/>
  <c r="U483" i="28"/>
  <c r="AI482" i="28"/>
  <c r="AA482" i="28"/>
  <c r="U482" i="28"/>
  <c r="AI481" i="28"/>
  <c r="AA481" i="28"/>
  <c r="U481" i="28"/>
  <c r="AI480" i="28"/>
  <c r="AA480" i="28"/>
  <c r="U480" i="28"/>
  <c r="AI479" i="28"/>
  <c r="AA479" i="28"/>
  <c r="U479" i="28"/>
  <c r="AI478" i="28"/>
  <c r="AA478" i="28"/>
  <c r="U478" i="28"/>
  <c r="AI477" i="28"/>
  <c r="AA477" i="28"/>
  <c r="U477" i="28"/>
  <c r="AI476" i="28"/>
  <c r="AA476" i="28"/>
  <c r="U476" i="28"/>
  <c r="AI475" i="28"/>
  <c r="AA475" i="28"/>
  <c r="U475" i="28"/>
  <c r="AI474" i="28"/>
  <c r="AA474" i="28"/>
  <c r="U474" i="28"/>
  <c r="AI473" i="28"/>
  <c r="AA473" i="28"/>
  <c r="U473" i="28"/>
  <c r="AI472" i="28"/>
  <c r="AA472" i="28"/>
  <c r="U472" i="28"/>
  <c r="AI471" i="28"/>
  <c r="AA471" i="28"/>
  <c r="U471" i="28"/>
  <c r="AI470" i="28"/>
  <c r="AA470" i="28"/>
  <c r="U470" i="28"/>
  <c r="AI469" i="28"/>
  <c r="AA469" i="28"/>
  <c r="U469" i="28"/>
  <c r="AI468" i="28"/>
  <c r="AA468" i="28"/>
  <c r="U468" i="28"/>
  <c r="AI467" i="28"/>
  <c r="AA467" i="28"/>
  <c r="U467" i="28"/>
  <c r="AI466" i="28"/>
  <c r="AA466" i="28"/>
  <c r="U466" i="28"/>
  <c r="AI465" i="28"/>
  <c r="AA465" i="28"/>
  <c r="U465" i="28"/>
  <c r="AI464" i="28"/>
  <c r="AA464" i="28"/>
  <c r="U464" i="28"/>
  <c r="AI463" i="28"/>
  <c r="AA463" i="28"/>
  <c r="U463" i="28"/>
  <c r="AI462" i="28"/>
  <c r="AA462" i="28"/>
  <c r="U462" i="28"/>
  <c r="AI461" i="28"/>
  <c r="AA461" i="28"/>
  <c r="U461" i="28"/>
  <c r="AI460" i="28"/>
  <c r="AA460" i="28"/>
  <c r="U460" i="28"/>
  <c r="AI459" i="28"/>
  <c r="AA459" i="28"/>
  <c r="U459" i="28"/>
  <c r="AI458" i="28"/>
  <c r="AA458" i="28"/>
  <c r="U458" i="28"/>
  <c r="AI457" i="28"/>
  <c r="AA457" i="28"/>
  <c r="U457" i="28"/>
  <c r="AI456" i="28"/>
  <c r="AA456" i="28"/>
  <c r="U456" i="28"/>
  <c r="AI455" i="28"/>
  <c r="AA455" i="28"/>
  <c r="U455" i="28"/>
  <c r="AI454" i="28"/>
  <c r="AA454" i="28"/>
  <c r="U454" i="28"/>
  <c r="AI453" i="28"/>
  <c r="AA453" i="28"/>
  <c r="U453" i="28"/>
  <c r="AI452" i="28"/>
  <c r="AA452" i="28"/>
  <c r="U452" i="28"/>
  <c r="AI451" i="28"/>
  <c r="AA451" i="28"/>
  <c r="U451" i="28"/>
  <c r="AI450" i="28"/>
  <c r="AA450" i="28"/>
  <c r="U450" i="28"/>
  <c r="AI449" i="28"/>
  <c r="AA449" i="28"/>
  <c r="U449" i="28"/>
  <c r="AI448" i="28"/>
  <c r="AA448" i="28"/>
  <c r="U448" i="28"/>
  <c r="AI447" i="28"/>
  <c r="AA447" i="28"/>
  <c r="U447" i="28"/>
  <c r="AI446" i="28"/>
  <c r="AA446" i="28"/>
  <c r="U446" i="28"/>
  <c r="AI445" i="28"/>
  <c r="AA445" i="28"/>
  <c r="U445" i="28"/>
  <c r="AI444" i="28"/>
  <c r="AA444" i="28"/>
  <c r="U444" i="28"/>
  <c r="AI443" i="28"/>
  <c r="AA443" i="28"/>
  <c r="U443" i="28"/>
  <c r="AI442" i="28"/>
  <c r="AA442" i="28"/>
  <c r="U442" i="28"/>
  <c r="AI441" i="28"/>
  <c r="AA441" i="28"/>
  <c r="U441" i="28"/>
  <c r="AI440" i="28"/>
  <c r="AA440" i="28"/>
  <c r="U440" i="28"/>
  <c r="AI439" i="28"/>
  <c r="AA439" i="28"/>
  <c r="U439" i="28"/>
  <c r="AI438" i="28"/>
  <c r="AA438" i="28"/>
  <c r="U438" i="28"/>
  <c r="AI437" i="28"/>
  <c r="AA437" i="28"/>
  <c r="U437" i="28"/>
  <c r="AI436" i="28"/>
  <c r="AA436" i="28"/>
  <c r="U436" i="28"/>
  <c r="AI435" i="28"/>
  <c r="AA435" i="28"/>
  <c r="U435" i="28"/>
  <c r="AI434" i="28"/>
  <c r="AA434" i="28"/>
  <c r="U434" i="28"/>
  <c r="AI433" i="28"/>
  <c r="AA433" i="28"/>
  <c r="U433" i="28"/>
  <c r="AI432" i="28"/>
  <c r="AA432" i="28"/>
  <c r="U432" i="28"/>
  <c r="AI431" i="28"/>
  <c r="AA431" i="28"/>
  <c r="U431" i="28"/>
  <c r="AI430" i="28"/>
  <c r="AA430" i="28"/>
  <c r="U430" i="28"/>
  <c r="AI429" i="28"/>
  <c r="AA429" i="28"/>
  <c r="U429" i="28"/>
  <c r="AI428" i="28"/>
  <c r="AA428" i="28"/>
  <c r="U428" i="28"/>
  <c r="AI427" i="28"/>
  <c r="AA427" i="28"/>
  <c r="U427" i="28"/>
  <c r="AI426" i="28"/>
  <c r="AA426" i="28"/>
  <c r="U426" i="28"/>
  <c r="AI425" i="28"/>
  <c r="AA425" i="28"/>
  <c r="U425" i="28"/>
  <c r="AI424" i="28"/>
  <c r="AA424" i="28"/>
  <c r="U424" i="28"/>
  <c r="AI423" i="28"/>
  <c r="AA423" i="28"/>
  <c r="U423" i="28"/>
  <c r="AI422" i="28"/>
  <c r="AA422" i="28"/>
  <c r="U422" i="28"/>
  <c r="AI421" i="28"/>
  <c r="AA421" i="28"/>
  <c r="U421" i="28"/>
  <c r="AI420" i="28"/>
  <c r="AA420" i="28"/>
  <c r="U420" i="28"/>
  <c r="AI419" i="28"/>
  <c r="AA419" i="28"/>
  <c r="U419" i="28"/>
  <c r="AI418" i="28"/>
  <c r="AA418" i="28"/>
  <c r="U418" i="28"/>
  <c r="AI417" i="28"/>
  <c r="AA417" i="28"/>
  <c r="U417" i="28"/>
  <c r="AI416" i="28"/>
  <c r="AA416" i="28"/>
  <c r="U416" i="28"/>
  <c r="AI415" i="28"/>
  <c r="AA415" i="28"/>
  <c r="U415" i="28"/>
  <c r="AI414" i="28"/>
  <c r="AA414" i="28"/>
  <c r="U414" i="28"/>
  <c r="AI413" i="28"/>
  <c r="AA413" i="28"/>
  <c r="U413" i="28"/>
  <c r="AI412" i="28"/>
  <c r="AA412" i="28"/>
  <c r="U412" i="28"/>
  <c r="AI411" i="28"/>
  <c r="AA411" i="28"/>
  <c r="U411" i="28"/>
  <c r="AI410" i="28"/>
  <c r="AA410" i="28"/>
  <c r="U410" i="28"/>
  <c r="AI409" i="28"/>
  <c r="AA409" i="28"/>
  <c r="U409" i="28"/>
  <c r="AI408" i="28"/>
  <c r="AA408" i="28"/>
  <c r="U408" i="28"/>
  <c r="AI407" i="28"/>
  <c r="AA407" i="28"/>
  <c r="U407" i="28"/>
  <c r="AI406" i="28"/>
  <c r="AA406" i="28"/>
  <c r="U406" i="28"/>
  <c r="AI405" i="28"/>
  <c r="AA405" i="28"/>
  <c r="U405" i="28"/>
  <c r="AI404" i="28"/>
  <c r="AA404" i="28"/>
  <c r="U404" i="28"/>
  <c r="AI403" i="28"/>
  <c r="AA403" i="28"/>
  <c r="U403" i="28"/>
  <c r="AI402" i="28"/>
  <c r="AA402" i="28"/>
  <c r="U402" i="28"/>
  <c r="AI401" i="28"/>
  <c r="AA401" i="28"/>
  <c r="U401" i="28"/>
  <c r="AI400" i="28"/>
  <c r="AA400" i="28"/>
  <c r="U400" i="28"/>
  <c r="AI399" i="28"/>
  <c r="AA399" i="28"/>
  <c r="U399" i="28"/>
  <c r="AI398" i="28"/>
  <c r="AA398" i="28"/>
  <c r="U398" i="28"/>
  <c r="AI397" i="28"/>
  <c r="AA397" i="28"/>
  <c r="U397" i="28"/>
  <c r="AI396" i="28"/>
  <c r="AA396" i="28"/>
  <c r="U396" i="28"/>
  <c r="AI395" i="28"/>
  <c r="AA395" i="28"/>
  <c r="U395" i="28"/>
  <c r="AI394" i="28"/>
  <c r="AA394" i="28"/>
  <c r="U394" i="28"/>
  <c r="AI393" i="28"/>
  <c r="AA393" i="28"/>
  <c r="U393" i="28"/>
  <c r="AI392" i="28"/>
  <c r="AA392" i="28"/>
  <c r="U392" i="28"/>
  <c r="AI391" i="28"/>
  <c r="AA391" i="28"/>
  <c r="U391" i="28"/>
  <c r="AI390" i="28"/>
  <c r="AA390" i="28"/>
  <c r="U390" i="28"/>
  <c r="AI389" i="28"/>
  <c r="AA389" i="28"/>
  <c r="U389" i="28"/>
  <c r="AI388" i="28"/>
  <c r="AA388" i="28"/>
  <c r="U388" i="28"/>
  <c r="AI387" i="28"/>
  <c r="AA387" i="28"/>
  <c r="U387" i="28"/>
  <c r="AI386" i="28"/>
  <c r="AA386" i="28"/>
  <c r="U386" i="28"/>
  <c r="AI385" i="28"/>
  <c r="AA385" i="28"/>
  <c r="U385" i="28"/>
  <c r="AI384" i="28"/>
  <c r="AA384" i="28"/>
  <c r="U384" i="28"/>
  <c r="AI383" i="28"/>
  <c r="AA383" i="28"/>
  <c r="U383" i="28"/>
  <c r="AI382" i="28"/>
  <c r="AA382" i="28"/>
  <c r="U382" i="28"/>
  <c r="AI381" i="28"/>
  <c r="AA381" i="28"/>
  <c r="U381" i="28"/>
  <c r="AI380" i="28"/>
  <c r="AA380" i="28"/>
  <c r="U380" i="28"/>
  <c r="AI379" i="28"/>
  <c r="AA379" i="28"/>
  <c r="U379" i="28"/>
  <c r="AI378" i="28"/>
  <c r="AA378" i="28"/>
  <c r="U378" i="28"/>
  <c r="AI377" i="28"/>
  <c r="AA377" i="28"/>
  <c r="U377" i="28"/>
  <c r="AI376" i="28"/>
  <c r="AA376" i="28"/>
  <c r="U376" i="28"/>
  <c r="AI375" i="28"/>
  <c r="AA375" i="28"/>
  <c r="U375" i="28"/>
  <c r="AI374" i="28"/>
  <c r="AA374" i="28"/>
  <c r="U374" i="28"/>
  <c r="AI373" i="28"/>
  <c r="AA373" i="28"/>
  <c r="U373" i="28"/>
  <c r="AI372" i="28"/>
  <c r="AA372" i="28"/>
  <c r="U372" i="28"/>
  <c r="AI371" i="28"/>
  <c r="AA371" i="28"/>
  <c r="U371" i="28"/>
  <c r="AI370" i="28"/>
  <c r="AA370" i="28"/>
  <c r="U370" i="28"/>
  <c r="AI369" i="28"/>
  <c r="AA369" i="28"/>
  <c r="U369" i="28"/>
  <c r="AI368" i="28"/>
  <c r="AA368" i="28"/>
  <c r="U368" i="28"/>
  <c r="AI367" i="28"/>
  <c r="AA367" i="28"/>
  <c r="U367" i="28"/>
  <c r="AI366" i="28"/>
  <c r="AA366" i="28"/>
  <c r="U366" i="28"/>
  <c r="AI365" i="28"/>
  <c r="AA365" i="28"/>
  <c r="U365" i="28"/>
  <c r="AI364" i="28"/>
  <c r="AA364" i="28"/>
  <c r="U364" i="28"/>
  <c r="AI363" i="28"/>
  <c r="AA363" i="28"/>
  <c r="U363" i="28"/>
  <c r="AI362" i="28"/>
  <c r="AA362" i="28"/>
  <c r="U362" i="28"/>
  <c r="AI361" i="28"/>
  <c r="AA361" i="28"/>
  <c r="U361" i="28"/>
  <c r="AI360" i="28"/>
  <c r="AA360" i="28"/>
  <c r="U360" i="28"/>
  <c r="AI359" i="28"/>
  <c r="AA359" i="28"/>
  <c r="U359" i="28"/>
  <c r="AI358" i="28"/>
  <c r="AA358" i="28"/>
  <c r="U358" i="28"/>
  <c r="AI357" i="28"/>
  <c r="AA357" i="28"/>
  <c r="U357" i="28"/>
  <c r="AI356" i="28"/>
  <c r="AA356" i="28"/>
  <c r="U356" i="28"/>
  <c r="AI355" i="28"/>
  <c r="AA355" i="28"/>
  <c r="U355" i="28"/>
  <c r="AI354" i="28"/>
  <c r="AA354" i="28"/>
  <c r="U354" i="28"/>
  <c r="AI353" i="28"/>
  <c r="AA353" i="28"/>
  <c r="U353" i="28"/>
  <c r="AI352" i="28"/>
  <c r="AA352" i="28"/>
  <c r="U352" i="28"/>
  <c r="AI351" i="28"/>
  <c r="AA351" i="28"/>
  <c r="U351" i="28"/>
  <c r="AI350" i="28"/>
  <c r="AA350" i="28"/>
  <c r="U350" i="28"/>
  <c r="AI349" i="28"/>
  <c r="AA349" i="28"/>
  <c r="U349" i="28"/>
  <c r="AI348" i="28"/>
  <c r="AA348" i="28"/>
  <c r="U348" i="28"/>
  <c r="AI347" i="28"/>
  <c r="AA347" i="28"/>
  <c r="U347" i="28"/>
  <c r="AI346" i="28"/>
  <c r="AA346" i="28"/>
  <c r="U346" i="28"/>
  <c r="AI345" i="28"/>
  <c r="AA345" i="28"/>
  <c r="U345" i="28"/>
  <c r="AI344" i="28"/>
  <c r="AA344" i="28"/>
  <c r="U344" i="28"/>
  <c r="AI343" i="28"/>
  <c r="AA343" i="28"/>
  <c r="U343" i="28"/>
  <c r="AI342" i="28"/>
  <c r="AA342" i="28"/>
  <c r="U342" i="28"/>
  <c r="AI341" i="28"/>
  <c r="AA341" i="28"/>
  <c r="U341" i="28"/>
  <c r="AI340" i="28"/>
  <c r="AA340" i="28"/>
  <c r="U340" i="28"/>
  <c r="AI339" i="28"/>
  <c r="AA339" i="28"/>
  <c r="U339" i="28"/>
  <c r="AI338" i="28"/>
  <c r="AA338" i="28"/>
  <c r="U338" i="28"/>
  <c r="AI337" i="28"/>
  <c r="AA337" i="28"/>
  <c r="U337" i="28"/>
  <c r="AI336" i="28"/>
  <c r="AA336" i="28"/>
  <c r="U336" i="28"/>
  <c r="AI335" i="28"/>
  <c r="AA335" i="28"/>
  <c r="U335" i="28"/>
  <c r="AI334" i="28"/>
  <c r="AA334" i="28"/>
  <c r="U334" i="28"/>
  <c r="AI333" i="28"/>
  <c r="AA333" i="28"/>
  <c r="U333" i="28"/>
  <c r="AI332" i="28"/>
  <c r="AA332" i="28"/>
  <c r="U332" i="28"/>
  <c r="AI331" i="28"/>
  <c r="AA331" i="28"/>
  <c r="U331" i="28"/>
  <c r="AI330" i="28"/>
  <c r="AA330" i="28"/>
  <c r="U330" i="28"/>
  <c r="AI329" i="28"/>
  <c r="AA329" i="28"/>
  <c r="U329" i="28"/>
  <c r="AI328" i="28"/>
  <c r="AA328" i="28"/>
  <c r="U328" i="28"/>
  <c r="AI327" i="28"/>
  <c r="AA327" i="28"/>
  <c r="U327" i="28"/>
  <c r="AI326" i="28"/>
  <c r="AA326" i="28"/>
  <c r="U326" i="28"/>
  <c r="AI325" i="28"/>
  <c r="AA325" i="28"/>
  <c r="U325" i="28"/>
  <c r="AI324" i="28"/>
  <c r="AA324" i="28"/>
  <c r="U324" i="28"/>
  <c r="AI323" i="28"/>
  <c r="AA323" i="28"/>
  <c r="U323" i="28"/>
  <c r="AI322" i="28"/>
  <c r="AA322" i="28"/>
  <c r="U322" i="28"/>
  <c r="AI321" i="28"/>
  <c r="AA321" i="28"/>
  <c r="U321" i="28"/>
  <c r="AI320" i="28"/>
  <c r="AA320" i="28"/>
  <c r="U320" i="28"/>
  <c r="AI319" i="28"/>
  <c r="AA319" i="28"/>
  <c r="U319" i="28"/>
  <c r="AI318" i="28"/>
  <c r="AA318" i="28"/>
  <c r="U318" i="28"/>
  <c r="AI317" i="28"/>
  <c r="AA317" i="28"/>
  <c r="U317" i="28"/>
  <c r="AI316" i="28"/>
  <c r="AA316" i="28"/>
  <c r="U316" i="28"/>
  <c r="AI315" i="28"/>
  <c r="AA315" i="28"/>
  <c r="U315" i="28"/>
  <c r="AI314" i="28"/>
  <c r="AA314" i="28"/>
  <c r="U314" i="28"/>
  <c r="AI313" i="28"/>
  <c r="AA313" i="28"/>
  <c r="U313" i="28"/>
  <c r="AI312" i="28"/>
  <c r="AA312" i="28"/>
  <c r="U312" i="28"/>
  <c r="AI311" i="28"/>
  <c r="AA311" i="28"/>
  <c r="U311" i="28"/>
  <c r="AI310" i="28"/>
  <c r="AA310" i="28"/>
  <c r="U310" i="28"/>
  <c r="AI309" i="28"/>
  <c r="AA309" i="28"/>
  <c r="U309" i="28"/>
  <c r="AI308" i="28"/>
  <c r="AA308" i="28"/>
  <c r="U308" i="28"/>
  <c r="AI307" i="28"/>
  <c r="AA307" i="28"/>
  <c r="U307" i="28"/>
  <c r="AI306" i="28"/>
  <c r="AA306" i="28"/>
  <c r="U306" i="28"/>
  <c r="AI305" i="28"/>
  <c r="AA305" i="28"/>
  <c r="U305" i="28"/>
  <c r="AI304" i="28"/>
  <c r="AA304" i="28"/>
  <c r="U304" i="28"/>
  <c r="AI303" i="28"/>
  <c r="AA303" i="28"/>
  <c r="U303" i="28"/>
  <c r="AI302" i="28"/>
  <c r="AA302" i="28"/>
  <c r="U302" i="28"/>
  <c r="AI301" i="28"/>
  <c r="AA301" i="28"/>
  <c r="U301" i="28"/>
  <c r="AI300" i="28"/>
  <c r="AA300" i="28"/>
  <c r="U300" i="28"/>
  <c r="AI299" i="28"/>
  <c r="AA299" i="28"/>
  <c r="U299" i="28"/>
  <c r="AI298" i="28"/>
  <c r="AA298" i="28"/>
  <c r="U298" i="28"/>
  <c r="AI297" i="28"/>
  <c r="AA297" i="28"/>
  <c r="U297" i="28"/>
  <c r="AI296" i="28"/>
  <c r="AA296" i="28"/>
  <c r="U296" i="28"/>
  <c r="AI295" i="28"/>
  <c r="AA295" i="28"/>
  <c r="U295" i="28"/>
  <c r="AI294" i="28"/>
  <c r="AA294" i="28"/>
  <c r="U294" i="28"/>
  <c r="AI293" i="28"/>
  <c r="AA293" i="28"/>
  <c r="U293" i="28"/>
  <c r="AI292" i="28"/>
  <c r="AA292" i="28"/>
  <c r="U292" i="28"/>
  <c r="AI291" i="28"/>
  <c r="AA291" i="28"/>
  <c r="U291" i="28"/>
  <c r="AI290" i="28"/>
  <c r="AA290" i="28"/>
  <c r="U290" i="28"/>
  <c r="AI289" i="28"/>
  <c r="AA289" i="28"/>
  <c r="U289" i="28"/>
  <c r="AI288" i="28"/>
  <c r="AA288" i="28"/>
  <c r="U288" i="28"/>
  <c r="AI287" i="28"/>
  <c r="AA287" i="28"/>
  <c r="U287" i="28"/>
  <c r="AI286" i="28"/>
  <c r="AA286" i="28"/>
  <c r="U286" i="28"/>
  <c r="AI285" i="28"/>
  <c r="AA285" i="28"/>
  <c r="U285" i="28"/>
  <c r="AI284" i="28"/>
  <c r="AA284" i="28"/>
  <c r="U284" i="28"/>
  <c r="AI283" i="28"/>
  <c r="AA283" i="28"/>
  <c r="U283" i="28"/>
  <c r="AI282" i="28"/>
  <c r="AA282" i="28"/>
  <c r="U282" i="28"/>
  <c r="AI281" i="28"/>
  <c r="AA281" i="28"/>
  <c r="U281" i="28"/>
  <c r="AI280" i="28"/>
  <c r="AA280" i="28"/>
  <c r="U280" i="28"/>
  <c r="AI279" i="28"/>
  <c r="AA279" i="28"/>
  <c r="U279" i="28"/>
  <c r="AI278" i="28"/>
  <c r="AA278" i="28"/>
  <c r="U278" i="28"/>
  <c r="AI277" i="28"/>
  <c r="AA277" i="28"/>
  <c r="U277" i="28"/>
  <c r="AI276" i="28"/>
  <c r="AA276" i="28"/>
  <c r="U276" i="28"/>
  <c r="AI275" i="28"/>
  <c r="AA275" i="28"/>
  <c r="U275" i="28"/>
  <c r="AI274" i="28"/>
  <c r="AA274" i="28"/>
  <c r="U274" i="28"/>
  <c r="AI273" i="28"/>
  <c r="AA273" i="28"/>
  <c r="U273" i="28"/>
  <c r="AI272" i="28"/>
  <c r="AA272" i="28"/>
  <c r="U272" i="28"/>
  <c r="AI271" i="28"/>
  <c r="AA271" i="28"/>
  <c r="U271" i="28"/>
  <c r="AI270" i="28"/>
  <c r="AA270" i="28"/>
  <c r="U270" i="28"/>
  <c r="AI269" i="28"/>
  <c r="AA269" i="28"/>
  <c r="U269" i="28"/>
  <c r="AI268" i="28"/>
  <c r="AA268" i="28"/>
  <c r="U268" i="28"/>
  <c r="AI267" i="28"/>
  <c r="AA267" i="28"/>
  <c r="U267" i="28"/>
  <c r="AI266" i="28"/>
  <c r="AA266" i="28"/>
  <c r="U266" i="28"/>
  <c r="AI265" i="28"/>
  <c r="AA265" i="28"/>
  <c r="U265" i="28"/>
  <c r="AI264" i="28"/>
  <c r="AA264" i="28"/>
  <c r="U264" i="28"/>
  <c r="AI263" i="28"/>
  <c r="AA263" i="28"/>
  <c r="U263" i="28"/>
  <c r="AI262" i="28"/>
  <c r="AA262" i="28"/>
  <c r="U262" i="28"/>
  <c r="AI261" i="28"/>
  <c r="AA261" i="28"/>
  <c r="U261" i="28"/>
  <c r="AI260" i="28"/>
  <c r="AA260" i="28"/>
  <c r="U260" i="28"/>
  <c r="AI259" i="28"/>
  <c r="AA259" i="28"/>
  <c r="U259" i="28"/>
  <c r="AI258" i="28"/>
  <c r="AA258" i="28"/>
  <c r="U258" i="28"/>
  <c r="AI257" i="28"/>
  <c r="AA257" i="28"/>
  <c r="U257" i="28"/>
  <c r="AI256" i="28"/>
  <c r="AA256" i="28"/>
  <c r="U256" i="28"/>
  <c r="AI255" i="28"/>
  <c r="AA255" i="28"/>
  <c r="U255" i="28"/>
  <c r="AI254" i="28"/>
  <c r="AA254" i="28"/>
  <c r="U254" i="28"/>
  <c r="AI253" i="28"/>
  <c r="AA253" i="28"/>
  <c r="U253" i="28"/>
  <c r="AI252" i="28"/>
  <c r="AA252" i="28"/>
  <c r="U252" i="28"/>
  <c r="AI251" i="28"/>
  <c r="AA251" i="28"/>
  <c r="U251" i="28"/>
  <c r="AI250" i="28"/>
  <c r="AA250" i="28"/>
  <c r="U250" i="28"/>
  <c r="AI249" i="28"/>
  <c r="AA249" i="28"/>
  <c r="U249" i="28"/>
  <c r="AI248" i="28"/>
  <c r="AA248" i="28"/>
  <c r="U248" i="28"/>
  <c r="AI247" i="28"/>
  <c r="AA247" i="28"/>
  <c r="U247" i="28"/>
  <c r="AI246" i="28"/>
  <c r="AA246" i="28"/>
  <c r="U246" i="28"/>
  <c r="AI245" i="28"/>
  <c r="AA245" i="28"/>
  <c r="U245" i="28"/>
  <c r="AI244" i="28"/>
  <c r="AA244" i="28"/>
  <c r="U244" i="28"/>
  <c r="AI243" i="28"/>
  <c r="AA243" i="28"/>
  <c r="U243" i="28"/>
  <c r="AI242" i="28"/>
  <c r="AA242" i="28"/>
  <c r="U242" i="28"/>
  <c r="AI241" i="28"/>
  <c r="AA241" i="28"/>
  <c r="U241" i="28"/>
  <c r="AI240" i="28"/>
  <c r="AA240" i="28"/>
  <c r="U240" i="28"/>
  <c r="AI239" i="28"/>
  <c r="AA239" i="28"/>
  <c r="U239" i="28"/>
  <c r="AI238" i="28"/>
  <c r="AA238" i="28"/>
  <c r="U238" i="28"/>
  <c r="AI237" i="28"/>
  <c r="AA237" i="28"/>
  <c r="U237" i="28"/>
  <c r="AI236" i="28"/>
  <c r="AA236" i="28"/>
  <c r="U236" i="28"/>
  <c r="AI235" i="28"/>
  <c r="AA235" i="28"/>
  <c r="U235" i="28"/>
  <c r="AI234" i="28"/>
  <c r="AA234" i="28"/>
  <c r="U234" i="28"/>
  <c r="AI233" i="28"/>
  <c r="AA233" i="28"/>
  <c r="U233" i="28"/>
  <c r="AI232" i="28"/>
  <c r="AA232" i="28"/>
  <c r="U232" i="28"/>
  <c r="AI231" i="28"/>
  <c r="AA231" i="28"/>
  <c r="U231" i="28"/>
  <c r="AI230" i="28"/>
  <c r="AA230" i="28"/>
  <c r="U230" i="28"/>
  <c r="AI229" i="28"/>
  <c r="AA229" i="28"/>
  <c r="U229" i="28"/>
  <c r="AI228" i="28"/>
  <c r="AA228" i="28"/>
  <c r="U228" i="28"/>
  <c r="AI227" i="28"/>
  <c r="AA227" i="28"/>
  <c r="U227" i="28"/>
  <c r="AI226" i="28"/>
  <c r="AA226" i="28"/>
  <c r="U226" i="28"/>
  <c r="AI225" i="28"/>
  <c r="AA225" i="28"/>
  <c r="U225" i="28"/>
  <c r="AI224" i="28"/>
  <c r="AA224" i="28"/>
  <c r="U224" i="28"/>
  <c r="AI223" i="28"/>
  <c r="AA223" i="28"/>
  <c r="U223" i="28"/>
  <c r="AI222" i="28"/>
  <c r="AA222" i="28"/>
  <c r="U222" i="28"/>
  <c r="AI221" i="28"/>
  <c r="AA221" i="28"/>
  <c r="U221" i="28"/>
  <c r="AI220" i="28"/>
  <c r="AA220" i="28"/>
  <c r="U220" i="28"/>
  <c r="AI219" i="28"/>
  <c r="AA219" i="28"/>
  <c r="U219" i="28"/>
  <c r="AI218" i="28"/>
  <c r="AA218" i="28"/>
  <c r="U218" i="28"/>
  <c r="AI217" i="28"/>
  <c r="AA217" i="28"/>
  <c r="U217" i="28"/>
  <c r="AI216" i="28"/>
  <c r="AA216" i="28"/>
  <c r="U216" i="28"/>
  <c r="AI215" i="28"/>
  <c r="AA215" i="28"/>
  <c r="U215" i="28"/>
  <c r="AI214" i="28"/>
  <c r="AA214" i="28"/>
  <c r="U214" i="28"/>
  <c r="AI213" i="28"/>
  <c r="AA213" i="28"/>
  <c r="U213" i="28"/>
  <c r="AI212" i="28"/>
  <c r="AA212" i="28"/>
  <c r="U212" i="28"/>
  <c r="AI211" i="28"/>
  <c r="AA211" i="28"/>
  <c r="U211" i="28"/>
  <c r="AI210" i="28"/>
  <c r="AA210" i="28"/>
  <c r="U210" i="28"/>
  <c r="AI209" i="28"/>
  <c r="AA209" i="28"/>
  <c r="U209" i="28"/>
  <c r="AI208" i="28"/>
  <c r="AA208" i="28"/>
  <c r="U208" i="28"/>
  <c r="AI207" i="28"/>
  <c r="AA207" i="28"/>
  <c r="U207" i="28"/>
  <c r="AI206" i="28"/>
  <c r="AA206" i="28"/>
  <c r="U206" i="28"/>
  <c r="AI205" i="28"/>
  <c r="AA205" i="28"/>
  <c r="U205" i="28"/>
  <c r="AI204" i="28"/>
  <c r="AA204" i="28"/>
  <c r="U204" i="28"/>
  <c r="AI203" i="28"/>
  <c r="AA203" i="28"/>
  <c r="U203" i="28"/>
  <c r="AI202" i="28"/>
  <c r="AA202" i="28"/>
  <c r="U202" i="28"/>
  <c r="AI201" i="28"/>
  <c r="AA201" i="28"/>
  <c r="U201" i="28"/>
  <c r="AI200" i="28"/>
  <c r="AA200" i="28"/>
  <c r="U200" i="28"/>
  <c r="AI199" i="28"/>
  <c r="AA199" i="28"/>
  <c r="U199" i="28"/>
  <c r="AI198" i="28"/>
  <c r="AA198" i="28"/>
  <c r="U198" i="28"/>
  <c r="AI197" i="28"/>
  <c r="AA197" i="28"/>
  <c r="U197" i="28"/>
  <c r="AI196" i="28"/>
  <c r="AA196" i="28"/>
  <c r="U196" i="28"/>
  <c r="AI195" i="28"/>
  <c r="AA195" i="28"/>
  <c r="U195" i="28"/>
  <c r="AI194" i="28"/>
  <c r="AA194" i="28"/>
  <c r="U194" i="28"/>
  <c r="AI193" i="28"/>
  <c r="AA193" i="28"/>
  <c r="U193" i="28"/>
  <c r="AI192" i="28"/>
  <c r="AA192" i="28"/>
  <c r="U192" i="28"/>
  <c r="AI191" i="28"/>
  <c r="AA191" i="28"/>
  <c r="U191" i="28"/>
  <c r="AI190" i="28"/>
  <c r="AA190" i="28"/>
  <c r="U190" i="28"/>
  <c r="AI189" i="28"/>
  <c r="AA189" i="28"/>
  <c r="U189" i="28"/>
  <c r="AI188" i="28"/>
  <c r="AA188" i="28"/>
  <c r="U188" i="28"/>
  <c r="AI187" i="28"/>
  <c r="AA187" i="28"/>
  <c r="U187" i="28"/>
  <c r="AI186" i="28"/>
  <c r="AA186" i="28"/>
  <c r="U186" i="28"/>
  <c r="AI185" i="28"/>
  <c r="AA185" i="28"/>
  <c r="U185" i="28"/>
  <c r="AI184" i="28"/>
  <c r="AA184" i="28"/>
  <c r="U184" i="28"/>
  <c r="AI183" i="28"/>
  <c r="AA183" i="28"/>
  <c r="U183" i="28"/>
  <c r="AI182" i="28"/>
  <c r="AA182" i="28"/>
  <c r="U182" i="28"/>
  <c r="AI181" i="28"/>
  <c r="AA181" i="28"/>
  <c r="U181" i="28"/>
  <c r="AI180" i="28"/>
  <c r="AA180" i="28"/>
  <c r="U180" i="28"/>
  <c r="AI179" i="28"/>
  <c r="AA179" i="28"/>
  <c r="U179" i="28"/>
  <c r="AI178" i="28"/>
  <c r="AA178" i="28"/>
  <c r="U178" i="28"/>
  <c r="AI177" i="28"/>
  <c r="AA177" i="28"/>
  <c r="U177" i="28"/>
  <c r="AI176" i="28"/>
  <c r="AA176" i="28"/>
  <c r="U176" i="28"/>
  <c r="AI175" i="28"/>
  <c r="AA175" i="28"/>
  <c r="U175" i="28"/>
  <c r="AI174" i="28"/>
  <c r="AA174" i="28"/>
  <c r="U174" i="28"/>
  <c r="AI173" i="28"/>
  <c r="AA173" i="28"/>
  <c r="U173" i="28"/>
  <c r="AI172" i="28"/>
  <c r="AA172" i="28"/>
  <c r="U172" i="28"/>
  <c r="AI171" i="28"/>
  <c r="AA171" i="28"/>
  <c r="U171" i="28"/>
  <c r="AI170" i="28"/>
  <c r="AA170" i="28"/>
  <c r="U170" i="28"/>
  <c r="AI169" i="28"/>
  <c r="AA169" i="28"/>
  <c r="U169" i="28"/>
  <c r="AI168" i="28"/>
  <c r="AA168" i="28"/>
  <c r="U168" i="28"/>
  <c r="AI167" i="28"/>
  <c r="AA167" i="28"/>
  <c r="U167" i="28"/>
  <c r="AI166" i="28"/>
  <c r="AA166" i="28"/>
  <c r="U166" i="28"/>
  <c r="AI165" i="28"/>
  <c r="AA165" i="28"/>
  <c r="U165" i="28"/>
  <c r="AI164" i="28"/>
  <c r="AA164" i="28"/>
  <c r="U164" i="28"/>
  <c r="AI163" i="28"/>
  <c r="AA163" i="28"/>
  <c r="U163" i="28"/>
  <c r="AI162" i="28"/>
  <c r="AA162" i="28"/>
  <c r="U162" i="28"/>
  <c r="AI161" i="28"/>
  <c r="AA161" i="28"/>
  <c r="U161" i="28"/>
  <c r="AI160" i="28"/>
  <c r="AA160" i="28"/>
  <c r="U160" i="28"/>
  <c r="AI159" i="28"/>
  <c r="AA159" i="28"/>
  <c r="U159" i="28"/>
  <c r="AI158" i="28"/>
  <c r="AA158" i="28"/>
  <c r="U158" i="28"/>
  <c r="AI157" i="28"/>
  <c r="AA157" i="28"/>
  <c r="U157" i="28"/>
  <c r="AI156" i="28"/>
  <c r="AA156" i="28"/>
  <c r="U156" i="28"/>
  <c r="AI155" i="28"/>
  <c r="AA155" i="28"/>
  <c r="U155" i="28"/>
  <c r="AI154" i="28"/>
  <c r="AA154" i="28"/>
  <c r="U154" i="28"/>
  <c r="AI153" i="28"/>
  <c r="AA153" i="28"/>
  <c r="U153" i="28"/>
  <c r="AI152" i="28"/>
  <c r="AA152" i="28"/>
  <c r="U152" i="28"/>
  <c r="AI151" i="28"/>
  <c r="AA151" i="28"/>
  <c r="U151" i="28"/>
  <c r="AI150" i="28"/>
  <c r="AA150" i="28"/>
  <c r="U150" i="28"/>
  <c r="AI149" i="28"/>
  <c r="AA149" i="28"/>
  <c r="U149" i="28"/>
  <c r="AI148" i="28"/>
  <c r="AA148" i="28"/>
  <c r="U148" i="28"/>
  <c r="AI147" i="28"/>
  <c r="AA147" i="28"/>
  <c r="U147" i="28"/>
  <c r="AI146" i="28"/>
  <c r="AA146" i="28"/>
  <c r="U146" i="28"/>
  <c r="AI145" i="28"/>
  <c r="AA145" i="28"/>
  <c r="U145" i="28"/>
  <c r="AI144" i="28"/>
  <c r="AA144" i="28"/>
  <c r="U144" i="28"/>
  <c r="AI143" i="28"/>
  <c r="AA143" i="28"/>
  <c r="U143" i="28"/>
  <c r="AI142" i="28"/>
  <c r="AA142" i="28"/>
  <c r="U142" i="28"/>
  <c r="AI141" i="28"/>
  <c r="AA141" i="28"/>
  <c r="U141" i="28"/>
  <c r="AI140" i="28"/>
  <c r="AA140" i="28"/>
  <c r="U140" i="28"/>
  <c r="AI139" i="28"/>
  <c r="AA139" i="28"/>
  <c r="U139" i="28"/>
  <c r="AI138" i="28"/>
  <c r="AA138" i="28"/>
  <c r="U138" i="28"/>
  <c r="AI137" i="28"/>
  <c r="AA137" i="28"/>
  <c r="U137" i="28"/>
  <c r="AI136" i="28"/>
  <c r="AA136" i="28"/>
  <c r="U136" i="28"/>
  <c r="AI135" i="28"/>
  <c r="AA135" i="28"/>
  <c r="U135" i="28"/>
  <c r="AI134" i="28"/>
  <c r="AA134" i="28"/>
  <c r="U134" i="28"/>
  <c r="AI133" i="28"/>
  <c r="AA133" i="28"/>
  <c r="U133" i="28"/>
  <c r="AI132" i="28"/>
  <c r="AA132" i="28"/>
  <c r="U132" i="28"/>
  <c r="AI131" i="28"/>
  <c r="AA131" i="28"/>
  <c r="U131" i="28"/>
  <c r="AI130" i="28"/>
  <c r="AA130" i="28"/>
  <c r="U130" i="28"/>
  <c r="AI129" i="28"/>
  <c r="AA129" i="28"/>
  <c r="U129" i="28"/>
  <c r="AI128" i="28"/>
  <c r="AA128" i="28"/>
  <c r="U128" i="28"/>
  <c r="AI127" i="28"/>
  <c r="AA127" i="28"/>
  <c r="U127" i="28"/>
  <c r="AI126" i="28"/>
  <c r="AA126" i="28"/>
  <c r="U126" i="28"/>
  <c r="AI125" i="28"/>
  <c r="AA125" i="28"/>
  <c r="U125" i="28"/>
  <c r="AI124" i="28"/>
  <c r="AA124" i="28"/>
  <c r="U124" i="28"/>
  <c r="AI123" i="28"/>
  <c r="AA123" i="28"/>
  <c r="U123" i="28"/>
  <c r="AI122" i="28"/>
  <c r="AA122" i="28"/>
  <c r="U122" i="28"/>
  <c r="AI121" i="28"/>
  <c r="AA121" i="28"/>
  <c r="U121" i="28"/>
  <c r="AI120" i="28"/>
  <c r="AA120" i="28"/>
  <c r="U120" i="28"/>
  <c r="AI119" i="28"/>
  <c r="AA119" i="28"/>
  <c r="U119" i="28"/>
  <c r="AI118" i="28"/>
  <c r="AA118" i="28"/>
  <c r="U118" i="28"/>
  <c r="AI117" i="28"/>
  <c r="AA117" i="28"/>
  <c r="U117" i="28"/>
  <c r="AI116" i="28"/>
  <c r="AA116" i="28"/>
  <c r="U116" i="28"/>
  <c r="AI115" i="28"/>
  <c r="AA115" i="28"/>
  <c r="U115" i="28"/>
  <c r="AI114" i="28"/>
  <c r="AA114" i="28"/>
  <c r="U114" i="28"/>
  <c r="AI113" i="28"/>
  <c r="AA113" i="28"/>
  <c r="U113" i="28"/>
  <c r="AI112" i="28"/>
  <c r="AA112" i="28"/>
  <c r="U112" i="28"/>
  <c r="AI111" i="28"/>
  <c r="AA111" i="28"/>
  <c r="U111" i="28"/>
  <c r="AI110" i="28"/>
  <c r="AA110" i="28"/>
  <c r="U110" i="28"/>
  <c r="AI109" i="28"/>
  <c r="AA109" i="28"/>
  <c r="U109" i="28"/>
  <c r="AI108" i="28"/>
  <c r="AA108" i="28"/>
  <c r="U108" i="28"/>
  <c r="AI107" i="28"/>
  <c r="AA107" i="28"/>
  <c r="U107" i="28"/>
  <c r="AI106" i="28"/>
  <c r="AA106" i="28"/>
  <c r="U106" i="28"/>
  <c r="AI105" i="28"/>
  <c r="AA105" i="28"/>
  <c r="U105" i="28"/>
  <c r="AI104" i="28"/>
  <c r="AA104" i="28"/>
  <c r="U104" i="28"/>
  <c r="AI103" i="28"/>
  <c r="AA103" i="28"/>
  <c r="U103" i="28"/>
  <c r="AI102" i="28"/>
  <c r="AA102" i="28"/>
  <c r="U102" i="28"/>
  <c r="AI101" i="28"/>
  <c r="AA101" i="28"/>
  <c r="U101" i="28"/>
  <c r="AI100" i="28"/>
  <c r="AA100" i="28"/>
  <c r="U100" i="28"/>
  <c r="AI99" i="28"/>
  <c r="AA99" i="28"/>
  <c r="U99" i="28"/>
  <c r="AI98" i="28"/>
  <c r="AA98" i="28"/>
  <c r="U98" i="28"/>
  <c r="AI97" i="28"/>
  <c r="AA97" i="28"/>
  <c r="U97" i="28"/>
  <c r="AI96" i="28"/>
  <c r="AA96" i="28"/>
  <c r="U96" i="28"/>
  <c r="AI95" i="28"/>
  <c r="AA95" i="28"/>
  <c r="U95" i="28"/>
  <c r="AI94" i="28"/>
  <c r="AA94" i="28"/>
  <c r="U94" i="28"/>
  <c r="AI93" i="28"/>
  <c r="AA93" i="28"/>
  <c r="U93" i="28"/>
  <c r="AI92" i="28"/>
  <c r="AA92" i="28"/>
  <c r="U92" i="28"/>
  <c r="AI91" i="28"/>
  <c r="AA91" i="28"/>
  <c r="U91" i="28"/>
  <c r="AI90" i="28"/>
  <c r="AA90" i="28"/>
  <c r="U90" i="28"/>
  <c r="AI89" i="28"/>
  <c r="AA89" i="28"/>
  <c r="U89" i="28"/>
  <c r="AI88" i="28"/>
  <c r="AA88" i="28"/>
  <c r="U88" i="28"/>
  <c r="AI87" i="28"/>
  <c r="AA87" i="28"/>
  <c r="U87" i="28"/>
  <c r="AI86" i="28"/>
  <c r="AA86" i="28"/>
  <c r="U86" i="28"/>
  <c r="AI85" i="28"/>
  <c r="AA85" i="28"/>
  <c r="U85" i="28"/>
  <c r="AI84" i="28"/>
  <c r="AA84" i="28"/>
  <c r="U84" i="28"/>
  <c r="AI83" i="28"/>
  <c r="AA83" i="28"/>
  <c r="U83" i="28"/>
  <c r="AI82" i="28"/>
  <c r="AA82" i="28"/>
  <c r="U82" i="28"/>
  <c r="AI81" i="28"/>
  <c r="AA81" i="28"/>
  <c r="U81" i="28"/>
  <c r="AI80" i="28"/>
  <c r="AA80" i="28"/>
  <c r="U80" i="28"/>
  <c r="AI79" i="28"/>
  <c r="AA79" i="28"/>
  <c r="U79" i="28"/>
  <c r="AI78" i="28"/>
  <c r="AA78" i="28"/>
  <c r="U78" i="28"/>
  <c r="AI77" i="28"/>
  <c r="AA77" i="28"/>
  <c r="U77" i="28"/>
  <c r="AI76" i="28"/>
  <c r="AA76" i="28"/>
  <c r="U76" i="28"/>
  <c r="AI75" i="28"/>
  <c r="AA75" i="28"/>
  <c r="U75" i="28"/>
  <c r="AI74" i="28"/>
  <c r="AA74" i="28"/>
  <c r="U74" i="28"/>
  <c r="AI73" i="28"/>
  <c r="AA73" i="28"/>
  <c r="U73" i="28"/>
  <c r="AI72" i="28"/>
  <c r="AA72" i="28"/>
  <c r="U72" i="28"/>
  <c r="AI71" i="28"/>
  <c r="AA71" i="28"/>
  <c r="U71" i="28"/>
  <c r="AI70" i="28"/>
  <c r="AA70" i="28"/>
  <c r="U70" i="28"/>
  <c r="AI69" i="28"/>
  <c r="AA69" i="28"/>
  <c r="U69" i="28"/>
  <c r="AI68" i="28"/>
  <c r="AA68" i="28"/>
  <c r="U68" i="28"/>
  <c r="AI67" i="28"/>
  <c r="AA67" i="28"/>
  <c r="U67" i="28"/>
  <c r="AI66" i="28"/>
  <c r="AA66" i="28"/>
  <c r="U66" i="28"/>
  <c r="AI65" i="28"/>
  <c r="AA65" i="28"/>
  <c r="U65" i="28"/>
  <c r="AI64" i="28"/>
  <c r="AA64" i="28"/>
  <c r="U64" i="28"/>
  <c r="AI63" i="28"/>
  <c r="AA63" i="28"/>
  <c r="U63" i="28"/>
  <c r="AI62" i="28"/>
  <c r="AA62" i="28"/>
  <c r="U62" i="28"/>
  <c r="AI61" i="28"/>
  <c r="AA61" i="28"/>
  <c r="U61" i="28"/>
  <c r="AI60" i="28"/>
  <c r="AA60" i="28"/>
  <c r="U60" i="28"/>
  <c r="AI59" i="28"/>
  <c r="AA59" i="28"/>
  <c r="U59" i="28"/>
  <c r="AI58" i="28"/>
  <c r="AA58" i="28"/>
  <c r="U58" i="28"/>
  <c r="AI57" i="28"/>
  <c r="AA57" i="28"/>
  <c r="U57" i="28"/>
  <c r="AI56" i="28"/>
  <c r="AA56" i="28"/>
  <c r="U56" i="28"/>
  <c r="AI55" i="28"/>
  <c r="AA55" i="28"/>
  <c r="U55" i="28"/>
  <c r="AI54" i="28"/>
  <c r="AA54" i="28"/>
  <c r="U54" i="28"/>
  <c r="AI53" i="28"/>
  <c r="AA53" i="28"/>
  <c r="U53" i="28"/>
  <c r="AI52" i="28"/>
  <c r="AA52" i="28"/>
  <c r="U52" i="28"/>
  <c r="AI51" i="28"/>
  <c r="AA51" i="28"/>
  <c r="U51" i="28"/>
  <c r="AI50" i="28"/>
  <c r="AA50" i="28"/>
  <c r="U50" i="28"/>
  <c r="AI49" i="28"/>
  <c r="AA49" i="28"/>
  <c r="U49" i="28"/>
  <c r="AI48" i="28"/>
  <c r="AA48" i="28"/>
  <c r="U48" i="28"/>
  <c r="AI47" i="28"/>
  <c r="AA47" i="28"/>
  <c r="U47" i="28"/>
  <c r="AI46" i="28"/>
  <c r="AA46" i="28"/>
  <c r="U46" i="28"/>
  <c r="AI45" i="28"/>
  <c r="AA45" i="28"/>
  <c r="U45" i="28"/>
  <c r="AI44" i="28"/>
  <c r="AA44" i="28"/>
  <c r="U44" i="28"/>
  <c r="AI43" i="28"/>
  <c r="AA43" i="28"/>
  <c r="U43" i="28"/>
  <c r="AI42" i="28"/>
  <c r="AA42" i="28"/>
  <c r="U42" i="28"/>
  <c r="AI41" i="28"/>
  <c r="AA41" i="28"/>
  <c r="U41" i="28"/>
  <c r="AI40" i="28"/>
  <c r="AA40" i="28"/>
  <c r="U40" i="28"/>
  <c r="AI39" i="28"/>
  <c r="AA39" i="28"/>
  <c r="U39" i="28"/>
  <c r="AI38" i="28"/>
  <c r="AA38" i="28"/>
  <c r="U38" i="28"/>
  <c r="AI37" i="28"/>
  <c r="AA37" i="28"/>
  <c r="U37" i="28"/>
  <c r="AI36" i="28"/>
  <c r="AA36" i="28"/>
  <c r="U36" i="28"/>
  <c r="AI35" i="28"/>
  <c r="AA35" i="28"/>
  <c r="U35" i="28"/>
  <c r="AI34" i="28"/>
  <c r="AA34" i="28"/>
  <c r="U34" i="28"/>
  <c r="AI33" i="28"/>
  <c r="AA33" i="28"/>
  <c r="U33" i="28"/>
  <c r="AI32" i="28"/>
  <c r="AA32" i="28"/>
  <c r="U32" i="28"/>
  <c r="AI31" i="28"/>
  <c r="AA31" i="28"/>
  <c r="U31" i="28"/>
  <c r="AI30" i="28"/>
  <c r="AA30" i="28"/>
  <c r="U30" i="28"/>
  <c r="AI29" i="28"/>
  <c r="AA29" i="28"/>
  <c r="U29" i="28"/>
  <c r="AI28" i="28"/>
  <c r="AA28" i="28"/>
  <c r="U28" i="28"/>
  <c r="AI27" i="28"/>
  <c r="AA27" i="28"/>
  <c r="U27" i="28"/>
  <c r="AI26" i="28"/>
  <c r="AA26" i="28"/>
  <c r="U26" i="28"/>
  <c r="AI25" i="28"/>
  <c r="AA25" i="28"/>
  <c r="U25" i="28"/>
  <c r="AI24" i="28"/>
  <c r="AA24" i="28"/>
  <c r="U24" i="28"/>
  <c r="AI23" i="28"/>
  <c r="AA23" i="28"/>
  <c r="U23" i="28"/>
  <c r="AI22" i="28"/>
  <c r="AA22" i="28"/>
  <c r="U22" i="28"/>
  <c r="AI21" i="28"/>
  <c r="AA21" i="28"/>
  <c r="U21" i="28"/>
  <c r="AI20" i="28"/>
  <c r="AA20" i="28"/>
  <c r="U20" i="28"/>
  <c r="AI19" i="28"/>
  <c r="AA19" i="28"/>
  <c r="U19" i="28"/>
  <c r="AI18" i="28"/>
  <c r="AA18" i="28"/>
  <c r="U18" i="28"/>
  <c r="AI17" i="28"/>
  <c r="AA17" i="28"/>
  <c r="U17" i="28"/>
  <c r="AI16" i="28"/>
  <c r="AA16" i="28"/>
  <c r="U16" i="28"/>
  <c r="AI15" i="28"/>
  <c r="AA15" i="28"/>
  <c r="U15" i="28"/>
  <c r="AI14" i="28"/>
  <c r="AA14" i="28"/>
  <c r="U14" i="28"/>
  <c r="AI13" i="28"/>
  <c r="AA13" i="28"/>
  <c r="U13" i="28"/>
  <c r="AI12" i="28"/>
  <c r="AA12" i="28"/>
  <c r="U12" i="28"/>
  <c r="AI11" i="28"/>
  <c r="AA11" i="28"/>
  <c r="U11" i="28"/>
  <c r="AI10" i="28"/>
  <c r="AA10" i="28"/>
  <c r="U10" i="28"/>
  <c r="AI9" i="28"/>
  <c r="AA9" i="28"/>
  <c r="U9" i="28"/>
  <c r="AI8" i="28"/>
  <c r="AA8" i="28"/>
  <c r="U8" i="28"/>
  <c r="AI7" i="28"/>
  <c r="AA7" i="28"/>
  <c r="U7" i="28"/>
  <c r="AI6" i="28"/>
  <c r="AA6" i="28"/>
  <c r="U6" i="28"/>
  <c r="AI5" i="28"/>
  <c r="AA5" i="28"/>
  <c r="U5" i="28"/>
  <c r="AI4" i="28"/>
  <c r="AA4" i="28"/>
  <c r="U4" i="28"/>
  <c r="AI3" i="28"/>
  <c r="AA3" i="28"/>
  <c r="U3" i="28"/>
  <c r="AI2" i="28"/>
  <c r="AA2" i="28"/>
  <c r="U2" i="28"/>
</calcChain>
</file>

<file path=xl/sharedStrings.xml><?xml version="1.0" encoding="utf-8"?>
<sst xmlns="http://schemas.openxmlformats.org/spreadsheetml/2006/main" count="39162" uniqueCount="8338">
  <si>
    <t>PSTW ID</t>
  </si>
  <si>
    <t>Name</t>
  </si>
  <si>
    <t>Website</t>
  </si>
  <si>
    <t>Description</t>
  </si>
  <si>
    <t>Geographical extent</t>
  </si>
  <si>
    <t>Geographical coverage (country)</t>
  </si>
  <si>
    <t>Start Year</t>
  </si>
  <si>
    <t>End Year</t>
  </si>
  <si>
    <t>Process type</t>
  </si>
  <si>
    <t>Application type</t>
  </si>
  <si>
    <t>Cross Border</t>
  </si>
  <si>
    <t>Cross Sector</t>
  </si>
  <si>
    <t>Technology</t>
  </si>
  <si>
    <t>Interaction</t>
  </si>
  <si>
    <t>Improved Public Service</t>
  </si>
  <si>
    <t>Increase quality of PSI and services</t>
  </si>
  <si>
    <t>More responsive, efficient, and cost-effective public services</t>
  </si>
  <si>
    <t>New services or channels</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</si>
  <si>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</si>
  <si>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</si>
  <si>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</si>
  <si>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</si>
  <si>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</si>
  <si>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</si>
  <si>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eliminated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</si>
  <si>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</si>
  <si>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</si>
  <si>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</si>
  <si>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</si>
  <si>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</si>
  <si>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</si>
  <si>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AI Classification (I)</t>
  </si>
  <si>
    <t>AI Classification Subdomain (II) (main)</t>
  </si>
  <si>
    <t>AI Classification Subdomain (II) (Other I)</t>
  </si>
  <si>
    <t>AI Classification Subdomain (II) (Other II)</t>
  </si>
  <si>
    <t>AI Classification Subdomain (II) (Other III)</t>
  </si>
  <si>
    <t>AI Keywords</t>
  </si>
  <si>
    <t>Date-updated</t>
  </si>
  <si>
    <t>PSTW-1</t>
  </si>
  <si>
    <t>AMS - public empolyment service</t>
  </si>
  <si>
    <t>https://www.frontiersin.org/articles/10.3389/fdata.2020.00005/full</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</si>
  <si>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</si>
  <si>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</si>
  <si>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</si>
  <si>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</si>
  <si>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</si>
  <si>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</si>
  <si>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</si>
  <si>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</si>
  <si>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 anymore</t>
  </si>
  <si>
    <t>Public services and engagement</t>
  </si>
  <si>
    <t>Service personalisation (various)</t>
  </si>
  <si>
    <t>No</t>
  </si>
  <si>
    <t>Artificial Intelligence</t>
  </si>
  <si>
    <t>G2C</t>
  </si>
  <si>
    <t>x</t>
  </si>
  <si>
    <t>(https://www.derstandard.at/story/2000119486931/datenschutzbehoerde-kippt-umstrittenen-ams-algorithmus) https://www.frontiersin.org/articles/10.3389/fdata.2020.00005/full, https://amsalgorithmus.at/ and https://www.derstandard.at/story/2000119486931/datenschutzbehoerde-kippt-umstrittenen-ams-algorithmus</t>
  </si>
  <si>
    <t>Learning</t>
  </si>
  <si>
    <t>Machine learning</t>
  </si>
  <si>
    <t>Knowledge representation</t>
  </si>
  <si>
    <t>PSTW-2</t>
  </si>
  <si>
    <t>Mona - Public chatbot for companies on the subject of the economy</t>
  </si>
  <si>
    <t>https://www.usp.gv.at/Portal.Node/usp/public</t>
  </si>
  <si>
    <t>The new chatbot "Mona" is intended to cover all relevant questions for companies on the subject of the economy, and previously on the corona crisis.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</si>
  <si>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</si>
  <si>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</si>
  <si>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</si>
  <si>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</si>
  <si>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Engagement management</t>
  </si>
  <si>
    <t xml:space="preserve">https://oecd-opsi.org/covid-response/infopoint-mona-unternehmensser-viceportal-usp-chatbot/and https://www.usp.gv.at/Portal.Node/usp/public </t>
  </si>
  <si>
    <t>Communication</t>
  </si>
  <si>
    <t>Natural language processing</t>
  </si>
  <si>
    <t>Searching</t>
  </si>
  <si>
    <t>chatbot</t>
  </si>
  <si>
    <t>PSTW-3</t>
  </si>
  <si>
    <t>CitizenLab - Youth for Climate</t>
  </si>
  <si>
    <t>https://community.youth4climate.info/homepage</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</si>
  <si>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</si>
  <si>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</si>
  <si>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</si>
  <si>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</si>
  <si>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</si>
  <si>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</si>
  <si>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</si>
  <si>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https://www.citizenlab.co/blog/product-update/natural-language-processing-at-citizenlab-how-machine-learning-can-transform-citizen-engagement-projects/</t>
  </si>
  <si>
    <t>sentiment analysis</t>
  </si>
  <si>
    <t>PSTW-4</t>
  </si>
  <si>
    <t>Walloon - Agricultural subsidy monitoring with the use of GeoAI</t>
  </si>
  <si>
    <t>https://inspire.ec.europa.eu/sites/default/files/1._location_intelligence_-_gartner_v1.2.pdf</t>
  </si>
  <si>
    <t>Walloon uses geo AI with satellite imagery to check whether subsidy requirements are met. Automatic and continuous monitoring of 100% of agriculture parcels and crops vs. 5% punctual compliance checks through field visits: taxpayer’s money spent better using satellite images and image processing algorithms.</t>
  </si>
  <si>
    <t>Regional</t>
  </si>
  <si>
    <t>BE2</t>
  </si>
  <si>
    <t>Département de l'Agriculture</t>
  </si>
  <si>
    <t>Local Government</t>
  </si>
  <si>
    <t>Economic affairs</t>
  </si>
  <si>
    <t>Agriculture, forestry, fishing and hunting</t>
  </si>
  <si>
    <t>Analysis, monitoring and regulatory research</t>
  </si>
  <si>
    <t>Monitoring policy implementation</t>
  </si>
  <si>
    <t>Yes</t>
  </si>
  <si>
    <t>G2B</t>
  </si>
  <si>
    <t>ELISE INSPIRE webinar 3-6-2020 https://inspire.ec.europa.eu/sites/default/files/1._location_intelligence_-_gartner_v1.2.pdf</t>
  </si>
  <si>
    <t>Computer vision</t>
  </si>
  <si>
    <t>Automated reasoning</t>
  </si>
  <si>
    <t>PSTW-5</t>
  </si>
  <si>
    <t>AcPaas - Technical procurement documents comparison</t>
  </si>
  <si>
    <t>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</si>
  <si>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</si>
  <si>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</si>
  <si>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</si>
  <si>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</si>
  <si>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</si>
  <si>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Internal management</t>
  </si>
  <si>
    <t>Internal support processes</t>
  </si>
  <si>
    <t>https://acpaas.digipolis.be/nl/product/NLP-engine/about</t>
  </si>
  <si>
    <t>Reasoning</t>
  </si>
  <si>
    <t>documents comparison</t>
  </si>
  <si>
    <t>PSTW-6</t>
  </si>
  <si>
    <t>Flemish Infoline - Automatic classification of incoming phone calls</t>
  </si>
  <si>
    <t>https://www.innovatieveoverheidsopdrachten.be/en/projects/1700-supported-artificial-intelligence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</si>
  <si>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</si>
  <si>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</si>
  <si>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Audio processing</t>
  </si>
  <si>
    <t>speech recognition</t>
  </si>
  <si>
    <t>PSTW-7</t>
  </si>
  <si>
    <t>ILVO - List of multiple AI projects in the agricultural domain</t>
  </si>
  <si>
    <t>https://ilvo.vlaanderen.be/en/search-results?q=Artificial+intelligence&amp;id=home&amp;l=en</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</si>
  <si>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</si>
  <si>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</si>
  <si>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</si>
  <si>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</si>
  <si>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In development</t>
  </si>
  <si>
    <t>Service integration (various)</t>
  </si>
  <si>
    <t>Flemish Parlement Letter: Applications involving Artficial Intelligence. , Pub. L. No. nr. 138 (2017-2018), 2017–2018 2 (2017). and https://www.ilvo.vlaanderen.be/language/en-US/EN/Press-and-Media/All-media/ArticleType/ArticleView/ArticleID/4920.aspx</t>
  </si>
  <si>
    <t>Perception</t>
  </si>
  <si>
    <t>PSTW-8</t>
  </si>
  <si>
    <t>https://www.kindengezin.be/nl</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</si>
  <si>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</si>
  <si>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</si>
  <si>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</si>
  <si>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</si>
  <si>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</si>
  <si>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</si>
  <si>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</si>
  <si>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PSTW-9</t>
  </si>
  <si>
    <t>Verontrustingen - Enabling accurate predictions to detect day-care services inspection</t>
  </si>
  <si>
    <t>https://www.dialogic.nl/wp-content/uploads/2018/06/VTOM-Small-Kids-Big-Data-Frank-Bongers-mei-2018.pdf</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</si>
  <si>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</si>
  <si>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</si>
  <si>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Enforcement</t>
  </si>
  <si>
    <t>Predictive enforcement processes</t>
  </si>
  <si>
    <t>Planning and Scheduling</t>
  </si>
  <si>
    <t>PSTW-10</t>
  </si>
  <si>
    <t>Camera System - Mobile phone usage on vehicles</t>
  </si>
  <si>
    <t>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</si>
  <si>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</si>
  <si>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</si>
  <si>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</si>
  <si>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</si>
  <si>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Pilot</t>
  </si>
  <si>
    <t>Smart Recognition processes</t>
  </si>
  <si>
    <t>https://www.vias.be/nl/newsroom/succesvolle-test-met-camerasysteem-om-gsm-gebruik-achter-het-stuur-te-detecteren-/</t>
  </si>
  <si>
    <t>PSTW-11</t>
  </si>
  <si>
    <t>PaveAI 2.0 - Interprets the figures in Google Analytics via machine learning and custom reports</t>
  </si>
  <si>
    <t>https://www.producthunt.com/posts/paveai-2-0</t>
  </si>
  <si>
    <t>VISITFLANDERS has  there an experiment with PaveAI. This includes one tool that interprets the figures in Google Analytics via machine learning and custom reports. This will be applied to the website</t>
  </si>
  <si>
    <t>Visit Flanders</t>
  </si>
  <si>
    <t>Information analysis processes</t>
  </si>
  <si>
    <t>PSTW-12</t>
  </si>
  <si>
    <t>Jobnet - Reskilling, upskilling and retraining of people</t>
  </si>
  <si>
    <t>https://www.agoria.be/nl/diensten/expertise/digitalisering/digitalisering-van-bedrijven/vdab-gebruikt-ai-om-jobmatching-te-verrijken</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</si>
  <si>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</si>
  <si>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</si>
  <si>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t>
  </si>
  <si>
    <t> </t>
  </si>
  <si>
    <t>PSTW-13</t>
  </si>
  <si>
    <t>VDAB Chatbot for job seekers - Chatbots to better match jobseekers with the right vacancies</t>
  </si>
  <si>
    <t>https://www.vdab.be/</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</si>
  <si>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</si>
  <si>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https://github.com/vercruyssetim/chatbot-vdab https://www.philippemuyters.be/nieuws/chatbots-en-artificiele-intelligentie-bij-de-vdab</t>
  </si>
  <si>
    <t>Optimisation</t>
  </si>
  <si>
    <t>PSTW-14</t>
  </si>
  <si>
    <t>Quickscan Organisaties</t>
  </si>
  <si>
    <t>https://www.quickscanintegriteit.be/</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</si>
  <si>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</si>
  <si>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t>
  </si>
  <si>
    <t>Adjudication</t>
  </si>
  <si>
    <t xml:space="preserve">Taking decisions on benefits  </t>
  </si>
  <si>
    <t>https://innovatieveoverheidsopdrachten.be/projecten/quickscan-organisaties</t>
  </si>
  <si>
    <t>business assessment</t>
  </si>
  <si>
    <t>PSTW-15</t>
  </si>
  <si>
    <t>Plovdic - City Concierge Chatbot</t>
  </si>
  <si>
    <t>https://umni.bg/en/plovdiv-city-concierge-chatbot/</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</si>
  <si>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</si>
  <si>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</si>
  <si>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</si>
  <si>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</si>
  <si>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PSTW-16</t>
  </si>
  <si>
    <t>Andrija - Virtual assistant supporting advising suspected COVID-19 infections</t>
  </si>
  <si>
    <t>https://vlada.gov.hr/vijesti/predstavljen-andrija-prvi-digitalni-asistent-u-borbi-protiv-koronavirusa/29226</t>
  </si>
  <si>
    <t xml:space="preserve">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
  </si>
  <si>
    <t>Croatia</t>
  </si>
  <si>
    <t>HR</t>
  </si>
  <si>
    <t>Ministry of Health</t>
  </si>
  <si>
    <t>Public health services.</t>
  </si>
  <si>
    <t>Management of auditing and logging</t>
  </si>
  <si>
    <t>PSTW-17</t>
  </si>
  <si>
    <t>Hope - Chatbot informing work of the Civil Protection Staff</t>
  </si>
  <si>
    <t>https://www.themayor.eu/en/a/view/coronavirus-chatbot-educates-the-citizens-of-vinkovci-4796</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</si>
  <si>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</si>
  <si>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</si>
  <si>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PSTW-18</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</si>
  <si>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</si>
  <si>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</si>
  <si>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</si>
  <si>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</si>
  <si>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</si>
  <si>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</si>
  <si>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Housing and community amenities</t>
  </si>
  <si>
    <t>Water supply.</t>
  </si>
  <si>
    <t>Mail to AI Watch (25-5-2020), Updated with mail to AI Watch 3-2-2021</t>
  </si>
  <si>
    <t>PSTW-19</t>
  </si>
  <si>
    <t>AI in social service to improve long term stay</t>
  </si>
  <si>
    <t>https://www.mpo.cz/assets/en/guidepost/for-the-media/press-releases/2019/5/NAIS_eng_web.pdf</t>
  </si>
  <si>
    <t>AI in social services in order to facilitate citizens to stay in their natural environment for as long as possible</t>
  </si>
  <si>
    <t>Czechia</t>
  </si>
  <si>
    <t>CZ</t>
  </si>
  <si>
    <t>Ministry of Industry and Trade</t>
  </si>
  <si>
    <t>Old age.</t>
  </si>
  <si>
    <t>Machine Learning</t>
  </si>
  <si>
    <t>PSTW-20</t>
  </si>
  <si>
    <t>Corti's AI - Emergency medical services real-time speech analysis for cardiac predictions</t>
  </si>
  <si>
    <t>https://www.weforum.org/agenda/2018/06/this-ai-detects-cardiac-arrests-during-emergency-calls/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</si>
  <si>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</si>
  <si>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</si>
  <si>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</si>
  <si>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</si>
  <si>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</si>
  <si>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PSTW-21</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</si>
  <si>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</si>
  <si>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</si>
  <si>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</si>
  <si>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</si>
  <si>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</si>
  <si>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</si>
  <si>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PSTW-22</t>
  </si>
  <si>
    <t>Kiri - chatbot for citizens' enquiries</t>
  </si>
  <si>
    <t>https://kruso.dk/en/insights/chatbot-muni-eller-kiri</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</si>
  <si>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</si>
  <si>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</si>
  <si>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PSTW-23</t>
  </si>
  <si>
    <t>https://iwa-network.org/climate-smart-utility-aarhus/</t>
  </si>
  <si>
    <t xml:space="preserve">Sensors analyse the water consumption in order to optimise energy consumption in Aarhus municipality. AI will be used to analyze the big amounts of data from sensors about water consumption and to monitor its quality. </t>
  </si>
  <si>
    <t>Aarhus Municipality</t>
  </si>
  <si>
    <t>https://www.aquatechtrade.com/news/article/video-story-digital-denmark/</t>
  </si>
  <si>
    <t>PSTW-24</t>
  </si>
  <si>
    <t>https://www.copernicus.eu/sites/default/files/PUBLICATION_Copernicus4regions_2018.pdf</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</si>
  <si>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</si>
  <si>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</si>
  <si>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</si>
  <si>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</si>
  <si>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PSTW-25</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</si>
  <si>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</si>
  <si>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</si>
  <si>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</si>
  <si>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</si>
  <si>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</si>
  <si>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</si>
  <si>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PSTW-26</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</si>
  <si>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</si>
  <si>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</si>
  <si>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</si>
  <si>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</si>
  <si>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https://e-estonia.com/proactive-services-estonia/</t>
  </si>
  <si>
    <t>PSTW-27</t>
  </si>
  <si>
    <t>EE Parliament- A system for preparing of verbatim reports</t>
  </si>
  <si>
    <t> https://www.riigikogu.ee/en/press-releases/others/the-riigikogu-has-a-new-system-for-making-verbatim-reports/</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</si>
  <si>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</si>
  <si>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</si>
  <si>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https://www.riigikogu.ee/en/press-releases/others/the-riigikogu-has-a-new-system-for-making-verbatim-reports/</t>
  </si>
  <si>
    <t>PSTW-28</t>
  </si>
  <si>
    <t>ITI - Chatbot for Statistics Estonia</t>
  </si>
  <si>
    <t>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</si>
  <si>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</si>
  <si>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</si>
  <si>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https://www.stat.ee/en/uudised/news-release-2019-042</t>
  </si>
  <si>
    <t>PSTW-29</t>
  </si>
  <si>
    <t>OTT - Predicting employment pathways</t>
  </si>
  <si>
    <t xml:space="preserve"> https://nortal.com/blog/ott-an-ai-powered-success-story-in-the-public-sector/</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</si>
  <si>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</si>
  <si>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https://techmonitor.ai/ai/how-estonia-using-ai-tackle-unemployment</t>
  </si>
  <si>
    <t>PSTW-30</t>
  </si>
  <si>
    <t>Texta Toolkit - Identifying documents published without authorisation</t>
  </si>
  <si>
    <t>https://www.keeletehnoloogia.ee/en</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</si>
  <si>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</si>
  <si>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</si>
  <si>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https://www.texta.ee/home</t>
  </si>
  <si>
    <t>text analysis</t>
  </si>
  <si>
    <t>PSTW-31</t>
  </si>
  <si>
    <t>Datel - Speed cameras for detecting speeding violations</t>
  </si>
  <si>
    <t>https://www.datel.eu/en/solutions/e-government-solutions/item/417</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</si>
  <si>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</si>
  <si>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</si>
  <si>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</si>
  <si>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PSTW-32</t>
  </si>
  <si>
    <t>Traffic load - Machine vision for collecting information on traffic load</t>
  </si>
  <si>
    <t>https://automatingsociety.algorithmwatch.org/report2020/estonia/</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</si>
  <si>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</si>
  <si>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</si>
  <si>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</si>
  <si>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</si>
  <si>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PSTW-34</t>
  </si>
  <si>
    <t>SUVE - Chatbot for questions about emergency situations</t>
  </si>
  <si>
    <t xml:space="preserve"> https://www.valitsus.ee/en/news/chatbot-will-help-you-find-answers-your-questions-about-crisis</t>
  </si>
  <si>
    <t xml:space="preserve">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t>
  </si>
  <si>
    <t>Estonian Investment Agency (EIA)</t>
  </si>
  <si>
    <t>https://eebot.ee/</t>
  </si>
  <si>
    <t>PSTW-37</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</si>
  <si>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</si>
  <si>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</si>
  <si>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</si>
  <si>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Finland</t>
  </si>
  <si>
    <t>FI1B</t>
  </si>
  <si>
    <t>Helsinki University Hospital</t>
  </si>
  <si>
    <t>Hospital services.</t>
  </si>
  <si>
    <t>1st Peer Learning Workshop AI Watch</t>
  </si>
  <si>
    <t>PSTW-38</t>
  </si>
  <si>
    <t>OuluBot - Virtual assistant for business</t>
  </si>
  <si>
    <t> https://www.ouka.fi/oulu/oulubot/english</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</si>
  <si>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</si>
  <si>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FI</t>
  </si>
  <si>
    <t>Municipality of Oulu</t>
  </si>
  <si>
    <t>https://www.ouka.fi/oulu/oulubot/</t>
  </si>
  <si>
    <t>PSTW-39</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</si>
  <si>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</si>
  <si>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</si>
  <si>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</si>
  <si>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</si>
  <si>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</si>
  <si>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PSTW-41</t>
  </si>
  <si>
    <t>French Fraud - Fraud detection value declarations</t>
  </si>
  <si>
    <t>https://www.aiforhumanity.fr/pdfs/MissionVillani_Report_ENG-VF.pdf</t>
  </si>
  <si>
    <t>A supervised deep mining algorithm is used by French customs in order to detect fraud with value declarations and to analyze cases of identiy fraud or import trafficiking.</t>
  </si>
  <si>
    <t>France</t>
  </si>
  <si>
    <t>FR</t>
  </si>
  <si>
    <t>French Customs</t>
  </si>
  <si>
    <t>French AI Strategy - https://www.aiforhumanity.fr/pdfs/MissionVillani_Report_ENG-VF.pdf</t>
  </si>
  <si>
    <t>PSTW-42</t>
  </si>
  <si>
    <t>RenoiRH - Chatbot in HR management rules to facilitate access</t>
  </si>
  <si>
    <t>https://www.youtube.com/watch?v=J0cFEJh8f70</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</si>
  <si>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</si>
  <si>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</si>
  <si>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PSTW-43</t>
  </si>
  <si>
    <t>SignauxFaibles - Predictive analysis of business difficulties</t>
  </si>
  <si>
    <t>https://beta.gouv.fr/startups/signaux-faibles.html</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</si>
  <si>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</si>
  <si>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</si>
  <si>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PSTW-44</t>
  </si>
  <si>
    <t>Aria - Chatbot answering retired people</t>
  </si>
  <si>
    <t>https://www.youtube.com/watch?v=Ahz8UbS8moI</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</si>
  <si>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</si>
  <si>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</si>
  <si>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https://www.linkedin.com/pulse/d%C3%A9couvrez-aria-le-chatbot-de-lassurance-retraite-elisabeth-deymard/</t>
  </si>
  <si>
    <t>PSTW-45</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</si>
  <si>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</si>
  <si>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</si>
  <si>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</si>
  <si>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</si>
  <si>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PSTW-46</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</si>
  <si>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</si>
  <si>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</si>
  <si>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</si>
  <si>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</si>
  <si>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</si>
  <si>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PSTW-47</t>
  </si>
  <si>
    <t>ClaudIA - Chatbot for the invoicing portal for purchases by public authorities</t>
  </si>
  <si>
    <t> https://portail.chorus-pro.gouv.fr/aife_csm?id=aife_contact</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</si>
  <si>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</si>
  <si>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</si>
  <si>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</si>
  <si>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PSTW-48</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</si>
  <si>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</si>
  <si>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</si>
  <si>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</si>
  <si>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</si>
  <si>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</si>
  <si>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PSTW-49</t>
  </si>
  <si>
    <t>OpenJustice - Open case law, pseudonymization and enrichment of court decisions</t>
  </si>
  <si>
    <t> https://entrepreneur-interet-general.etalab.gouv.fr/defis/2019/openjustice.html</t>
  </si>
  <si>
    <t>The Court of Cassation,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t>
  </si>
  <si>
    <t>French Supreme Court</t>
  </si>
  <si>
    <t>Law courts</t>
  </si>
  <si>
    <t>Data Sharing Management</t>
  </si>
  <si>
    <t>https://entrepreneur-interet-general.etalab.gouv.fr/defis/2019/openjustice.html</t>
  </si>
  <si>
    <t>PSTW-50</t>
  </si>
  <si>
    <t>Poland - Fraud Detection COVID-19 support</t>
  </si>
  <si>
    <t>https://algorithmwatch.org/en/tracers/covid-subsidies-algorithm-poland/</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</si>
  <si>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</si>
  <si>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</si>
  <si>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</si>
  <si>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Polish Development Fund (PFR)</t>
  </si>
  <si>
    <t>https://opendatakosovo.org/wp-content/uploads/2021/03/ODK_alGOVrithms-2-0_report-2021_1.pdf?x54370</t>
  </si>
  <si>
    <t>fraud detection</t>
  </si>
  <si>
    <t>PSTW-51</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</si>
  <si>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</si>
  <si>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</si>
  <si>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</si>
  <si>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</si>
  <si>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</si>
  <si>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</si>
  <si>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</si>
  <si>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PSTW-52</t>
  </si>
  <si>
    <t> https://service.wirtschaft.nrw/</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</si>
  <si>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</si>
  <si>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</si>
  <si>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</si>
  <si>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PSTW-53</t>
  </si>
  <si>
    <t>Skala - Predictive policing</t>
  </si>
  <si>
    <t> https://lafp.polizei.nrw/sites/default/files/2018-07/180628_Abschlussbericht_SKALA.PDF</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</si>
  <si>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</si>
  <si>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</si>
  <si>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https://lafp.polizei.nrw/sites/default/files/2018-07/180628_Abschlussbericht_SKALA.PDF</t>
  </si>
  <si>
    <t>PSTW-54</t>
  </si>
  <si>
    <t>VDA - Voicebot on calls from Irish taxpayer on tax clearance</t>
  </si>
  <si>
    <t> 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</si>
  <si>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</si>
  <si>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</si>
  <si>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</si>
  <si>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</si>
  <si>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voice assistant</t>
  </si>
  <si>
    <t>PSTW-55</t>
  </si>
  <si>
    <t>The Dublin Beat - Citizen opinion analysis</t>
  </si>
  <si>
    <t>https://smartdublin.ie/the-dublin-beat-understanding-citizen-sentiment/</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</si>
  <si>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</si>
  <si>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IE06</t>
  </si>
  <si>
    <t>Municipality of Dublin</t>
  </si>
  <si>
    <t>R&amp;D general public services.</t>
  </si>
  <si>
    <t>https://smartdublin.ie/smart-dublin-explores-how-ai-social-media-can-help-improve-the-city-region/</t>
  </si>
  <si>
    <t>PSTW-56</t>
  </si>
  <si>
    <t>Project PIERINO (Platform for the Extraction and Retrieval of Online Information)</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</si>
  <si>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</si>
  <si>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</si>
  <si>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</si>
  <si>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</si>
  <si>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</si>
  <si>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</si>
  <si>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</si>
  <si>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PSTW-57</t>
  </si>
  <si>
    <t>Borbot - Virtual assistant for museums</t>
  </si>
  <si>
    <t>https://intelligenzartificiale.unisal.it/borbot-il-chatbot-a-servizio-dei-turisti/</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</si>
  <si>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</si>
  <si>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</si>
  <si>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</si>
  <si>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</si>
  <si>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PSTW-58</t>
  </si>
  <si>
    <t>TALIA SF - Extract and organize knowledge coming from the analysis of textual documents</t>
  </si>
  <si>
    <t>https://www.innova.puglia.it/visualizza-newsletter/-/asset_publisher/R6CJINjpYAnO/content/dal-progetto-talia-alla-machine-learning</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</si>
  <si>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</si>
  <si>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</si>
  <si>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knowledge graph</t>
  </si>
  <si>
    <t>PSTW-59</t>
  </si>
  <si>
    <t>Noovle - Management of health documentation</t>
  </si>
  <si>
    <t>https://www.noovle.ch/project/arsenal-it-centro-veneto-ricerca-e-innovazione-per-la-sanita-digitale/</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</si>
  <si>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</si>
  <si>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</si>
  <si>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</si>
  <si>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Planned</t>
  </si>
  <si>
    <t>https://cloud.google.com/customers/veneto-region</t>
  </si>
  <si>
    <t>PSTW-60</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</si>
  <si>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</si>
  <si>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</si>
  <si>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</si>
  <si>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</si>
  <si>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</si>
  <si>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data anomalies detection</t>
  </si>
  <si>
    <t>PSTW-61</t>
  </si>
  <si>
    <t>Smart Planner - Navigation planning assistant</t>
  </si>
  <si>
    <t>https://mobilita.regione.emilia-romagna.it/piani-programmi-progetti/progetti-europei/progetti-europei-conclusi-1/small</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</si>
  <si>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</si>
  <si>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</si>
  <si>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</si>
  <si>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PSTW-62</t>
  </si>
  <si>
    <t>Hugo - Virtual Assistant for governments</t>
  </si>
  <si>
    <t>https://tilde.com/products-and-services/ai-powered-chatbots/case-studies/hugo</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</si>
  <si>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</si>
  <si>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</si>
  <si>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</si>
  <si>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</si>
  <si>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</si>
  <si>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PSTW-63</t>
  </si>
  <si>
    <t>UNA - Chatbot for process enterprise registration</t>
  </si>
  <si>
    <t>https://www.ur.gov.lv/en/about-us/una/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</si>
  <si>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</si>
  <si>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</si>
  <si>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https://oecd-opsi.org/innovations/una-the-first-virtual-assistant-of-public-administration-in-latvia/</t>
  </si>
  <si>
    <t>PSTW-64</t>
  </si>
  <si>
    <t>VARIS - Reviews all the applicants to Rural Support Service</t>
  </si>
  <si>
    <t>https://oecd-opsi.org/innovations/the-complex-approach-in-technology-use-for-customers-from-electronic-application-system-to-mobile-app-and-robots/</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</si>
  <si>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</si>
  <si>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</si>
  <si>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</si>
  <si>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PSTW-65</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</si>
  <si>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</si>
  <si>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</si>
  <si>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</si>
  <si>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</si>
  <si>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PSTW-66</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</si>
  <si>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</si>
  <si>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</si>
  <si>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</si>
  <si>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</si>
  <si>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</si>
  <si>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PSTW-67</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</si>
  <si>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</si>
  <si>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</si>
  <si>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</si>
  <si>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</si>
  <si>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</si>
  <si>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PSTW-68</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</si>
  <si>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</si>
  <si>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</si>
  <si>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</si>
  <si>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Latvian Investment and Development Agency (LAA)</t>
  </si>
  <si>
    <t>PSTW-69</t>
  </si>
  <si>
    <t>viLTe' - Chatbot answering relevant questions regarding the COVID-19</t>
  </si>
  <si>
    <t>https://oecd-opsi.org/covid-response/vilte-chatbot/</t>
  </si>
  <si>
    <t>viLTe' was created during a recent hackathon "Hack the Crisis" and is capable of answering relevant questions regarding the COVID-19 pandemic, such as the symptons, restrictions and more.</t>
  </si>
  <si>
    <t>Government of the Republic of Lithuania</t>
  </si>
  <si>
    <t>https://koronastop.lrv.lt/</t>
  </si>
  <si>
    <t>PSTW-70</t>
  </si>
  <si>
    <t>FCIS - Machine learning to identify suspicious patterns (trade, financial flows)</t>
  </si>
  <si>
    <t>http://www.fntt.lt/lt/ivykiai/fntt-kartu-su-partneriais-pradeda-igyvendinti-europos-sajungos-moksliniu-tyrimu-ir-inovaciju-lesomis-remiama-projekta/3768</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</si>
  <si>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</si>
  <si>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Financial Crimes Investigation Service (FNTT)</t>
  </si>
  <si>
    <t>PSTW-71</t>
  </si>
  <si>
    <t>Amberscript - Automated speech translation for public organisations</t>
  </si>
  <si>
    <t>https://www.amberscript.com/en/</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</si>
  <si>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</si>
  <si>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</si>
  <si>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</si>
  <si>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</si>
  <si>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</si>
  <si>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PSTW-72</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</si>
  <si>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</si>
  <si>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</si>
  <si>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</si>
  <si>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NL32</t>
  </si>
  <si>
    <t>City of Amsterdam</t>
  </si>
  <si>
    <t>http://ceur-ws.org/Vol-2103/paper_6.pdf</t>
  </si>
  <si>
    <t>PSTW-73</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</si>
  <si>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</si>
  <si>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</si>
  <si>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</si>
  <si>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PSTW-75</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</si>
  <si>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</si>
  <si>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</si>
  <si>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</si>
  <si>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</si>
  <si>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PSTW-76</t>
  </si>
  <si>
    <t>ANPR - Car plate recognition</t>
  </si>
  <si>
    <t>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</si>
  <si>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</si>
  <si>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</si>
  <si>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PSTW-77</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</si>
  <si>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</si>
  <si>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</si>
  <si>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</si>
  <si>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</si>
  <si>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PSTW-78</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</si>
  <si>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</si>
  <si>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</si>
  <si>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</si>
  <si>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</si>
  <si>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</si>
  <si>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</si>
  <si>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PSTW-79</t>
  </si>
  <si>
    <t>SIA - Notifications public space</t>
  </si>
  <si>
    <t>https://tada.city/en/nieuws/algorithms-for-more-fairness-in-the-city/</t>
  </si>
  <si>
    <t xml:space="preserve">Notifications provided by citizens on problems in the public space are categorized automatically and send to the responsible department. </t>
  </si>
  <si>
    <t>Municipality of Dordrecht</t>
  </si>
  <si>
    <t>data categorisation</t>
  </si>
  <si>
    <t>PSTW-80</t>
  </si>
  <si>
    <t>RWS - Machine learning for road accident predictions</t>
  </si>
  <si>
    <t>https://www.dssgfellowship.org/project/rijkswaterstaat-netherlands/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</si>
  <si>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</si>
  <si>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</si>
  <si>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Ministry of Infrastructure and Water Management of the Netherlands</t>
  </si>
  <si>
    <t>http://www.dssgfellowship.org/project/rijkswaterstaat-netherlands/</t>
  </si>
  <si>
    <t>PSTW-81</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</si>
  <si>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</si>
  <si>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</si>
  <si>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</si>
  <si>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</si>
  <si>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</si>
  <si>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</si>
  <si>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PSTW-82</t>
  </si>
  <si>
    <t>Mercé - citizen science for better urban life</t>
  </si>
  <si>
    <t>https://300000kms.net/case_study/merce/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</si>
  <si>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</si>
  <si>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</si>
  <si>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ES51</t>
  </si>
  <si>
    <t>City of Barcelona</t>
  </si>
  <si>
    <t>http://merce.300000.eu/data2/informe_merce.pdf</t>
  </si>
  <si>
    <t>PSTW-83</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</si>
  <si>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</si>
  <si>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</si>
  <si>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</si>
  <si>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ProRail B.V</t>
  </si>
  <si>
    <t>https://link.springer.com/article/10.1007/s11116-020-10109-9</t>
  </si>
  <si>
    <t>PSTW-84</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</si>
  <si>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</si>
  <si>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</si>
  <si>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</si>
  <si>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</si>
  <si>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</si>
  <si>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ETAPAS project</t>
  </si>
  <si>
    <t>PSTW-85</t>
  </si>
  <si>
    <t>Nancy - Access to National library assets</t>
  </si>
  <si>
    <t>https://www.youtube.com/watch?v=o_6M_ZL7AuU</t>
  </si>
  <si>
    <t>The Norwegian national library's solution based on commercially available AI to provide better access and deeper insight into their extensive collection of text, images and video. Production of new catalogue data. Metadata production based on Machine Learning.</t>
  </si>
  <si>
    <t>National Library of Norway</t>
  </si>
  <si>
    <t>Education n.e.c.</t>
  </si>
  <si>
    <t>PSTW-86</t>
  </si>
  <si>
    <t>VDI - Protection of digital infrastructure</t>
  </si>
  <si>
    <t>https://www.regjeringen.no/en/dokumenter/nasjonal-strategi-for-kunstig-intelligens/id2685594/?ch=7</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</si>
  <si>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</si>
  <si>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</si>
  <si>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</si>
  <si>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</si>
  <si>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</si>
  <si>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PSTW-87</t>
  </si>
  <si>
    <t>Lanekassen - Improve control on students with loan payments and identification</t>
  </si>
  <si>
    <t>https://www.regjeringen.no/contentassets/1febbbb2c4fd4b7d92c67ddd353b6ae8/en-gb/pdfs/ki-strategi_en.pdf</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</si>
  <si>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</si>
  <si>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</si>
  <si>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PSTW-88</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</si>
  <si>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</si>
  <si>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</si>
  <si>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</si>
  <si>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</si>
  <si>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</si>
  <si>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</si>
  <si>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PSTW-89</t>
  </si>
  <si>
    <t>TrondHeim - Insolvency Prediction</t>
  </si>
  <si>
    <t>https://norden.diva-portal.org/smash/get/diva2:1375500/FULLTEXT01.pdf</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</si>
  <si>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</si>
  <si>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</si>
  <si>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PSTW-90</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</si>
  <si>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</si>
  <si>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</si>
  <si>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Cancer Registry of Norway</t>
  </si>
  <si>
    <t>Tallinn Digital Summit 2019 AI-empowered governments session</t>
  </si>
  <si>
    <t>PSTW-91</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</si>
  <si>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</si>
  <si>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</si>
  <si>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</si>
  <si>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</si>
  <si>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</si>
  <si>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1st Peer Learning Workshop AI watch</t>
  </si>
  <si>
    <t>PSTW-92</t>
  </si>
  <si>
    <t>Canard - Speed camera system to flag potential traffic rules infringement</t>
  </si>
  <si>
    <t>https://www.canard.gitd.gov.pl/cms/web/portal/o-projekcie-pois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</si>
  <si>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</si>
  <si>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</si>
  <si>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</si>
  <si>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PSTW-93</t>
  </si>
  <si>
    <t>STIR - System Teleinformatyczny Izby Rozliczeniowej (Clearance Chamber ICT System)</t>
  </si>
  <si>
    <t>https://crta.rs/en/algovrithms-state-of-play/</t>
  </si>
  <si>
    <t>This AI compiles a risk indicator based on collected financial data from financial institutions to determine whether account holders are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</si>
  <si>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</si>
  <si>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PSTW-94</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</si>
  <si>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</si>
  <si>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</si>
  <si>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the app also offers support to those who are quarantined. Once users activate the app by entering a phone number and a code sent via SMS, they send a reference photo.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t>
  </si>
  <si>
    <t>Polish Centre of Digital Administration</t>
  </si>
  <si>
    <t xml:space="preserve">https://www.gov.pl/web/cyfryzacja/aplikacja-kwarantanna-domowa--ruszyl-proces-jej-udostepniania </t>
  </si>
  <si>
    <t>PSTW-95</t>
  </si>
  <si>
    <t>Predicting long term unemployment in Portugal</t>
  </si>
  <si>
    <t>https://www.datascienceforsocialgood.org/projects-blank/predicting-long-term-unemployment/</t>
  </si>
  <si>
    <t>Institute for Employment and Vocational Training (IEFP) is the Portuguese government employment agency whose mission is to foster quality job creation and combat unemployment. The agency does so by implementing active employment policies, including vocational training. The purpose of the project is to (1) better identify individuals at high risk of long-term unemployment (LTU) and (2) support more efficient allocation of IEFP’s resources to respond to the needs of unemployed individuals. The IEFP’s current model is based on risk categories (high-, medium-, or low-risk) assigned to each applicant when registering at IEFP. This project aims at improving the existing system by creating a model that dynamically updates an individual’s score over time, and better identifies high-risk individuals (as is appropriate to the needs of IEFP and partner institutions). Providing a dynamic score for LTU would enable the IEFP to strategically prioritize which support to provide, and how to optimize the delivery of services to those who need it most.</t>
  </si>
  <si>
    <t>Portugal</t>
  </si>
  <si>
    <t>PT</t>
  </si>
  <si>
    <t>Institute for Employment and Vocational Training (IEFP)</t>
  </si>
  <si>
    <t>https://online.ucpress.edu/gp/article-abstract/1/1/12908/110741</t>
  </si>
  <si>
    <t>probabilistic model</t>
  </si>
  <si>
    <t>PSTW-96</t>
  </si>
  <si>
    <t>https://www.inesctec.pt/en/projects/failstopper#intro</t>
  </si>
  <si>
    <t>Annually, around 3000 trips are canceled due to breakdowns in MP vehicles. The objective of the project is, through the installation of sensors in a vehicle, to develop a model based on real-time data analysis to notify the Metro do Porto maintenance team.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</si>
  <si>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City of Porto</t>
  </si>
  <si>
    <t>https://noticias.up.pt/ha-uma-avaria-no-metro-do-porto-o-inesc-tec-ajuda/</t>
  </si>
  <si>
    <t>Robotics and Automation</t>
  </si>
  <si>
    <t>PSTW-97</t>
  </si>
  <si>
    <t>EPISA - Entity and property inference for semantic archives</t>
  </si>
  <si>
    <t>https://www.inesctec.pt/en/projects/episa#technical_sheet</t>
  </si>
  <si>
    <t xml:space="preserve">The EPISA project – Entity and Property Inference for Semantic Archives – treads an essential path in the national panorama towards the accessibility of the Portuguese cultural heritage and information in general. The purpose of the project is to create a new description model for archives and to promote the semiautomatic creation of metadata. Its main goal is to incorporate the national archives in the global network of semantic linked data.EPISA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</si>
  <si>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</si>
  <si>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</si>
  <si>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text classification</t>
  </si>
  <si>
    <t>PSTW-98</t>
  </si>
  <si>
    <t>Data2Help - Optimizing the allocation of resources for a faster response to medical emergencies</t>
  </si>
  <si>
    <t>https://arquivo.pt/wayback/20221230035605mp_/https://former.fct.pt/media/docs/Brochura_ResearchinDataScienceandAIappliedtoPA.pdf</t>
  </si>
  <si>
    <t>The objective of the Data2Help project is to provide the Instituto Nacional de Emergência Médica / National Institute for Medical Emergency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</si>
  <si>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</si>
  <si>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</si>
  <si>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PSTW-99</t>
  </si>
  <si>
    <t>CCM-SNS - Verification of medical prescriptions</t>
  </si>
  <si>
    <t>https://automatingsociety.algorithmwatch.org/report2020/portugal/portugal-story/</t>
  </si>
  <si>
    <t>In Portugal, the Control and monitoring 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</si>
  <si>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</si>
  <si>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</si>
  <si>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PSTW-100</t>
  </si>
  <si>
    <t>Derm.AI - Tele Dermatological Screening</t>
  </si>
  <si>
    <t>https://www.aicos.fraunhofer.pt/en/work/projects/dermai.html</t>
  </si>
  <si>
    <t>This project aims to improve the existing Teledermatology processes between Primary Care Units (PCU) and Hospital Dermatology Departments (HDD) in the NHS for skin lesions diagnosis through the usage of Artificial Intelligence (AI). The framework will change processes by assisting both: general practitioners (GPs), in PCU, through a computer vision-based mobile application integrated with the eReferral system (SIGA-VAI); and dermatologists, in HDD, through an AI-powered Risk Prioritization and Decision Support (RPDS) platform, to be included in the eReferral system.</t>
  </si>
  <si>
    <t>Shared Services of the Ministry of Health</t>
  </si>
  <si>
    <t>https://rse-siga.spms.min-saude.pt/category/rse-siga-derm-ai/</t>
  </si>
  <si>
    <t>image processing</t>
  </si>
  <si>
    <t>PSTW-101</t>
  </si>
  <si>
    <t>ModEst - Student Flow Modeling</t>
  </si>
  <si>
    <t>https://www.lasige.pt/project/modest/</t>
  </si>
  <si>
    <t>The goals of the ModEst (Student flow modeling in the Portuguese educational system) project are to produce reliable estimates of the relevant variables describing the student movements on the Portuguese educational system, at the NUTS 3 granularity level. The prediction models will be decomposed into several segments corresponding to the 6 stages of education available for the students. Some common estimates in all the segments will be admissions, progressions, dropouts, all on a yearly basis. Data is isolated and augmented with contextual variables of socio-economic data, available at the National Institute of Statistics (INE) and at Pordata, that can be useful for defining policies as well as to take specific corrective measures.</t>
  </si>
  <si>
    <t>Directorate-General for Education and Science Statistics</t>
  </si>
  <si>
    <t>PSTW-102</t>
  </si>
  <si>
    <t>IPSTERS - Remote Sense Data</t>
  </si>
  <si>
    <t>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</si>
  <si>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</si>
  <si>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Directorate-General for Territory</t>
  </si>
  <si>
    <t>R&amp;D environmental protection.</t>
  </si>
  <si>
    <t>http://www.cts.uninova.pt/News/2018_10_CTS_newsletter.pdf</t>
  </si>
  <si>
    <t>PSTW-103</t>
  </si>
  <si>
    <t>GADgET - Online Gambling Addiction Detection</t>
  </si>
  <si>
    <t>https://www.lasige.pt/project/gadget/</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</si>
  <si>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</si>
  <si>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</si>
  <si>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PSTW-104</t>
  </si>
  <si>
    <t>WISDom - Water Intelligence Data</t>
  </si>
  <si>
    <t>https://arquivo.pt/wayback/20190323223813mp_/https://www.fct.pt/noticias/docs/Nelson_Carrico.pdf</t>
  </si>
  <si>
    <t>The WISDOM project aims to develop algorithms to extract relevant information from Water Intelligence System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</si>
  <si>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Polytechnic Institute of Setúbal</t>
  </si>
  <si>
    <t>PSTW-105</t>
  </si>
  <si>
    <t>Bucharest airport Face recognition - Detection of wanted persons and unsafe situations</t>
  </si>
  <si>
    <t>https://www.bucharestairports.ro/cnab/en/around-the-world/tomorrow-s-best-airport-security-is-already-in-your-face</t>
  </si>
  <si>
    <t>A facial recognition system will be implemented in Bucarest-Henri Coandă Airport. The AI will be capable of both identifying wanted persons, terrorism subjects or others on the list of intelligence services as well as a solution which detects suspicious behaviour.</t>
  </si>
  <si>
    <t>Romania</t>
  </si>
  <si>
    <t>RO</t>
  </si>
  <si>
    <t>Bucarest-Henri Coandă Airport</t>
  </si>
  <si>
    <t>PSTW-106</t>
  </si>
  <si>
    <t>Metrici LPR cameras - Better license plate detection</t>
  </si>
  <si>
    <t>https://metrici.ro/cases/rm-valcea</t>
  </si>
  <si>
    <t xml:space="preserve">An AI system used for analysing cameras on the most heavy traffic route of Romania has been installed for better license plate detection. </t>
  </si>
  <si>
    <t>RO415</t>
  </si>
  <si>
    <t>City of Rammicu-Valcea</t>
  </si>
  <si>
    <t>PSTW-107</t>
  </si>
  <si>
    <t>Antonia - Automatic processing of requests of public services</t>
  </si>
  <si>
    <t>https://primariaclujnapoca.ro/</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</si>
  <si>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</si>
  <si>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</si>
  <si>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</si>
  <si>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https://www.romaniajournal.ro/society-people/antonia-the-first-virtual-public-servant-in-romania/</t>
  </si>
  <si>
    <t>PSTW-108</t>
  </si>
  <si>
    <t>Taxana - Chatbot for financial administration</t>
  </si>
  <si>
    <t>https://dataconcept.digital/case-study/taxana/</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</si>
  <si>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</si>
  <si>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</si>
  <si>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</si>
  <si>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</si>
  <si>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</si>
  <si>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PSTW-109</t>
  </si>
  <si>
    <t>OverSi - Chatbot to faster burocracy</t>
  </si>
  <si>
    <t>https://stopbyrokracii.sk/wp-content/themes/social-activism/overSiBot.html</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</si>
  <si>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</si>
  <si>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</si>
  <si>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PSTW-110</t>
  </si>
  <si>
    <t>PCA - AI algorithms in audit methodology detecting potential fraud when prescribing medicines</t>
  </si>
  <si>
    <t>https://dennikn.sk/blog/1561696/big-data-ukazali-nestandardne-predpisovanie-liekov-usporime-tak-statisice-eur/</t>
  </si>
  <si>
    <t>AI algorithms in audit methodology detecting potential fraud when prescribing medicines.</t>
  </si>
  <si>
    <t>Institute of health policy  (IZP)</t>
  </si>
  <si>
    <t>PSTW-111</t>
  </si>
  <si>
    <t>Case Fiva (RPA) - Support the Financial supervisory Authority</t>
  </si>
  <si>
    <t>https://julkaisut.valtioneuvosto.fi/bitstream/handle/10024/161688/41_19_Leading%20the%20way%20into%20the%20age%20of%20artificial%20intelligence.pdf?sequence=4</t>
  </si>
  <si>
    <t>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task in which it was decided to test the robot requires a great deal of effort and time when done by humans and there is also substantial potential for human error. In this task, information is entered into a database, which means that theoretically, a robot could be programmed to perform the same work. The information concerns the investment services offered by European companies and the authorities use notifications to exchange information.</t>
  </si>
  <si>
    <t>The Financial Supervisory Authority</t>
  </si>
  <si>
    <t>Risk Assessment</t>
  </si>
  <si>
    <t>PSTW-112</t>
  </si>
  <si>
    <t>Semantic analyser - Document analyser for the public administration</t>
  </si>
  <si>
    <t> https://nio.gov.si/nio/asset/semanticni+analizator+besedil</t>
  </si>
  <si>
    <t>In cooperation with the Faculty of Computer Science and Informatics of the University of Ljubljana, a set of tools for comparing unstructured texts according to the meaning and content of the texts (semantic comparison) was developed. The goal and idea of ​​the project was to enable the search for similarities between texts beyond the mere statistical analysis of texts, i.e. texts that contain words in the same context with the same or similar meaning.</t>
  </si>
  <si>
    <t>Slovenia</t>
  </si>
  <si>
    <t>SI</t>
  </si>
  <si>
    <t>Ministry of Public Administration</t>
  </si>
  <si>
    <t>https://nio.gov.si/nio/asset/semanticni+analizator+besedil</t>
  </si>
  <si>
    <t>PSTW-113</t>
  </si>
  <si>
    <t>Optimum - decision making for efficient integration of transport modes</t>
  </si>
  <si>
    <t>https://wayback.archive-it.org/12090/20190615075536/https://ec.europa.eu/inea/en/horizon-2020/projects/h2020-transport/intelligent-transport-systems/optimum</t>
  </si>
  <si>
    <t>The main aim of the three urban pilot studies was to proactively facilitate decision making for efficient integration of transport modes.This could be achieved by implementing a smart multimodal transit concept, which lead to improved quality, accessibility and utilisation of interconnected transport systems. Thus a complex model of the current traffic conditions, and a short-term prediction of these conditions, were  realised on top of advanced real-time predictive analytics and a multitude of transport information.</t>
  </si>
  <si>
    <t>Across Countries</t>
  </si>
  <si>
    <t>INTRASOFT International SA</t>
  </si>
  <si>
    <t>https://ec.europa.eu/inea/en/horizon-2020/projects/h2020-transport/intelligent-transport-systems/optimum</t>
  </si>
  <si>
    <t>PSTW-114</t>
  </si>
  <si>
    <t>060 Service - Answer FAQ from citizens and burocratic terms into informal language</t>
  </si>
  <si>
    <t>https://joinup.ec.europa.eu/sites/default/files/inline-files/08-2%20Salvador_Estevan_Martinez%20and%20Doaa_Samy_0.pdf</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</si>
  <si>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</si>
  <si>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ES</t>
  </si>
  <si>
    <t>Ministry of Territorial Policy and Public Function</t>
  </si>
  <si>
    <t>PSTW-115</t>
  </si>
  <si>
    <t>Robots - Automating Covid-19 tests</t>
  </si>
  <si>
    <t> https://www.computerweekly.com/news/252480445/Coronavirus-Spain-to-use-Artificial-intelligence-to-automate-testing</t>
  </si>
  <si>
    <t>The Spanish authorities were planning to use robots to automate tests for the Covid- 19 coronavirus, in order to test up to 80 000 people per day. Four robots were bought to be tested.</t>
  </si>
  <si>
    <t>Health Institute Carlos III</t>
  </si>
  <si>
    <t>https://www.computerweekly.com/news/252480445/Coronavirus-Spain-to-use-Artificial-intelligence-to-automate-testing</t>
  </si>
  <si>
    <t>PSTW-116</t>
  </si>
  <si>
    <t>Fuengirola Town Hall - measuring beach attendance</t>
  </si>
  <si>
    <t> 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</si>
  <si>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was developed by a local company. It allowed for real-time information regarding the levels of attendance at beaches to be analysed in order to avoid crowds and minimise the risk of possible Covid-19 infections. This software worked by using Artificial Intelligence sensors that are installed in streetlights. Then, virtual grids were created in which there is a maximum capacity for occupants.  The 3D volume of people entering and leaving these spaces was measured, as well as the amount of people entering the measurement grids. The results of the calculations were carried out in real time in order to warn citizens about means of occupancy (percentages and colours are used as visual warnings).</t>
  </si>
  <si>
    <t>Municipality of Fuengirola</t>
  </si>
  <si>
    <t>Recreational and sporting services.</t>
  </si>
  <si>
    <t>https://www.euroweeklynews.com/2020/05/04/costa-del-sols-fuengirola-will-use-artificial-intelligence-to-control-capacity-at-beaches-and-public-spaces/</t>
  </si>
  <si>
    <t>PSTW-117</t>
  </si>
  <si>
    <t>https://www.aoc.cat/es/blog/2018/la-finestreta-mes-rapida-de-sant-just-desvern-es-un-xatbot/</t>
  </si>
  <si>
    <t>The City Council of Sant Just Desvern, a Catalan municipality in the Baix Llobregat region with 17,200 inhabitants, has presented a chatbot with which this administration aims to streamline its processes and boost relations with its citizens. The first two available chatbots take care of the previous appointments of the City Council, so that waits will be reduced and the management of the registration flyers.</t>
  </si>
  <si>
    <t>Municipality of Sant Just Desvern</t>
  </si>
  <si>
    <t>https://www.observatorio-empresas.vodafone.es/articulos/administraciones-publicas/chatbot-atencion-ciudadano-sant-just-desvern-perpinya/</t>
  </si>
  <si>
    <t>PSTW-118</t>
  </si>
  <si>
    <t>VioGen - Forecast gender violence</t>
  </si>
  <si>
    <t>https://algorithmwatch.org/en/viogen-algorithm-gender-violence/</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</si>
  <si>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</si>
  <si>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</si>
  <si>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PSTW-119</t>
  </si>
  <si>
    <t>VeriPol - Detect false police reports</t>
  </si>
  <si>
    <t>https://eticasfoundation.org/veripol-spotting-false-complaints-made-to-the-police/, https://www.sciencedirect.com/science/article/pii/S095070511830128X</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</si>
  <si>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VeriPol. This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</si>
  <si>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</si>
  <si>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PSTW-120</t>
  </si>
  <si>
    <t>https://www.youtube.com/watch?v=NIDNmwYMjAE</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</si>
  <si>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 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</si>
  <si>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</si>
  <si>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https://www.fujitsu.com/lu/about/resources/news/press-releases/2016/emeai-03112016-fujitsu-enables-faster-improved-clinical.html</t>
  </si>
  <si>
    <t>Integration and Interaction</t>
  </si>
  <si>
    <t>PSTW-121</t>
  </si>
  <si>
    <t>SIMPATICO Platform for PS iN Spain</t>
  </si>
  <si>
    <t>https://simpatico-project.com/?page_id=91</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</si>
  <si>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</si>
  <si>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</si>
  <si>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</si>
  <si>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PSTW-122</t>
  </si>
  <si>
    <t>ARSI – Aerial Robot for Sewer Inspection</t>
  </si>
  <si>
    <t>https://eurecat.org/en/portfolio-items/aerial-robot-for-sewer-inspection/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</si>
  <si>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</si>
  <si>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</si>
  <si>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</si>
  <si>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</si>
  <si>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PSTW-123</t>
  </si>
  <si>
    <t>SCRIPT Project - Supervised Care &amp; Rehabilitation Involving Personal Tele-robotics</t>
  </si>
  <si>
    <t>https://cordis.europa.eu/project/id/288698</t>
  </si>
  <si>
    <t>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the goals of the project were to use such technologies at patient's home, enabling better management of chronic stroke as it allows to administer larger repetitions and frequent exercise which can in turn increase the recovery gains.</t>
  </si>
  <si>
    <t>United Kingdom</t>
  </si>
  <si>
    <t>UK</t>
  </si>
  <si>
    <t>University of Hertfordshire</t>
  </si>
  <si>
    <t>Academic-Research</t>
  </si>
  <si>
    <t>PSTW-124</t>
  </si>
  <si>
    <t>Robotic System Da Vinci</t>
  </si>
  <si>
    <t>https://ec.europa.eu/regional_policy/en/projects/spain/the-da-vinci-surgical-system-bringing-robots-into-the-surgical-theatre</t>
  </si>
  <si>
    <t xml:space="preserve">The da Vinci Surgical Systems enable surgeons to perform delicate and complex operations through a few small incisions with robotic assisted surgery. </t>
  </si>
  <si>
    <t>Vall d'Hebron University Hospital</t>
  </si>
  <si>
    <t>https://ec.europa.eu/regional_policy/en/projects/spain/the-da-vinci-surgical-system-bringing-robots-into-the-surgical-theatre, https://www.euronews.com/next/2023/04/19/spain-sees-the-worlds-first-lung-transplantation-performed-entirely-by-robot</t>
  </si>
  <si>
    <t>PSTW-125</t>
  </si>
  <si>
    <t>VI-DAS – Vision Inspired Driver Assistance Systems</t>
  </si>
  <si>
    <t> https://www.itas.kit.edu/english/projects_coen16_vi-das.php#:~:text=VI%2DDAS%20advances%20in%20computer,and%20ubiquitous%20sensors%2C%20primarily%20cameras.</t>
  </si>
  <si>
    <t>VI-DAS advanced in computer vision and machine learning introduced non-invasive, vision-based sensing capabilities to vehicles and enabled contextual driver behavior modeling. The technologies were based on inexpensive and ubiquitous sensors, primarily cameras. Predictions on outcomes in a scene were created to determine the best reaction to feed to a personalized HMI component that proposed optimal behavior for safety, efficiency, and comfort. VI-DAS employed a cloud platform to improve ADAS sensor and algorithm design and to store and analyze data at a large scale, thus enabling the exploitation of vehicle connectivity and cooperative systems. VI-DAS addressed human error analysis by the study of real accidents in order to understand patterns and consequences as an input to the technologies. VI-DAS also addressed legal, liability, and emerging ethical aspects because with such technology came new risks and justifiable public concern.</t>
  </si>
  <si>
    <t>Vicomtech</t>
  </si>
  <si>
    <t>http://www.vi-das.eu/about#inanutshell</t>
  </si>
  <si>
    <t>PSTW-126</t>
  </si>
  <si>
    <t>Corpus Viewer: NLP and ML-based Platform for Public Policy Making and Implementation</t>
  </si>
  <si>
    <t>http://journal.sepln.org/sepln/ojs/ojs/index.php/pln/article/view/6117, https://rua.ua.es/dspace/bitstream/10045/96627/1/PLN_63_28.pdf</t>
  </si>
  <si>
    <t>The Corpus Viewer platform is based on natural language processing (PLN), machine learning (ML) and machine translation (MT) techniques to analyze structured metadata and unstructured textual data in large corpus of textual documents. The platform allows decision-makers and policy implementers the possibility to analyze the R&amp;D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</si>
  <si>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State Secretary for Digital Advancement (SEAD)</t>
  </si>
  <si>
    <t>https://www.plantl.gob.es/tecnologias-lenguaje/actividades/plataformas/Documents/corpus-viewer/manual-corpus-viewer-en.pdf</t>
  </si>
  <si>
    <t>PSTW-128</t>
  </si>
  <si>
    <t>Tengai - Robot in recruitment processes</t>
  </si>
  <si>
    <t>https://www.mynewsdesk.com/tengai-interview-robot/pressreleases/swedish-muncipality-first-in-the-world-to-use-social-interview-robot-tengai-in-recruitment-2878357</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</si>
  <si>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</si>
  <si>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Sweden</t>
  </si>
  <si>
    <t>SE</t>
  </si>
  <si>
    <t>Municipality of Upplands-Bro</t>
  </si>
  <si>
    <t>PSTW-129</t>
  </si>
  <si>
    <t>AIDA - Interpreting detailed plan provisions</t>
  </si>
  <si>
    <t>https://www.smartbuilt.se/projekt/innovationer-och-nya-tillaempningar/aida/</t>
  </si>
  <si>
    <t>In order to more quickly digitize Sweden's existing detail plans and get closer to a national plan database, the project developed and implemented an Artificial Intelligence system to work on interpreting detail plan regulations according to the National Board of Housing, Building and Planning's standard. The goal was to reduce the digitization process by 20%, which would, taking into account all the detailed plans to be digitized, would save years of working time. In addition, both direct and indirect effects would have contributed to Smart Built Environment's goals.</t>
  </si>
  <si>
    <t xml:space="preserve">Örebro Municipality </t>
  </si>
  <si>
    <t>PSTW-131</t>
  </si>
  <si>
    <t>SKOSA - Interpreting medical information</t>
  </si>
  <si>
    <t>https://computersweden.idg.se/2.2683/1.720144/forsakringskassan-ai-stod</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</si>
  <si>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</si>
  <si>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</si>
  <si>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PSTW-132</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</si>
  <si>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</si>
  <si>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</si>
  <si>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t>
  </si>
  <si>
    <t>Uppsala, Umeå, Linköping, Malmö/Lund, Gothenburg and Stockholm Hospitals</t>
  </si>
  <si>
    <t>PSTW-133</t>
  </si>
  <si>
    <t>Norwegian Tax Administration chat service</t>
  </si>
  <si>
    <t>https://www.skatteetaten.no/en/person/taxes/tax-return/find-item/</t>
  </si>
  <si>
    <t>Norwegian Tax Administration chat service answering to general enquiries.</t>
  </si>
  <si>
    <t>Norwegian Tax Administration</t>
  </si>
  <si>
    <t>PSTW-134</t>
  </si>
  <si>
    <t>Stockholm3 - Diagnosing prostate cancer with OncoWatch</t>
  </si>
  <si>
    <t>https://eit.europa.eu/news-events/news/eit-health-start-ups-ai-system-effective-diagnosing-prostate-cancer</t>
  </si>
  <si>
    <t>EIT Health has played a key role in accelerating the development and implementation of Stockholm3 and the new AI system, OncoWatch, through network and financial support. As part of the development of OncoWatch, the AI system was validated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</si>
  <si>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</si>
  <si>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https://eithealth.eu/spotlight-story/stockholm3/</t>
  </si>
  <si>
    <t>PSTW-135</t>
  </si>
  <si>
    <t>Plausibility check on quality and reliability of administrative data</t>
  </si>
  <si>
    <t>https://www.experimental.bfs.admin.ch/expstat/en/home/projects/plausi.html</t>
  </si>
  <si>
    <t>Statistical offices carry out data validation to check the quality and reliability of administrative data and survey data. Data that are either clearly incorrect or seem at least questionable are sent back to data suppliers with a correction request or comment. Until now, such data validation have mainly been carried out at two different levels: either through manual checks or automated processes using threshold values and logical tests. This process of two-way plausibility checks involves a great deal of work. In some cases, staff are required to manually check the data again, in other cases rules are applied that often require additional checks. This rule-based approach has developed from previous experience but is not necessarily exhaustive and always precise. Machine learning could help to ensure faster and more accurate checks. This approach would rely on an algorithm using historical data at first. Based on a previous data analysis, a target variable can be defined that should be able to be predicted by the algorithm. Only then can the algorithm be used for the prediction. As the final stage, the predicted and actual values of the target variables are compared and the predictive accuracy can be evaluated. Finally, a feedback mechanism is also used to send an automatic explanation to data suppliers.</t>
  </si>
  <si>
    <t>Switzerland</t>
  </si>
  <si>
    <t>CH</t>
  </si>
  <si>
    <t xml:space="preserve">Federal Office for Statistics </t>
  </si>
  <si>
    <t>Federal Statistical Office</t>
  </si>
  <si>
    <t>PSTW-136</t>
  </si>
  <si>
    <t>https://www.experimental.bfs.admin.ch/expstat/en/home/projects/nogauto.html</t>
  </si>
  <si>
    <t>The General Classification of Economic Activities (NOGA) is an essential element for the FSO’s statistical production. The quality of the NOGA coding of the enterprises registered in the Business and Enterprise Register (BER) has a direct impact on the results of the structural, economic and synthetic statistics that concern enterprises. These depend on stable, monitored and quality NOGA coding of the BER units. With a view to reducing the burden on enterprises and continuously improving the coding of enterprises, the project aims to automate the allocation of economic activity codes to enterprises. In an initial phase, this will be based on information that is already available within the FSO. Staff who are responsible for NOGA coding allocate or controll an enterprise’s economic activity code using the information that is available (survey input, economic activity description from the commercial register, etc.). This is inevitably associated with a human and subjective interpretation of information available which makes standardised coding difficult.</t>
  </si>
  <si>
    <t>Federal Office for Statistics</t>
  </si>
  <si>
    <t>R&amp;D economic affairs</t>
  </si>
  <si>
    <t>PSTW-137</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</si>
  <si>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</si>
  <si>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</si>
  <si>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</si>
  <si>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</si>
  <si>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</si>
  <si>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PSTW-138</t>
  </si>
  <si>
    <t>Maxi - Chatbot answering questions on insurance</t>
  </si>
  <si>
    <t>https://www.sva-ag.ch/pv</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</si>
  <si>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</si>
  <si>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</si>
  <si>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https://www.srf.ch/news/kuenstliche-intelligenz-maxi-beantwortet-fragen-zur-praemienverbilligung-im-aargau</t>
  </si>
  <si>
    <t>PSTW-139</t>
  </si>
  <si>
    <t>Chatbot - Security institution information, find the ones entitled to premium reductions</t>
  </si>
  <si>
    <t>https://www.svasg.ch/news/meldungen/20190329_leader-award.php</t>
  </si>
  <si>
    <t>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</si>
  <si>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</si>
  <si>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</si>
  <si>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PSTW-140</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</si>
  <si>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</si>
  <si>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</si>
  <si>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</si>
  <si>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</si>
  <si>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t>
  </si>
  <si>
    <t>PSTW-141</t>
  </si>
  <si>
    <t>https://www.gov.uk/government/case-studies/how-the-department-for-transport-used-ai-to-improve-mot-testing</t>
  </si>
  <si>
    <t>The Driver and Vehicle Standards Agency (DVSA) aimed at using a more intelligent, data-driven approach to better target their resources and ensure annual inspection (MOT) standards remained high.</t>
  </si>
  <si>
    <t>Driver and Vehicle Standards Agency (DVSA)</t>
  </si>
  <si>
    <t>PSTW-142</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</si>
  <si>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</si>
  <si>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</si>
  <si>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</si>
  <si>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</si>
  <si>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</si>
  <si>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PSTW-143</t>
  </si>
  <si>
    <t>Amelia - Chatbot helping local residents find city services</t>
  </si>
  <si>
    <t>https://www.intelligentcio.com/eu/2021/06/10/amelia-hired-by-centric-to-transform-citizen-services-with-conversational-ai/</t>
  </si>
  <si>
    <t xml:space="preserve">Robot Amelia uses Artificial Intelligence, machine-learning algorithms, and a natural language processor to help local residents find city services. </t>
  </si>
  <si>
    <t>London Borough of Enfield</t>
  </si>
  <si>
    <t>https://www.ukauthority.com/articles/enfield-joins-microsoft-in-citizenbot-project/</t>
  </si>
  <si>
    <t>personal assistant</t>
  </si>
  <si>
    <t>PSTW-144</t>
  </si>
  <si>
    <t>Babylon - Health interactive symptom checker</t>
  </si>
  <si>
    <t>https://www.babylonhealth.com/us/what-we-offer/chatbot</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</si>
  <si>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</si>
  <si>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</si>
  <si>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</si>
  <si>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PSTW-145</t>
  </si>
  <si>
    <t>TravelBot - Chatbot for travel information</t>
  </si>
  <si>
    <t>https://tfl.gov.uk/info-for/media/press-releases/2017/june/tfl-launches-new-social-media-travelb</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</si>
  <si>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</si>
  <si>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</si>
  <si>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PSTW-146</t>
  </si>
  <si>
    <t>EHPS - Early help profiling system to identify children and families considered vulnerable</t>
  </si>
  <si>
    <t>https://www.hackneycitizen.co.uk/2018/10/18/council-360k-xantura-software-profiles-troubled-families/</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</si>
  <si>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</si>
  <si>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 xml:space="preserve">London Hackney Council </t>
  </si>
  <si>
    <t>PSTW-147</t>
  </si>
  <si>
    <t>Automatic posting of invoices - Robot to propose the correct posting</t>
  </si>
  <si>
    <t>https://www.regjeringen.no/en/dokumenter/nasjonal-strategi-for-kunstig-intelligens/id2685594/?ch=6#id0043</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</si>
  <si>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</si>
  <si>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</si>
  <si>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PSTW-148</t>
  </si>
  <si>
    <t>Misty II - Robot for elderly people</t>
  </si>
  <si>
    <t>https://www.elespanol.com/invertia/disruptores-innovadores/autonomias/cataluna/20210223/misty-robot-facil-mayores-viven-solos-barcelona/560944535_0.amp.html, https://5gbarcelona.org/pilots/5g-emotional-robot/</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</si>
  <si>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</si>
  <si>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Municipality of Barcelona</t>
  </si>
  <si>
    <t>https://www.barcelona.cat/infobarcelona/en/tema/senior-citizens/misty-ii-the-social-robot-becomes-part-of-the-lives-of-twenty-senior-citizens_907645.html</t>
  </si>
  <si>
    <t>PSTW-149</t>
  </si>
  <si>
    <t>ARC-D - Automatic Road Condition Detection</t>
  </si>
  <si>
    <t>https://www.oeffentliche-it.de/documents/10181/14412/KI+im+Beh%C3%B6rdeneinsatz+-+Erfahrungen+und+Empfehlungen</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</si>
  <si>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</si>
  <si>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</si>
  <si>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</si>
  <si>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PSTW-150</t>
  </si>
  <si>
    <t>C-19 - Interdepartmental chatbot on the topic of Corona.</t>
  </si>
  <si>
    <t>https://chatbot.it.bund.de/</t>
  </si>
  <si>
    <t>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</si>
  <si>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</si>
  <si>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PSTW-151</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</si>
  <si>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</si>
  <si>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</si>
  <si>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 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then used for training. Using a specially developed algorithm, the personal data is anonymised before classification and can therefore also be used as training data. The classification of the study certificate is carried out by: Naive Base/Support Vector Machine / Logistic Regression, NLP (Natural Language Processing), and Named Entity Recognition is used for data extraction.</t>
  </si>
  <si>
    <t>Federal Employment Agency</t>
  </si>
  <si>
    <t>PSTW-152</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</si>
  <si>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</si>
  <si>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</si>
  <si>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or not.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was trained. Case handlers are given the same time window as before to process the now pre-sorted cases.</t>
  </si>
  <si>
    <t>German Federal Statistical Office</t>
  </si>
  <si>
    <t>PSTW-153</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</si>
  <si>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3D vector model of the building is created from the individual measurement points using AI, which can then be used for orientation maps and their display on mobile devices.</t>
  </si>
  <si>
    <t>Federal Ministry of Transport and Digital Infrastructure (BMVI)</t>
  </si>
  <si>
    <t>PSTW-154</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</si>
  <si>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</si>
  <si>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Now, parents can submit it directly at the maternity hospital. Parents now receive their child's birth certificate, tax identification number, registration in the residents' registry, and child benefit notification much faster by mail. Child benefits are transferred directly to their account. The pilot also includes the use of a voice assistance system to make it easier and more accessible to complete the combined application. Parents are guided through the process verbally at stationary terminals in hospitals or through tablets or smartphones.</t>
  </si>
  <si>
    <t>Hamburg Office for IT and Digitalisation</t>
  </si>
  <si>
    <t>Voice Assistant</t>
  </si>
  <si>
    <t>PSTW-155</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</si>
  <si>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</si>
  <si>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public prosecutor's office</t>
  </si>
  <si>
    <t>PSTW-156</t>
  </si>
  <si>
    <t>Notification procedure - Automatic control of accident occurring at the workplace</t>
  </si>
  <si>
    <t>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subrogation proceedings, an AI is trained to assess to what extent there is a sufficient probability of successful subrogation proceedings in current and old cases. Using text mining, the data is also searched for critical keywords to provide further to provide further supporting information for the later decision by the case handler (e.g., was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t>
  </si>
  <si>
    <t>Employer's Liability Insurance Association for Energy, Textiles, Electrical and Media Products (BG ETEM)</t>
  </si>
  <si>
    <t>PSTW-157</t>
  </si>
  <si>
    <t>Robot-mediated rehabilitation (IIT-FDG)</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</si>
  <si>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</si>
  <si>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</si>
  <si>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</si>
  <si>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</si>
  <si>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</si>
  <si>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PSTW-158</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</si>
  <si>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</si>
  <si>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</si>
  <si>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</si>
  <si>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</si>
  <si>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PSTW-159</t>
  </si>
  <si>
    <t>https://www.etapasproject.eu/usecases/post-4/</t>
  </si>
  <si>
    <t>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</si>
  <si>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</si>
  <si>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</si>
  <si>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</si>
  <si>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PSTW-160</t>
  </si>
  <si>
    <t>Home Quarantine App - Supporting the use of electronic control for home quarantine</t>
  </si>
  <si>
    <t>https://metamorphosis.org.mk/wp-content/uploads/2021/04/algovrithms_2.0_report-2021.pdf</t>
  </si>
  <si>
    <t>In early May 2020, a Government Decree has allowed the use of electronic control for home quarantine. The developer company, Asura Technologies, is a Hungarian company with experience facial recognition and GPS-location technologies. Though all personal data remains with the state and Asura has no access to them (they just establish a connection between them), the app itself was operated by the developer company.The use of the app was voluntary; however, the relevant decree encouraged its use as the fines for infringement of quarantine rules were lower if one agreed to use the app.</t>
  </si>
  <si>
    <t>Hungary</t>
  </si>
  <si>
    <t>HU</t>
  </si>
  <si>
    <t>Hungarian government</t>
  </si>
  <si>
    <t>PSTW-161</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</si>
  <si>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</si>
  <si>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</si>
  <si>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</si>
  <si>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</si>
  <si>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 (https://ai-watch.ec.europa.eu/news/survey-artificial-intelligence-use-public-sector-2021-06-11_en)</t>
  </si>
  <si>
    <t>PSTW-162</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</si>
  <si>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</si>
  <si>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</si>
  <si>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</si>
  <si>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Hungarian police</t>
  </si>
  <si>
    <t>PSTW-163</t>
  </si>
  <si>
    <t>Decision on the Maternity Benefit (TÉBA) - The Family Support Scheme of the Hungarian State Treasury</t>
  </si>
  <si>
    <t xml:space="preserve">The goal of the TÉBA - (Modernisation of Family Assistance Disbursement) system was to integrate or guarantee access to different databases to unify the management of individual family and disability allowances paid by the Hungarian State Treasury to the citizens. </t>
  </si>
  <si>
    <t>Hungarian State Treasury</t>
  </si>
  <si>
    <t>PSTW-164</t>
  </si>
  <si>
    <t>Predicting sick leave duration</t>
  </si>
  <si>
    <t>https://www.jstor.org/stable/40967545</t>
  </si>
  <si>
    <t xml:space="preserve">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</si>
  <si>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Norwegian Labour and Welfare Administration (NAV)</t>
  </si>
  <si>
    <t>PSTW-165</t>
  </si>
  <si>
    <t>Intelligent mechanisms for clinical evaluation - Facilitate the reconciliation of citizens</t>
  </si>
  <si>
    <t>https://www.almaviva.it/it_IT/Sanita_digitale/Case_study_IA_sanita, https://www.lombardiaspeciale.regione.lombardia.it/wps/portal/LS/Home/News/Dettaglio-News/2020/10-ottobre/premio-vimercate/premio-vimercate, https://www.asst-brianza.it/web/uploads/news/newsletter/eedf8a85-a91d-43af-abff-a7655e8875fd.pdf</t>
  </si>
  <si>
    <t>Vimercate Local Health Authority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They must, they needed to update the forecast every day for both patients in treatment and for those in protected discharge, to ensure that the facility was always able to provide assistance.</t>
  </si>
  <si>
    <t>Vimercate Local Health Authority</t>
  </si>
  <si>
    <t>PSTW-166</t>
  </si>
  <si>
    <t>Scout.AI - Analyse the information recorded within the SNS 24 TAE Service</t>
  </si>
  <si>
    <t>https://www.spms.min-saude.pt/2019/08/spms-recebe-apoio-da-fct-para-projetos-de-ciencia-dos-dados-e-ia/</t>
  </si>
  <si>
    <t>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and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t>
  </si>
  <si>
    <t>SPMS - Shared Services of the Ministry of Health, EPE</t>
  </si>
  <si>
    <t>PSTW-167</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</si>
  <si>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</si>
  <si>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</si>
  <si>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</si>
  <si>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</si>
  <si>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PSTW-168</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</si>
  <si>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</si>
  <si>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PSTW-169</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</si>
  <si>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</si>
  <si>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</si>
  <si>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</si>
  <si>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</si>
  <si>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PSTW-170</t>
  </si>
  <si>
    <t>Project ROMATRIS</t>
  </si>
  <si>
    <t>https://robotik.dfki-bremen.de/en/research/projects/romatris/</t>
  </si>
  <si>
    <t>The aim of the project is to design and develop a partially automated, mobile assistance robot to support material transport through impassable terrain. The main areas of application are rescue operations in disaster scenarios, such as collapsed buildings, operations in impassable terrain, train or traffic accidents, and other major emergencies. The system to be developed should be able to follow a person through difficult terrain (gravel, obstacles, slopes), transport material needed for the rescue operation and react to the user's gestures, as well as provide feedback.</t>
  </si>
  <si>
    <t>Federal Agency for Technical Relief</t>
  </si>
  <si>
    <t>PSTW-171</t>
  </si>
  <si>
    <t>Bridge sensors to control car and boat traffic</t>
  </si>
  <si>
    <t>https://baae58888c14f40f89d08821.blob.core.windows.net/paper/SmartShipping_paper_nl.pdf</t>
  </si>
  <si>
    <t xml:space="preserve">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</si>
  <si>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 Holland</t>
  </si>
  <si>
    <t>sensor network</t>
  </si>
  <si>
    <t>PSTW-172</t>
  </si>
  <si>
    <t>Vegetation detection Friesland - Remote sensing and image recognition to interpret satellite images</t>
  </si>
  <si>
    <t>https://edepot.wur.nl/217515
https://link.springer.com/chapter/10.1007/978-94-009-0005-9_3</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</si>
  <si>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</si>
  <si>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</si>
  <si>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PSTW-173</t>
  </si>
  <si>
    <t>Automation subsidy requirements - Application for a subsidy are examined by AI algorithm</t>
  </si>
  <si>
    <t>https://www.zuid-holland.nl/@16784/energietransitie/</t>
  </si>
  <si>
    <t>This project addresses the issue of individuals wanting to live more environmentally sustainable lives but facing financial constraints. It provides subsidies to homeowners with properties valued at 200,000 euros or less to make their homes more sustainable, ranging from 300 to 3,000 euros. The existing manual process of application review was time-consuming and costly. The project introduced automation through cluster data analysis to identify eligible applicants. Applications are now assessed by an algorithm, reducing the processing time from weeks to days. Subsidies are only awarded after applicants have taken steps to improve their homes' sustainability. Human intervention is available when the algorithm cannot make a decision, ensuring that subsidies are not automatically rejected. The project followed an innovative methodology, incorporating funnels, scrum, and product owners, which proved effective in implementing new technology.</t>
  </si>
  <si>
    <t>PSTW-174</t>
  </si>
  <si>
    <t>Tracing potential victims of human trafficking and labour exploitation with AI</t>
  </si>
  <si>
    <t>https://nos.nl/artikel/2273390-mensenhandel-opgespoord-via-bankgegevens</t>
  </si>
  <si>
    <t xml:space="preserve">Inspectorate SZW works together with ABN-Amro and the University of Amsterdam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</si>
  <si>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Social Affairs and Employment Inspectorate (SZW)</t>
  </si>
  <si>
    <t>PSTW-175</t>
  </si>
  <si>
    <t>https://www.ncbi.nlm.nih.gov/pmc/articles/PMC10459563/</t>
  </si>
  <si>
    <t>The Netherlands Food and Consumer Product Safety Authority (NVW) uses drones who employ machine learning to detect irregularities. The goal of this project was to localize illegally buried cadavers. Burying a cadaver lead to irregularities in surface vegetation. If there are irregularities, an inspector can be deployed to investigate the scene in question. The aim is to get an accurate sense of the actual situation as quickly as possible.</t>
  </si>
  <si>
    <t>Netherlands Food and Consumer Product Safety Authority (NVW</t>
  </si>
  <si>
    <t>PSTW-176</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</si>
  <si>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</si>
  <si>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t>
  </si>
  <si>
    <t xml:space="preserve">Netherlands Forensic Institute </t>
  </si>
  <si>
    <t>PSTW-177</t>
  </si>
  <si>
    <t>Debt relief - Chatbot to assist people with debts</t>
  </si>
  <si>
    <t>https://nederlandseschuldhulproute.nl/, https://geldfit.nl/</t>
  </si>
  <si>
    <t>The goal of this project is to make (local) debt relief easily and quickly accessible to debtors,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t>
  </si>
  <si>
    <t>Rotterdam</t>
  </si>
  <si>
    <t>PSTW-178</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</si>
  <si>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</si>
  <si>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</si>
  <si>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</si>
  <si>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Leibniz Center for Law, University of Amsterdam</t>
  </si>
  <si>
    <t>PSTW-179</t>
  </si>
  <si>
    <t>One and a half meter monitor - Monitor which automatically calculates the distance between people</t>
  </si>
  <si>
    <t>https://algoritmeregister.amsterdam.nl/ai-system/one-and-a-half-meter-monitor/195/</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</si>
  <si>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t>
  </si>
  <si>
    <t>PSTW-180</t>
  </si>
  <si>
    <t>Detection protective equipment</t>
  </si>
  <si>
    <t>https://www.fnol.cz/aktuality/fakultni-nemocnice-olomouc-testuje-termokamery-pro-podporu-zachytu-priznaku-koronaviru</t>
  </si>
  <si>
    <t>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was in its testing phase inApril-May 2021.</t>
  </si>
  <si>
    <t>Olomouc University Hospital</t>
  </si>
  <si>
    <t>PSTW-181</t>
  </si>
  <si>
    <t>https://openresearch.amsterdam/nl/page/54917/object-detection-kit, https://www.odk.ai/#/roadmap</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</si>
  <si>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</si>
  <si>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PSTW-182</t>
  </si>
  <si>
    <t>Detection causes early school leavers Kungsbacka - Analysing data of early school leavers</t>
  </si>
  <si>
    <t>https://www.kungsbacka.se</t>
  </si>
  <si>
    <t>Utilize AI technology to analyze data concerning students who transition from primary school to upper secondary school without eligibility. Annually, there are approximately 100 students in this category. Discovering the underlying factors of this issue and initiating proactive intervention is of significant interest. Currently, the analysis is limited to grades and is conducted manually. AI technology is expected to uncover additional contributing factors to the problem. This initiative will serve as the inaugural case for the organization, with the intention of expanding the use of AI technology to address other areas.</t>
  </si>
  <si>
    <t>Kungsbacka municipality</t>
  </si>
  <si>
    <t>Pre-primary and primary education.</t>
  </si>
  <si>
    <t>PSTW-183</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</si>
  <si>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</si>
  <si>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</si>
  <si>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</si>
  <si>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</si>
  <si>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PSTW-184</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</si>
  <si>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</si>
  <si>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</si>
  <si>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</si>
  <si>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</si>
  <si>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PSTW-185</t>
  </si>
  <si>
    <t>IRIS - Support system for classification of citizen inquiries or complaints</t>
  </si>
  <si>
    <t>https://atencioenlinia.ajuntament.barcelona.cat</t>
  </si>
  <si>
    <t>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t>
  </si>
  <si>
    <t>Q&amp;A</t>
  </si>
  <si>
    <t>PSTW-186</t>
  </si>
  <si>
    <t>Chatbot Sigma</t>
  </si>
  <si>
    <t>https://eportugal.gov.pt/servicos/assistente-virtual-para-servicos-publicos</t>
  </si>
  <si>
    <t>Sigma is the chatbot of the portuguese public services portal (eportugal.gov.pt). This chatbot responds, in natural language, to user interactions with the information available on the information pages on public services available on the ePortugal portal. In addition to answer with information, the user can, in a conversation, change his address on the Citizen Card (Portuguese identification document). In the last Portuguese elections, the citizen was able, through a conversation with Sigma, to know where to vote. The administration and configuration of Sigma goes through 3 platforms: (1) LUIS - platform that interprets natural language. When trained, he's able to identify what the user wants to know (intention) about a certain service (entity). (2) QnA - platform where the ePortugal portal services are loaded so that the bot can identify them, and also where chitchat interactions are loaded (quick chat). (3) Cognitive Services APIs Reference - platform where groups of synonyms are loaded in form of keywords to facilitate the bot to interpret a service.</t>
  </si>
  <si>
    <t>Agency for Administrative Modernisation - AMA</t>
  </si>
  <si>
    <t>PSTW-187</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</si>
  <si>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</si>
  <si>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</si>
  <si>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</si>
  <si>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</si>
  <si>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PSTW-188</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</si>
  <si>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</si>
  <si>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</si>
  <si>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</si>
  <si>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</si>
  <si>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PSTW-189</t>
  </si>
  <si>
    <t>Automation of subtitling videos and audios - Improving accessibility of public websites</t>
  </si>
  <si>
    <t>internal web address</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</si>
  <si>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</si>
  <si>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</si>
  <si>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PSTW-190</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</si>
  <si>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</si>
  <si>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</si>
  <si>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</si>
  <si>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</si>
  <si>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PSTW-191</t>
  </si>
  <si>
    <t>Chatbot - Social Insurance Institution of Finland</t>
  </si>
  <si>
    <t>www.kela.fi/lapsiperheet</t>
  </si>
  <si>
    <t xml:space="preserve">Right now the chatbot can answer to questions reqarding family benefits, income support and coronavirus. Chatbot speaks finnish and swedish, and understands english (anwers are given in either finnish or swedish). </t>
  </si>
  <si>
    <t>Social Insurance Institution of Finland</t>
  </si>
  <si>
    <t>PSTW-192</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</si>
  <si>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</si>
  <si>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</si>
  <si>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</si>
  <si>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PSTW-193</t>
  </si>
  <si>
    <t>https://digi.hel.fi/english/ds/digital-services-helsinki/child-health-chatbot-247/</t>
  </si>
  <si>
    <t>NeRo is an around-the-clock chatbot that answers questions (in Finnish) associated with the health care of infants and small children. NeRo can provide you with information about health issues related to either pregnancy or children’s growth and development. The chatbot can also answer questions about children’s dental care, speech development and nutrition.</t>
  </si>
  <si>
    <t>City of Helsinki</t>
  </si>
  <si>
    <t>PSTW-194</t>
  </si>
  <si>
    <t>Job Market Finland - Matching employees with right jobs</t>
  </si>
  <si>
    <t>https://kokeile.tyomarkkinatori.fi/en/Etusivu</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</si>
  <si>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</si>
  <si>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Ministry of Economic Affairs and Employment</t>
  </si>
  <si>
    <t>PSTW-195</t>
  </si>
  <si>
    <t>https://www.vero.fi/sahkoiset-asiointipalvelut/omavero/</t>
  </si>
  <si>
    <t xml:space="preserve">AI assisted chat service provided by Finnish Tax Administration that offers: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</si>
  <si>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Finnish Tax Administration</t>
  </si>
  <si>
    <t>PSTW-196</t>
  </si>
  <si>
    <t>MLOps platform for classification purposes - Developing classification models</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</si>
  <si>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</si>
  <si>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</si>
  <si>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PSTW-197</t>
  </si>
  <si>
    <t>Anomaly detection in e-government administration</t>
  </si>
  <si>
    <t>https://publications.jrc.ec.europa.eu/repository/handle/JRC134713</t>
  </si>
  <si>
    <t>In government administration various critical services are used. In order to maximise these services reability and availability they are introducing various machine learning techniques. They are focusing for the smooth operation of huge amount of services such as in order to minimise the risk of service corruption we are predicting the future load or we are trying to identify the miss usage of a certain services, etc. They are using different algorithms to create models for anomaly detection in order to analyse huge amount of data, which are produced by various general public services used by many people for government administration.</t>
  </si>
  <si>
    <t>Idomsoft ZRT</t>
  </si>
  <si>
    <t>PSTW-198</t>
  </si>
  <si>
    <t>Prediction supply of trucks - Machine Learning to predict truck scheduling</t>
  </si>
  <si>
    <t>https://www.frontiersin.org/articles/10.3389/ffutr.2022.815267/full</t>
  </si>
  <si>
    <t xml:space="preserve">The AI enabled solution (using maching learning), is planned to be used in order to predict the available capacity in trucks scheduled for the next day. This prediction should help to optimize the transport flow. </t>
  </si>
  <si>
    <t>La Poste</t>
  </si>
  <si>
    <t>PSTW-199</t>
  </si>
  <si>
    <t>https://bnl.public.lu/en/bnl/innovation-numerique.html</t>
  </si>
  <si>
    <t>Unlock digitized textual documents by correcting OCR, extracting entities and organising image content.</t>
  </si>
  <si>
    <t>Luxembourg</t>
  </si>
  <si>
    <t>LU</t>
  </si>
  <si>
    <t>Bibliothèque nationale de Luxembourg</t>
  </si>
  <si>
    <t>PSTW-200</t>
  </si>
  <si>
    <t>Kranj Digital Twin - Representation of the city digitally</t>
  </si>
  <si>
    <t>https://pametnamlaka.3fs.net/</t>
  </si>
  <si>
    <t>Digital twin for representing consuming of water, gas, traffic.</t>
  </si>
  <si>
    <t>SI042</t>
  </si>
  <si>
    <t>City Municipality of Kranj</t>
  </si>
  <si>
    <t>PSTW-201</t>
  </si>
  <si>
    <t>AuroraAI - Ministry of Finance</t>
  </si>
  <si>
    <t>https://vm.fi/en/auroraai-en</t>
  </si>
  <si>
    <t>Using the AuroraAI service model, organisations from various sectors of society will create a snapshot of well-being to support human-centric activities and knowledge-based management. In finding, allocating and proactively steering services, the model will make use of the decentralised and open network created by artificial intelligence and smart applications. The model will lead changes in the authorities’ operational model and will support these changes by implementing an ethically functioning artificial intelligence network, which will help to allocate the services correctly. In addition to implementing this AI network, the human-centric operations model will be adopted in the case of selected life events, run by the organisations in charge and supported by the AuroraAI support team.
Using artificial intelligence, the AuroraAI network will make it possible to allocate the current, partly silo-like supply of services in a timely manner to citizens or companies in need of such services. The information gained about those utilising the service will make knowledge-based management a more effective aid for the production of the services.</t>
  </si>
  <si>
    <t>Ministry of Finance</t>
  </si>
  <si>
    <t>PSTW-202</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</si>
  <si>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</si>
  <si>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</si>
  <si>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</si>
  <si>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PSTW-203</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</si>
  <si>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</si>
  <si>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</si>
  <si>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</si>
  <si>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</si>
  <si>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PSTW-204</t>
  </si>
  <si>
    <t>Chaos - Analysis of multiple data sources to forecast property market performance</t>
  </si>
  <si>
    <t>https://chaosarchitects.com/helsinki-case/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</si>
  <si>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</si>
  <si>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</si>
  <si>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PSTW-205</t>
  </si>
  <si>
    <t>Prediction of heart failure from exacerbations in chronic obstructive pulmonary disease (COPD) patients</t>
  </si>
  <si>
    <t>https://en.digst.dk/media/27445/bilag-2a-knowledge-assessment-of-projects-of-the-national-artificial-intelligence-uptake-fund.pdf</t>
  </si>
  <si>
    <t>The aim of this project is to prevent exacerbation in chronic obstructive pulmonary disease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</si>
  <si>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</si>
  <si>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</si>
  <si>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PSTW-206</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</si>
  <si>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</si>
  <si>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</si>
  <si>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</si>
  <si>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</si>
  <si>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PSTW-207</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</si>
  <si>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</si>
  <si>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</si>
  <si>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PSTW-208</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</si>
  <si>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</si>
  <si>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</si>
  <si>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</si>
  <si>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PSTW-209</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</si>
  <si>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</si>
  <si>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</si>
  <si>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</si>
  <si>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</si>
  <si>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PSTW-210</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</si>
  <si>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</si>
  <si>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</si>
  <si>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</si>
  <si>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PSTW-211</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</si>
  <si>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</si>
  <si>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</si>
  <si>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</si>
  <si>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</si>
  <si>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PSTW-212</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</si>
  <si>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</si>
  <si>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</si>
  <si>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PSTW-213</t>
  </si>
  <si>
    <t>AI-Rehabilitering (AIR) - Intelligent rehabilitation and targeted healthcare services for citizens</t>
  </si>
  <si>
    <t>https://www.aalborg.dk/om-kommunen/presse-og-kommunikation/nyheder/kunstig-intelligens-skal-styrke-genoptraening-af-borgere-i-aalborg</t>
  </si>
  <si>
    <t>Not all citizens who could potentially benefit from physical exercise treatment are offered this at the optimal time. The goal of AIR is to develop a decision-support tool, that can provide case workers with an objective measurement of a citizen’s current eligibility for a certain rehabilitation course, their risk of failing during such a course and an estimate of how well the citizen is thought to do in the course. AIR is anchored in the Municipality of Aalborg and will pave the way for a solution based on models and statistics, that can support the individual professional assessment done by the case worker when it comes to choosing the right course of action of rehabilitation, including specific initiatives, improved utilization of assistive aids and fall prevention.</t>
  </si>
  <si>
    <t>DK050</t>
  </si>
  <si>
    <t>Municipality of Aalborg</t>
  </si>
  <si>
    <t>PSTW-214</t>
  </si>
  <si>
    <t>Faster case processing when granting cleaning services using new technology</t>
  </si>
  <si>
    <t>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t>
  </si>
  <si>
    <t>DK032</t>
  </si>
  <si>
    <t>Esbjerg Kommune</t>
  </si>
  <si>
    <t>PSTW-215</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</si>
  <si>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</si>
  <si>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</si>
  <si>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</si>
  <si>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</si>
  <si>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automatic classification</t>
  </si>
  <si>
    <t>PSTW-216</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</si>
  <si>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</si>
  <si>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</si>
  <si>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</si>
  <si>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</si>
  <si>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anomaly detection</t>
  </si>
  <si>
    <t>PSTW-217</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</si>
  <si>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</si>
  <si>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</si>
  <si>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PSTW-218</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</si>
  <si>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</si>
  <si>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</si>
  <si>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</si>
  <si>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PSTW-219</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</si>
  <si>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</si>
  <si>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</si>
  <si>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</si>
  <si>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PSTW-220</t>
  </si>
  <si>
    <t>NER-based extraction of contract data</t>
  </si>
  <si>
    <t>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</si>
  <si>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</si>
  <si>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RSZ/ONSS </t>
  </si>
  <si>
    <t>AI4GOV AI4Belgium kick-off event November 30 2020</t>
  </si>
  <si>
    <t>PSTW-221</t>
  </si>
  <si>
    <t>Creation and management of semantic OTL relationships</t>
  </si>
  <si>
    <t>https://www.innovatieveoverheidsopdrachten.be/en/projects/creation-and-management-semantic-otl-relationships</t>
  </si>
  <si>
    <t>With the implementation of Construction Information Management (BIM) , which (generally) relates to virtual construction and digital collaboration between all project partners within a construction project, the Roads and Traffic Agency (AWV)  of the Flemish government is fully committed to the evolution towards a data-driven organization. AWV makes maximum use of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 cycle (study and design phase / construction and installation / management and maintenance / replacement or removal) in a central database. By collecting the asset data once and exchanging it in a standardized manner, this data can be made uniformly available to all parties involved at any time during the life cycle of the assets.</t>
  </si>
  <si>
    <t>Roads and Traffic Agency of the Flemish Government</t>
  </si>
  <si>
    <t>Regional Government</t>
  </si>
  <si>
    <t>Other industries</t>
  </si>
  <si>
    <t>https://innovatieveoverheidsopdrachten.be/projecten/aanmaak-en-beheer-van-semantische-otl-relaties</t>
  </si>
  <si>
    <t>PSTW-222</t>
  </si>
  <si>
    <t>Remote interpreting services - Communicating in Flemish sign language</t>
  </si>
  <si>
    <t>https://www.innovatieveoverheidsopdrachten.be/en/projects/remote-interpreting-services</t>
  </si>
  <si>
    <t>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t>
  </si>
  <si>
    <t>Flemish Agency for Persons with Disabilities</t>
  </si>
  <si>
    <t>https://innovatieveoverheidsopdrachten.be/projecten/afstandstolkendienstverlening</t>
  </si>
  <si>
    <t>PSTW-223</t>
  </si>
  <si>
    <t> https://www.innovatieveoverheidsopdrachten.be/en/projects/ai-platform-agri-food-applications-field-fork</t>
  </si>
  <si>
    <t>The Flanders Research Institute for Agriculture, Fisheries and Food (ILVO)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</si>
  <si>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Flanders Research Institute for Agriculture, Fisheries and Food (ILVO)</t>
  </si>
  <si>
    <t>https://innovatieveoverheidsopdrachten.be/projecten/ai-platform-voor-agrovoedingstoepassingen-van-veld-tot-vork</t>
  </si>
  <si>
    <t>PSTW-224</t>
  </si>
  <si>
    <t>ALTRUIS - Alternative Use of Imaging Systems through Artificial Intelligence</t>
  </si>
  <si>
    <t> https://www.innovatieveoverheidsopdrachten.be/evenementen/meetup-altruis-alternative-use-imaging-systems-through-artificial-intelligence</t>
  </si>
  <si>
    <t>With the project Alternative Use of Imaging Systems through Artificial Intelligence (ALTRUIS),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</si>
  <si>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</si>
  <si>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DigiPolis, IT provider for the City of Antwerp</t>
  </si>
  <si>
    <t>https://innovatieveoverheidsopdrachten.be/projecten/alternative-use-imaging-systems-through-artificial-intelligence-altruis</t>
  </si>
  <si>
    <t>PSTW-225</t>
  </si>
  <si>
    <t>Capsat - Information from satellite images for a better agricultural policy in Flanders and Europe</t>
  </si>
  <si>
    <t>https://www.innovatieveoverheidsopdrachten.be/en/projects/capsat-satellites-imagery-information-better-agricultural-policy-flanders-and-europe</t>
  </si>
  <si>
    <t>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t>
  </si>
  <si>
    <t>Department of Agriculture and Fisheries</t>
  </si>
  <si>
    <t>https://innovatieveoverheidsopdrachten.be/projecten/capsat-informatie-uit-satellietbeelden-voor-een-beter-landbouwbeleid-vlaanderen-en-europa</t>
  </si>
  <si>
    <t>PSTW-226</t>
  </si>
  <si>
    <t xml:space="preserve">CATE - Continuous Auditing based on Technological Evolution and Data Mining
</t>
  </si>
  <si>
    <t>https://innovatieveoverheidsopdrachten.be/projecten/cate-continuous-auditing-based-technological-evolution-and-data-mining</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</si>
  <si>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</si>
  <si>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</si>
  <si>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PSTW-227</t>
  </si>
  <si>
    <t>Smart Personalization of the cultural offer in Antwerp Testing (SOCRATES)</t>
  </si>
  <si>
    <t>https://www.innovatieveoverheidsopdrachten.be/en/projects/smart-personalisation-cultural-offer-antwerp-testing-socrates</t>
  </si>
  <si>
    <t>With the PIP project Smart Personalization of the Cultural Supply in Antwerp Testing (SOCRATES),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 Based on the digital cultural profile of the user, Artificial Intelligence (AI) can make suggestions for, for example, literature and all kinds of cultural activities.</t>
  </si>
  <si>
    <t>City of Antwerp</t>
  </si>
  <si>
    <t>https://innovatieveoverheidsopdrachten.be/projecten/slimme-personalisatie-van-het-cultuuraanbod-antwerpen-testen-socrates</t>
  </si>
  <si>
    <t>PSTW-228</t>
  </si>
  <si>
    <t>https://www.innovatieveoverheidsopdrachten.be/en/projects/smart-regulation</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</si>
  <si>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the agency wants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
  </si>
  <si>
    <t>Flemish Domestic Governance Agency</t>
  </si>
  <si>
    <t>https://innovatieveoverheidsopdrachten.be/projecten/slimme-regelgeving</t>
  </si>
  <si>
    <t>PSTW-229</t>
  </si>
  <si>
    <t xml:space="preserve">Turing - Automatically control Flemish road lighting with local and current data
</t>
  </si>
  <si>
    <t>https://www.innovatieveoverheidsopdrachten.be/en/projects/turing-automatically-controlling-flemish-road-lighting-local-and-current-data</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</si>
  <si>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</si>
  <si>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</si>
  <si>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Street lighting.</t>
  </si>
  <si>
    <t>https://innovatieveoverheidsopdrachten.be/node/6418</t>
  </si>
  <si>
    <t>PSTW-230</t>
  </si>
  <si>
    <t xml:space="preserve">Elsa - AI-assisted spreading decisions
</t>
  </si>
  <si>
    <t>https://innovatieveoverheidsopdrachten.be/projecten/elsa-door-ai-ondersteunde-strooibeslissingen</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</si>
  <si>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</si>
  <si>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PSTW-231</t>
  </si>
  <si>
    <t xml:space="preserve">Innovative functionalities and AI for energy saving in the public sector
</t>
  </si>
  <si>
    <t>https://www.innovatieveoverheidsopdrachten.be/en/projects/innovative-functionalities-and-artificial-intelligence-energy-saving-public-sector</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</si>
  <si>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</si>
  <si>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Felmish Energy Company (VEB), Agency for Facility Operations (HFB) and Flemish Energy Agency (VEA)</t>
  </si>
  <si>
    <t>https://innovatieveoverheidsopdrachten.be/projecten/innovatieve-functionaliteiten-en-ai-voor-energiebesparing-de-publieke-sector</t>
  </si>
  <si>
    <t>PSTW-232</t>
  </si>
  <si>
    <t>Naamsestraat - Reduce night noise through technology and nudging</t>
  </si>
  <si>
    <t> 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</si>
  <si>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</si>
  <si>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</si>
  <si>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</si>
  <si>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https://innovatieveoverheidsopdrachten.be/projecten/nachtlawaai-verminderen-dmv-technologie-en-nudging</t>
  </si>
  <si>
    <t>PSTW-233</t>
  </si>
  <si>
    <t xml:space="preserve">Clearance of dumped war ammunition in the North Sea
</t>
  </si>
  <si>
    <t> https://www.innovatieveoverheidsopdrachten.be/en/projects/removal-dumped-war-ammunition-north-sea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</si>
  <si>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</si>
  <si>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</si>
  <si>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</si>
  <si>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PSTW-234</t>
  </si>
  <si>
    <t>https://www.kratid.ee/en/eng-kratid</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</si>
  <si>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</si>
  <si>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</si>
  <si>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https://www.kratid.ee/kasutuslood-kratid</t>
  </si>
  <si>
    <t>PSTW-235</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</si>
  <si>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</si>
  <si>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</si>
  <si>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</si>
  <si>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Department of Public Relations of the Ministry of Justice</t>
  </si>
  <si>
    <t>automatic translation</t>
  </si>
  <si>
    <t>PSTW-236</t>
  </si>
  <si>
    <t>Automatic translation in the Land Register search portal and Commercial Register</t>
  </si>
  <si>
    <t>https://www.rik.ee/en/news/today-translation-tool-can-be-used-e-business-register-and-e-land-register</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</si>
  <si>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</si>
  <si>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</si>
  <si>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PSTW-237</t>
  </si>
  <si>
    <t>Bürokratt – a virtual assistant for the Public Administration</t>
  </si>
  <si>
    <t>https://www.ria.ee/en/state-information-system/machine-learning-and-language-technology-solutions/burokratt#implementation</t>
  </si>
  <si>
    <t>A bureaucrat is not just an IT development project to create an Estonian national virtual assistant, i.e. a kratt interface for using services – although this may be necessary as an intermediate step. Instead, in the future, a bureaucrat will allow a person from any device and through a virtual assistant to get everything they need done in one communication session. The bureaucrat is thus an interoperable network of public sector kratts attached to national information systems, as well as those provided by the private sector, which, from the user's point of view, acts as a single channel for obtaining public direct and information services.</t>
  </si>
  <si>
    <t>Information System Authority of the Republic of Estonia</t>
  </si>
  <si>
    <t>PSTW-238</t>
  </si>
  <si>
    <t>Forecasting models Road Administration (Roads conditions and return of investments)</t>
  </si>
  <si>
    <t>https://its-estonia.com/2022/02/08/road-traffic-accident-prediction-model/</t>
  </si>
  <si>
    <t xml:space="preserve">The Estonian Road Administration is developing forecasting models to determine the condition of roads and the return on investment. This allows you to predict where investments should be directed to get the most out of your projects.
</t>
  </si>
  <si>
    <t>Estonian Road Administration</t>
  </si>
  <si>
    <t>PSTW-239</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</si>
  <si>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</si>
  <si>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</si>
  <si>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</si>
  <si>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</si>
  <si>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PSTW-240</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</si>
  <si>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</si>
  <si>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</si>
  <si>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t>
  </si>
  <si>
    <t>Education and Youth Board (Harno)</t>
  </si>
  <si>
    <t>PSTW-241</t>
  </si>
  <si>
    <t>PPA Information Phone call transcription for customers analysis different languages</t>
  </si>
  <si>
    <t xml:space="preserve">https://www.kratid.ee/kasutuslood-kratid </t>
  </si>
  <si>
    <t>Pilot 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</si>
  <si>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</si>
  <si>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PSTW-242</t>
  </si>
  <si>
    <t>Identification of forest tree species, forest clearing and forest height</t>
  </si>
  <si>
    <t>https://sciendo.com/it/article/10.2478/fsmu-2020-0016</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</si>
  <si>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</si>
  <si>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</si>
  <si>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</si>
  <si>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PSTW-243</t>
  </si>
  <si>
    <t>Transcription Kratt 1247 - Transcribing calls to to crisis number 1247</t>
  </si>
  <si>
    <t>During the project, calls from the crisis hotline were transcribed in order to analyze them and collect data for the creation of the next crates.</t>
  </si>
  <si>
    <t>Emergency center</t>
  </si>
  <si>
    <t>PSTW-244</t>
  </si>
  <si>
    <t>Alarm Center Assistant for Risk Assessment</t>
  </si>
  <si>
    <t>The emergency notification procedure process is very large-scale and complex, which is why rescue operators may make mistakes when giving a risk assessment and/or spend excessive time on it. When giving a threat assessment, the knowledge needs of at least three different agencies must be taken into account in order to send a resource, and at the same time, an emergency call must be processed within a minute. Gathering information under conditions of limited time resources is difficult for humans, and reducing errors is critical. The emergency center's threat assessment assistant is an artificial intelligence-based software development that, by transcribing an incoming call and taking into account previous actions, helps to provide the rescue operator with a typical case of the most likely event.</t>
  </si>
  <si>
    <t>PSTW-245</t>
  </si>
  <si>
    <t>Transcription Kratt 112 - Transcribing emergency calls dialed to the emergency number 112</t>
  </si>
  <si>
    <t xml:space="preserve">Kratt starts transcribing calls to 112.
</t>
  </si>
  <si>
    <t>PSTW-246</t>
  </si>
  <si>
    <t>Appearance - Identification of objects at the Estonian National Archives</t>
  </si>
  <si>
    <t>With Look, you can search for photographic images of famous historical figures as well as your ancestors based on their appearance. Namely, Ilme uses facial recognition software to find persons whose faces are most similar to the one depicted in the uploaded photo from Fotis, the National Archives' photo database. To search, all you have to do is load a photo of interest into the Ilme environment, where faces are identified from photos and compared to over half a million photos from the 1840s. From around three million faces, the most similar matches are returned to the photo uploader via email within 24 hours as a PDF file.</t>
  </si>
  <si>
    <t>Estonian National Archives</t>
  </si>
  <si>
    <t>PSTW-247</t>
  </si>
  <si>
    <t>Calculation of forest resources by remote sensing methods</t>
  </si>
  <si>
    <t>Since 1999, during the annual statistical inventory of Estonian forests (SMI), field measurements have been made on 5,600 plots. Based on the data, statistical estimates of the forest resource are obtained, which are the basis for national reporting and the formulation of forest policy. The aim of the project is to develop a suitable methodology for the Estonian SMI to use multispectral space images and laser scanning data from aircraft to obtain forest resource estimates in the form of maps. In the course of the project, solutions are sought for the preparation of maps of the species composition, height and trunk volume of the stands using accurate measurement data of the trees growing on the plots as input to the models. The results are useful both for monitoring forests and for planning economic decisions at the stand level.</t>
  </si>
  <si>
    <t>Environment Agency</t>
  </si>
  <si>
    <t>PSTW-248</t>
  </si>
  <si>
    <t>Water level monitoring in coastal seas and lakes using satellite altimetry</t>
  </si>
  <si>
    <t>The project developed a prototype for operational flood monitoring using radar remote sensing data and water level remote sensing data to improve hydrological monitoring and marine forecasting services. Hydrological monitoring includes on-site measurements of water levels and flows at national hydrometric stations. Prototypes for remote water level monitoring enable the combined use of remote sensing data, forecasting models and artificial intelligence to provide better water level information to interested parties and the public. Integrating altimetry data into hydrological monitoring would help improve the spatial coverage of observations on the Great Lakes and improve the accuracy of sea level forecasting.</t>
  </si>
  <si>
    <t>PSTW-249</t>
  </si>
  <si>
    <t>In the framework of the project, a proof-of-concept solution for students supporting individual study paths was created. During the project, the use of machine learning was tested in the creation of educational material recommendation models. Prototype-like models were also created to help automate the personalization of educational materials and activities used in learning, based on learners' interests, knowledge and abilities.</t>
  </si>
  <si>
    <t>Board of Education and Youth</t>
  </si>
  <si>
    <t>PSTW-250</t>
  </si>
  <si>
    <t>https://www.compriseh2020.eu/speech-recognition-in-estonian-courts/</t>
  </si>
  <si>
    <t>Speech recognition software enables the transcription of a written transcript of a hearing ('the transcript'), which is used to draw up the minutes of the hearing. COMPRISE H2020 project is experimenting a solution for this. Tilde – a leading European language technology company – in collaboration with the Estonian national Centre of Registers and Information Systems (RIK) has developed a solution for automated transcription of court hearings in all 9 national and regional courts of the country. The solution has brought significant improvements to the efficiency and speed of producing court session recordings and protocolling. Speech recognition models have been adapted for the rather rich domain content – more than 800 hours of transcribed audio files have been used for the development of the acoustic models and over 800 million words worth of textual data have been used for the custom language model development. As a result, the solution which provides for real-time, as well as offline speech recognition has high quality of speech recognition, where word error rates (WER) vary between 8 and 15%, and this is a very good result given the actual conditions at court hearings. This solution is built to run on the RIK’s infrastructure thus safeguarding the security and availability to authorized users only.</t>
  </si>
  <si>
    <t>Courts of Estonia and Registers and Information Systems Center</t>
  </si>
  <si>
    <t>PSTW-251</t>
  </si>
  <si>
    <t>Statistical characterization of the sea ice extent in the Gulf of Riga (Baltic Sea) using optical remote-sensing imagery</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</si>
  <si>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</si>
  <si>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</si>
  <si>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Tallinn University of Technology</t>
  </si>
  <si>
    <t>PSTW-252</t>
  </si>
  <si>
    <t>Analysis of customer calls at the Estonian Social Insurance Board</t>
  </si>
  <si>
    <t>The Social Insurance Board in cooperation with Feelingstream conducted a pilot project, the aim of which was to analyze customer calls and online chats in detail and to find patterns in the reasons for customer appeals. As part of the pilot, the Feelingstream application transcribed the speeches of the Social Insurance Board from May to August 2020 (3 months) in Estonian and Russian.</t>
  </si>
  <si>
    <t xml:space="preserve">Social Insurance Board
</t>
  </si>
  <si>
    <t>PSTW-253</t>
  </si>
  <si>
    <t>Identification of flammable dwellings</t>
  </si>
  <si>
    <t>A project under development in Estonia about an AI solution for detection of flammable residential buildings Estonia</t>
  </si>
  <si>
    <t xml:space="preserve">Estonian Fire Department
</t>
  </si>
  <si>
    <t xml:space="preserve">Fire-protection services </t>
  </si>
  <si>
    <t>PSTW-254</t>
  </si>
  <si>
    <t>Crop detection from Sentinel-1 and -2 time series using deep learning methods</t>
  </si>
  <si>
    <t>Within the framework of the project, together with Estonian universities, a methodology for the identification of agricultural crops suitable for Estonian conditions was developed. The study combined data from the Sentinel 1 and 2 satellites on soil type, average daily air temperature and precipitation, and showed that it is possible to identify crop classes with over 90% accuracy: potatoes, field peas and beans, summer and winter canola and canola, maize, rye, winter wheat and -barley. It was not possible to identify berry and fruit tree plantations and carrot and beetroot plantations with sufficient accuracy. The developed methodology is planned to be introduced both in PRIA and for the benefit of the Estonian state more broadly - to produce objective and uniform quality agricultural statistics.</t>
  </si>
  <si>
    <t>Ministry of Rural Affairs</t>
  </si>
  <si>
    <t>PSTW-255</t>
  </si>
  <si>
    <t>Mapping of flooded areas from satellite images</t>
  </si>
  <si>
    <t>In order to find the most suitable methodology for mapping flood areas, the suitability of Sentinel-1 and Sentinel-2 data under different conditions was evaluated. The necessary pre-treatment steps were described and the most suitable vegetation index for characterizing open water was selected. Based on the compiled methodology for mapping flooded areas, a prototype was made for data processing, which enables operational mapping of flooded areas based on Sentinel-1 and Sentinel-2 data.</t>
  </si>
  <si>
    <t>Taltech Marine Systems Institute</t>
  </si>
  <si>
    <t>decision support</t>
  </si>
  <si>
    <t>PSTW-256</t>
  </si>
  <si>
    <t>Kratt for internal security agencies. The video stream and GIS data are combined to create an intelligence surveillance and reconnaissance (ISR) tool.</t>
  </si>
  <si>
    <t>Estonian Internal Security Service</t>
  </si>
  <si>
    <t>PSTW-257</t>
  </si>
  <si>
    <t>Automatic border control - Facial Recognition at border controls</t>
  </si>
  <si>
    <t xml:space="preserve">At the beginning of 2021, the first automated border control or ABC gates started working at Tallinn Airport and at the Narva road border crossing. Automated border control gates based on biometrics speed up border crossing and provide the border guard with an additional tool to identify a person and verify the right to enter the country. Identification algorithms at ABC gates reduce the chance of someone crossing the border with the wrong document. In addition, initial testing has shown that through the ABC gates, a person can cross the border in an average of 15 seconds.
</t>
  </si>
  <si>
    <t>Police and Border Guard Board</t>
  </si>
  <si>
    <t>face recognition</t>
  </si>
  <si>
    <t>PSTW-258</t>
  </si>
  <si>
    <t>Chatbot Vesta - Estonian National Library</t>
  </si>
  <si>
    <t>Questions and information requests are submitted to the Estonian National Library every day. These questions often have repetitive patterns and repetitive topics that require too much human resources to answer. Every year, the Estonian National Library receives approximately 14 thousand e-mails with questions. As a result of the project, a prototype of an application based on artificial intelligence was completed, which was able to sort incoming questions by topic and answer first-level questions by itself with repeating patterns.</t>
  </si>
  <si>
    <t xml:space="preserve">National Library
</t>
  </si>
  <si>
    <t>PSTW-259</t>
  </si>
  <si>
    <t>Kratt Sälli - Organising museum inventory</t>
  </si>
  <si>
    <t>https://www.muinsuskaitseamet.ee/ru/node/1932</t>
  </si>
  <si>
    <t>The National Heritage Board is developing a new prototype of Sälli, an artificial intelligence robot for preservation and inventory, which aims to make museum inventories more convenient and faster. It is a forecasting model that could help predict the aging of museum objects in order to switch to need-based inventory to save man-hours.</t>
  </si>
  <si>
    <t xml:space="preserve">Heritage Protection Board
</t>
  </si>
  <si>
    <t>Recreation, culture and religion n.e.c.</t>
  </si>
  <si>
    <t>case-based reasoning</t>
  </si>
  <si>
    <t>PSTW-260</t>
  </si>
  <si>
    <t>The National Heritage Board is developing a new prototype of artificial intelligence for describing digital objects, Kratt Foll, whose goal is to move closer to automating the description of digital objects, which would make it possible to increase data quality, use the time of memory institution employees more intelligently, and make collections more accessible to the public.</t>
  </si>
  <si>
    <t xml:space="preserve">
Heritage Protection Board</t>
  </si>
  <si>
    <t>PSTW-261</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</si>
  <si>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</si>
  <si>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</si>
  <si>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Estonian Unemployment Insurance Fund</t>
  </si>
  <si>
    <t>PSTW-262</t>
  </si>
  <si>
    <t>Text-to-speech synthesis in Estonian</t>
  </si>
  <si>
    <t>It is a neural network-based speech synthesis prototype in Estonian developed by the University of Tartu language technology research group, which is trained on the corpus of Estonian news. Speech synthesis can currently imitate the voices of six different speakers. The project is still in the development stage and far from perfect, but speech synthesis based on neural networks sounds more natural than previous methods. The strengths of the speech model are the natural sound and intonation of speech, the pronunciation of numbers, symbols and abbreviations.</t>
  </si>
  <si>
    <t>University of Tartu</t>
  </si>
  <si>
    <t>PSTW-263</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</si>
  <si>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</si>
  <si>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</si>
  <si>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</si>
  <si>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PSTW-264</t>
  </si>
  <si>
    <t>https://faia.fi/market-research/</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</si>
  <si>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</si>
  <si>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</si>
  <si>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PSTW-265</t>
  </si>
  <si>
    <t>Predicting Heat Energy Consumption</t>
  </si>
  <si>
    <t xml:space="preserve">The AI solution predicts energy consumption levels based on historical data and local weather forecasts, reducing errors between the forecast and actual heat demand by a third in the City of Helsinki. </t>
  </si>
  <si>
    <t>Helen</t>
  </si>
  <si>
    <t>PSTW-266</t>
  </si>
  <si>
    <t>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</si>
  <si>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</si>
  <si>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Helsinki Region Environmental Services Authority HSY</t>
  </si>
  <si>
    <t>PSTW-267</t>
  </si>
  <si>
    <t>Optimize the processing of reports of adverse health events</t>
  </si>
  <si>
    <t>https://www.etalab.gouv.fr/intelligence-artificielle-decouvrez-les-15-nouveaux-projets-selectionnes/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</si>
  <si>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</si>
  <si>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</si>
  <si>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</si>
  <si>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PSTW-268</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</si>
  <si>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</si>
  <si>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FRI1</t>
  </si>
  <si>
    <t>Bordeaux University Hospital Center</t>
  </si>
  <si>
    <t>PSTW-269</t>
  </si>
  <si>
    <t>Ionizing radiation exposure monitoring information system (SISERI)</t>
  </si>
  <si>
    <t>https://docs.siseri.irsn.fr/about-siseri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</si>
  <si>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</si>
  <si>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Safety</t>
  </si>
  <si>
    <t>PSTW-270</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</si>
  <si>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</si>
  <si>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</si>
  <si>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t>
  </si>
  <si>
    <t>PSTW-271</t>
  </si>
  <si>
    <t xml:space="preserve">By automatically detecting infringements from online pre-complaints and identifying additional questions to ask the user, AI will transform online pre-complaints into qualified complaints, which will save time for both for complainants and gendarmerie officers.
</t>
  </si>
  <si>
    <t xml:space="preserve">General Directorate of the National Gendarmerie </t>
  </si>
  <si>
    <t>PSTW-272</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</si>
  <si>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</si>
  <si>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</si>
  <si>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</si>
  <si>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PSTW-273</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</si>
  <si>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</si>
  <si>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</si>
  <si>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PSTW-274</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</si>
  <si>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</si>
  <si>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</si>
  <si>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</si>
  <si>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</si>
  <si>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recommender system</t>
  </si>
  <si>
    <t>PSTW-275</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</si>
  <si>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</si>
  <si>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</si>
  <si>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t>
  </si>
  <si>
    <t>Pollution abatement.</t>
  </si>
  <si>
    <t>PSTW-276</t>
  </si>
  <si>
    <t>AI to identify entities presenting a risk to economic interests</t>
  </si>
  <si>
    <t xml:space="preserve">Based on requests for foreign investments in France crossed with external sources, AI will make it possible to detect and identify entities presenting a risk to the economic interests of France in order to improve the processing of investment files, economic intelligence and to better detect the risks that foreign investments may present.
</t>
  </si>
  <si>
    <t>Directorate-General for Enterprises - Strategic Information and Economic Security Service</t>
  </si>
  <si>
    <t>PSTW-277</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</si>
  <si>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</si>
  <si>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</si>
  <si>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</si>
  <si>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PSTW-278</t>
  </si>
  <si>
    <t>AI for Detect mandatory information and unfair terms in contracts, quotes and invoices</t>
  </si>
  <si>
    <t xml:space="preserve">From the reports and documents recovered by DGCCRF investigators during controls and the decisions, opinions and recommendations of the Unfair Terms Commission, AI will make it possible to detect the presence and content of mandatory information, to identify the themes of contract clauses and, where applicable, to identify unfair clauses in order to ensure better consumer protection and better competitive regulation of markets.
</t>
  </si>
  <si>
    <t>Directorate-General for Competition, Consumer Affairs and Fraud Control</t>
  </si>
  <si>
    <t>PSTW-279</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</si>
  <si>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</si>
  <si>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</si>
  <si>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</si>
  <si>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PSTW-280</t>
  </si>
  <si>
    <t>Identify divergences in case law - Detection of divergent interpretations of the law</t>
  </si>
  <si>
    <t>Based on case law data from the Court of Cassation (Jurinet) and Courts of Appeal (JuriCA), AI will make it possible to reconcile decisions dealing with the same theme and to detect divergent interpretations of the law in order to guarantee an appropriate interpretation.</t>
  </si>
  <si>
    <t>Court of Cassation</t>
  </si>
  <si>
    <t>PSTW-281</t>
  </si>
  <si>
    <t>Automating coastline correction work - Improve coastal mapping</t>
  </si>
  <si>
    <t>Based on laser remote sensing (lidar) measurements taken on the coastline, AI will make it possible to improve the production of the coastline repository by automating the agents' correction work.</t>
  </si>
  <si>
    <t>Hydrographic and Oceanographic Service of the Navy</t>
  </si>
  <si>
    <t>PSTW-282</t>
  </si>
  <si>
    <t>https://www.faticoni.it/safespotter-ai-e-smart-city-per-il-comune-di-monserrato/</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</si>
  <si>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</si>
  <si>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</si>
  <si>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PSTW-283</t>
  </si>
  <si>
    <t>Voice-bot ACOSS - answering questions from users</t>
  </si>
  <si>
    <t>develop a conversational voice agent - voice-bot - to answer questions from users of the Chèque Emploi Associatif (CEA);</t>
  </si>
  <si>
    <t>Central Agency of Social Security Bodies (ACOSS):</t>
  </si>
  <si>
    <t>PSTW-284</t>
  </si>
  <si>
    <t>Better guide environmental police checks</t>
  </si>
  <si>
    <t>French Biodiversity Agency (AFB): better guide environmental police controls thanks to AI;</t>
  </si>
  <si>
    <t>French Biodiversity Agency (AFB):</t>
  </si>
  <si>
    <t>PSTW-285</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</si>
  <si>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</si>
  <si>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</si>
  <si>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</si>
  <si>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</si>
  <si>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PSTW-286</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</si>
  <si>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</si>
  <si>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</si>
  <si>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</si>
  <si>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PSTW-287</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</si>
  <si>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</si>
  <si>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</si>
  <si>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</si>
  <si>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PSTW-288</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</si>
  <si>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</si>
  <si>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</si>
  <si>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</si>
  <si>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</si>
  <si>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</si>
  <si>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PSTW-289</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</si>
  <si>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</si>
  <si>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</si>
  <si>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</si>
  <si>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PSTW-290</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</si>
  <si>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</si>
  <si>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</si>
  <si>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</si>
  <si>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PSTW-291</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</si>
  <si>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</si>
  <si>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</si>
  <si>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</si>
  <si>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PSTW-292</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</si>
  <si>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</si>
  <si>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</si>
  <si>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</si>
  <si>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PSTW-293</t>
  </si>
  <si>
    <t>https://gouvernement.lu/en/dossiers.gouv_digitalisation%2Ben%2Bdossiers%2B2021%2BAI4Gov.html</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</si>
  <si>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</si>
  <si>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</si>
  <si>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PSTW-294</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</si>
  <si>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</si>
  <si>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</si>
  <si>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</si>
  <si>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PSTW-295</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</si>
  <si>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</si>
  <si>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Luxembourg National Library</t>
  </si>
  <si>
    <t>PSTW-296</t>
  </si>
  <si>
    <t>CLAVIS project - Automatic recognition of old handwritten documents</t>
  </si>
  <si>
    <t>https://sip.gouvernement.lu/en/dossiers.gouv_digitalisation%2Ben%2Bdossiers%2B2021%2BAI4Gov.html</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</si>
  <si>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</si>
  <si>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</si>
  <si>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natural language understanding</t>
  </si>
  <si>
    <t>PSTW-297</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</si>
  <si>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</si>
  <si>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</si>
  <si>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</si>
  <si>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</si>
  <si>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</si>
  <si>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PSTW-298</t>
  </si>
  <si>
    <t>8TING - Analysis of drivers to keep people in class</t>
  </si>
  <si>
    <t>https://slimstebinnenstad.nl/categorie-projecten/ https://www.8ting.nl/Cases/Data-analyse-bijstandsbestand/</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</si>
  <si>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</si>
  <si>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</si>
  <si>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</si>
  <si>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PSTW-299</t>
  </si>
  <si>
    <t>Aerial Inspection Drones</t>
  </si>
  <si>
    <t xml:space="preserve">https://www.rvo.nl/subsidie-en-financieringswijzer/sbir/sbir-oproep-artifici%C3%ABle-intelligentie-voor-de-publieke-diensten/publieke-samenvattingen </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</si>
  <si>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</si>
  <si>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Dutch Food and Consumer Product Safety Authority (NVWA)</t>
  </si>
  <si>
    <t xml:space="preserve">unmanned vehicle </t>
  </si>
  <si>
    <t>PSTW-300</t>
  </si>
  <si>
    <t>Agent system</t>
  </si>
  <si>
    <t>https://werkenbijprorail.nl/nieuws/artificial-intelligence-ingezet-bij-prorail/</t>
  </si>
  <si>
    <t>The agent is an autonomous computer program that functions completely independently with associated actions and goals. The officer gives avies to train traffic controllers in case of delay to avoid further delays in train traffic.</t>
  </si>
  <si>
    <t>ProRail</t>
  </si>
  <si>
    <t>PSTW-301</t>
  </si>
  <si>
    <t>https://www.smartcitydordrecht.nl/gemeentelijke-projecten/dordrecht-koploper-in-onderzoek-gebruik-artificial-intelligence-ai-bij-meldingen-openbare-ruimte 
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</si>
  <si>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</si>
  <si>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PSTW-302</t>
  </si>
  <si>
    <t>AI Chatbot Robin - Answer questions about business transfers</t>
  </si>
  <si>
    <t>https://www.rvo.nl/onderwerpen/agrarisch-ondernemen/uw-registratie-bij-ons/bedrijfsoverdracht</t>
  </si>
  <si>
    <t>Chatbot Robin is the sequel to the Pilot Watson. Chatbot Robin went live in April 2019.  Chatbot Robin is a virtual agent that can answer questions about agricultural business transfers.</t>
  </si>
  <si>
    <t>Netherlands Enterprise Agency</t>
  </si>
  <si>
    <t>AI Services</t>
  </si>
  <si>
    <t>PSTW-303</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</si>
  <si>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</si>
  <si>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Amsterdam Police</t>
  </si>
  <si>
    <t>PSTW-304</t>
  </si>
  <si>
    <t>AI machine learning supervised - Delivering learning reports</t>
  </si>
  <si>
    <t>Duo is currently holding a small-scale internal pilot called 'AI machine learning supervised', with the aim of delivering a learning report for DUO</t>
  </si>
  <si>
    <t>Education Implementation Service</t>
  </si>
  <si>
    <t>PSTW-305</t>
  </si>
  <si>
    <t>AI for detection of diseases in plants and trees</t>
  </si>
  <si>
    <t>https://www.nvwa.nl/documenten/consument/eten-drinken-roken/vlees-en-vleesproducten/publicaties/advies-van-buro-over-toepassing-sensortechnologie-en-artificial-intelligence-ai-in-slachthuizen-ten-behoeve-van-dierenwelzijn</t>
  </si>
  <si>
    <t>The NVWA has a pilot run that uses AI to detect diseases in plants and trees.</t>
  </si>
  <si>
    <t>NVWA</t>
  </si>
  <si>
    <t>PSTW-306</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</si>
  <si>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</si>
  <si>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PSTW-307</t>
  </si>
  <si>
    <t>AI for fisheries inspections - Detecting illegal barrels</t>
  </si>
  <si>
    <t>https://www.wur.nl/en/newsarticle/drones-and-ai-to-support-fisheries-inspectors.htm</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</si>
  <si>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</si>
  <si>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PSTW-308</t>
  </si>
  <si>
    <t>AIDA (Artificial Intelligence Disaster Advisor), and Horizon 2020 project</t>
  </si>
  <si>
    <t>https://www.rvo.nl/subsidie-en-financieringswijzer/sbir/sbir-oproep-artifici%C3%ABle-intelligentie-voor-de-publieke-diensten/publieke-samenvattingen, https://www.project-aida.eu/index.php/consortium-2</t>
  </si>
  <si>
    <t>After an incident, an enormous flow of information starts that is relevant to its treatment, for example via Facebook, X and various other public and non-public sources. In the control room it is not possible to collect, validate and/or assess all this data for relevance. This information paradox hinders the handling of crisis situations in control rooms, which negatively affects emergency services and endangers human lives. AIDA (Artificial Intelligence Disaster Advisor) combines Big Data, Data Science and Data Streaming and quickly feeds all emergency services in a crisis situation with relevant information, making them better able to save and protect human lives.</t>
  </si>
  <si>
    <t>European Union</t>
  </si>
  <si>
    <t>EU</t>
  </si>
  <si>
    <t>Europol</t>
  </si>
  <si>
    <t>Consortium</t>
  </si>
  <si>
    <t>R&amp;D public order and safety.</t>
  </si>
  <si>
    <t>PSTW-309</t>
  </si>
  <si>
    <t>Anti-cheat software for exams</t>
  </si>
  <si>
    <t>https://www.rtlnieuws.nl/tech/artikel/5210854/proctorexam-online-surveillance-tentamen-examen-universiteit-hogeschool, 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</si>
  <si>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</si>
  <si>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University of Rotterdam and other 14 dutch universities</t>
  </si>
  <si>
    <t>Education not definable by level.</t>
  </si>
  <si>
    <t>PSTW-310</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</si>
  <si>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</si>
  <si>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</si>
  <si>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</si>
  <si>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(RWS )</t>
  </si>
  <si>
    <t>PSTW-311</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</si>
  <si>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</si>
  <si>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</si>
  <si>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</si>
  <si>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PSTW-312</t>
  </si>
  <si>
    <t>Combating Online Child Abuse</t>
  </si>
  <si>
    <t xml:space="preserve">The SBIR project Combating Online Child Abuse, in collaboration with PwC, determines whether it is possible to create and implement an AI model that recognizes illegal content (images) so that this content can be removed from the Internet. </t>
  </si>
  <si>
    <t xml:space="preserve">Netherlands Enterprise Agency (RVO) </t>
  </si>
  <si>
    <t>PSTW-313</t>
  </si>
  <si>
    <t>Prediction of young people engagement in undesirable behaviour (Pilot Apeldoorn Youth)</t>
  </si>
  <si>
    <t>https://www.binnenlandsbestuur.nl/digitaal/nieuws/zorgen-over-big-data-pilot-apeldoornse-jeugd.9536068.lynkx</t>
  </si>
  <si>
    <t>By linking data sources, the solution is able to predict which groups of young people are more likely to engage in undesirable behaviour and in which locations.</t>
  </si>
  <si>
    <t>Municipality of Apeldoorn</t>
  </si>
  <si>
    <t>PSTW-314</t>
  </si>
  <si>
    <t>Blue Operational Prevention Service</t>
  </si>
  <si>
    <t>https://www.rvo.nl/subsidie-en-financieringswijzer/sbir/sbir-oproep-artifici%C3%ABle-intelligentie-voor-de-publieke-diensten/publieke-samenvattingen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</si>
  <si>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</si>
  <si>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PSTW-315</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</si>
  <si>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</si>
  <si>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</si>
  <si>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</si>
  <si>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PSTW-316</t>
  </si>
  <si>
    <t>Brid.ge - Smart City Enschede</t>
  </si>
  <si>
    <t>https://www.youtube.com/watch?v=4Pf_dK-OtFs, https://techforfuture.nl/smart-city-enschede-onderzoekers-combineren-realtime-informatie-over-parkeren-weer-en-vervoer/</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</si>
  <si>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</si>
  <si>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</si>
  <si>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PSTW-317</t>
  </si>
  <si>
    <t>Business Intelligence and Analytics (BI&amp;A) - Indication of tax fraud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</si>
  <si>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</si>
  <si>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</si>
  <si>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</si>
  <si>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PSTW-318</t>
  </si>
  <si>
    <t>Case Law Engine</t>
  </si>
  <si>
    <t>https://www.lexiq.nl/clients</t>
  </si>
  <si>
    <t>The Public Prosecution Service (OM, Openbare Ministerie) is a Dutch governmental institution that investigated the applications of AI in their daily working procedures. The OM needed a tool to reduce research time and also to improve the quality of case preparation. The private company LexIQ developed a “Jurisprudentierobot” for the OM, a tool that supports prosecutors and researchers in their daily work to search, analyse and make use of insights in criminal cases. the software saves time and gives users an indication of the possible outcome in court. Additionally, it also helps them discover hidden information. The use of machine learning algorithms and our features such as data visualisations and intuitive search functionalities, helped OM  approach the overload of information in a new and better way.</t>
  </si>
  <si>
    <t>Public Prosecution Service</t>
  </si>
  <si>
    <t>PSTW-319</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</si>
  <si>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</si>
  <si>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</si>
  <si>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</si>
  <si>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 and AMS Institute</t>
  </si>
  <si>
    <t>https://cityflows-project.eu/</t>
  </si>
  <si>
    <t>PSTW-320</t>
  </si>
  <si>
    <t>CrossWalk in Smart City Rijswijk</t>
  </si>
  <si>
    <t>https://www.mentalfloss.com/article/502776/app-gives-older-people-more-time-cross-street</t>
  </si>
  <si>
    <t xml:space="preserve">The municipality of Rijswijk uses a smart pedestrian app for people who have difficulty walking. They are given more time to cross by extending the time of green traffic light. </t>
  </si>
  <si>
    <t>Municipality of Rijswijk, Dynniq</t>
  </si>
  <si>
    <t>PSTW-321</t>
  </si>
  <si>
    <t>Improve data quality with AI - Machine learning to improve the data quality of registrations</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</si>
  <si>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</si>
  <si>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</si>
  <si>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PSTW-322</t>
  </si>
  <si>
    <t>The Refinery: AI in investigation support</t>
  </si>
  <si>
    <t>https://zoek.officielebekendmakingen.nl/blg-849198.pdf</t>
  </si>
  <si>
    <t xml:space="preserve">A facility that makes it possible to quickly access, give meaning to large amounts of police data, to analyse and visualize in conjunction with each other. </t>
  </si>
  <si>
    <t>PSTW-323</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</si>
  <si>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</si>
  <si>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</si>
  <si>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</si>
  <si>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PSTW-324</t>
  </si>
  <si>
    <t>Detection of aggression, panic and abnormal behaviour with smart cameras</t>
  </si>
  <si>
    <t>In this project, the private company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</si>
  <si>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PSTW-325</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</si>
  <si>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</si>
  <si>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</si>
  <si>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</si>
  <si>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 xml:space="preserve">Municipality of Amersfoort </t>
  </si>
  <si>
    <t>PSTW-326</t>
  </si>
  <si>
    <t>Diagnosis Plan and Control Tool - Assessing the risk of home fraud</t>
  </si>
  <si>
    <t>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</si>
  <si>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</si>
  <si>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</si>
  <si>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PSTW-327</t>
  </si>
  <si>
    <t>Digital assistant for answering Parliamentary questions</t>
  </si>
  <si>
    <t>https://datascienceinitiative.eu/wp-content/uploads/2020/05/DSI-AIBinnenDeOverheid.pdf</t>
  </si>
  <si>
    <t>The digital assistant supports policy staff in answering parliamentary questions by searching public sources</t>
  </si>
  <si>
    <t>PSTW-328</t>
  </si>
  <si>
    <t>Digital identification and verification</t>
  </si>
  <si>
    <t>https://www.digitaleoverheid.nl/actielijn/onderzoek-naar-gebruik-automatische-gezichtsherkenning-en-andere-vormen-van-biometrische-identificatie/</t>
  </si>
  <si>
    <t>Research into the use of automatic facial recognition and other forms of biometric identification.</t>
  </si>
  <si>
    <t>Ministry of Justice and Security, Ministry of the Interior and Kingdom Relations</t>
  </si>
  <si>
    <t>PSTW-329</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</si>
  <si>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</si>
  <si>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</si>
  <si>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</si>
  <si>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</si>
  <si>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PSTW-330</t>
  </si>
  <si>
    <t>Excess Material Exchange (EME)</t>
  </si>
  <si>
    <t>https://www.prorail.nl/nieuws/online-handelsplatform-voor-restmaterialen, https://excessmaterialsexchange.com/en_us/</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</si>
  <si>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t>
  </si>
  <si>
    <t>ProRail, Schiphol and other organisations</t>
  </si>
  <si>
    <t xml:space="preserve">Tracking of goods and assets along the supply chain </t>
  </si>
  <si>
    <t>PSTW-331</t>
  </si>
  <si>
    <t>FlowCube - a picture of the traffic of cyclists, vehicles and pedestrians</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</si>
  <si>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</si>
  <si>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</si>
  <si>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PSTW-332</t>
  </si>
  <si>
    <t>https://securitydelta.nl/media/com_hsd/report/299/document/DSI-AIBinnenDeOverheid.pdf</t>
  </si>
  <si>
    <t>The Netherlands Forensic Institute (NFI) is best known for the most visible part of forensic research. The men and women in white suits. “But our field of work goes much further than that,” says Lisanne van Dijk. In principle, we have three core tasks. Firstly, investigating cases for the police and the prosecution, we also do the research and development to support case investigation. Finally, we are responsible for knowledge exchange and education on these topics.’
The NFI also provides data support to other parts of the government. ‘The classical statistics that belong to our field are well suited to that. Also in combination with AI. “Explainable AI” is especially important, so AI explaining exactly which data is used and how, for example, it is weighed in an algorithm.
One of the AI projects at NFI is the automatic recognition of images. The FIRE (Forensic Image Recognition) system is designed to relieve detection staff. ‘You can of course imagine everything in image recognition, but before we can use this everywhere we start with a few framed fields. For example, the recognition of sea containers: can we learn AI to recognise containers that have potentially illegal cargo? For the recognition of this image, huge amounts of data carriers and data are analysed. “If this succeeds, we might be able to bring people’s work back to a few hours with the help of AI,” says Van Dijk enthusiastically. But it’s not that far. ‘We need to first look at how we can compile, store and use datasets. There is, of course, a legal challenge. It is very good that we are bound by rules, but it would be interesting if we could find a solution that all security services can use together.</t>
  </si>
  <si>
    <t>Netherlands Forensic Institute (NFI)</t>
  </si>
  <si>
    <t>PSTW-333</t>
  </si>
  <si>
    <t>https://www.pinkroccade-healthcare.nl/nieuws/robuust-maken-mijnquarant-en-uitbreidingen-op-geniq-ggz/</t>
  </si>
  <si>
    <t>Calculates, analyzes, and reports wait times, so that an institution always has up-to-date insights.</t>
  </si>
  <si>
    <t>Mental health institutions</t>
  </si>
  <si>
    <t>PSTW-334</t>
  </si>
  <si>
    <t>GEO reference of documents - Gaining more insight into data on nitrogen emissions and soil pollution</t>
  </si>
  <si>
    <t>https://www.bolesian.ai/case-gelderland/</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</si>
  <si>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</si>
  <si>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</si>
  <si>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PSTW-335</t>
  </si>
  <si>
    <t>https://isis-data.science.uva.nl/jvgemert/conservationDronesECCV14w/</t>
  </si>
  <si>
    <t>Nature conservation by automatically monitoring animal distribution and animal abundance. Typically, such conservation tasks are performed manually on foot or after an aerial recording from a manned aircraft. Such manual approaches are expensive, slow and labor intensive.</t>
  </si>
  <si>
    <t>Netherlands Food and Consumer Product Safety Authority (NVWA)</t>
  </si>
  <si>
    <t>PSTW-337</t>
  </si>
  <si>
    <t>Hansken - Recognizing images of narcotics in digital seizure</t>
  </si>
  <si>
    <t>https://www.hansken.nl/latest/news/2021/03/21/smart-algorithm-faster-search</t>
  </si>
  <si>
    <t>The NFI has a project under way using AI to recognise narcotics seized from images.</t>
  </si>
  <si>
    <t>Netherlands Forensic Institute</t>
  </si>
  <si>
    <t>PSTW-338</t>
  </si>
  <si>
    <t>HKV Eye - Line in Water</t>
  </si>
  <si>
    <t>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</si>
  <si>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</si>
  <si>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</si>
  <si>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PSTW-339</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</si>
  <si>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</si>
  <si>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</si>
  <si>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</si>
  <si>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</si>
  <si>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PSTW-340</t>
  </si>
  <si>
    <t>Infobox criminal and unexplained assets (iCOV)</t>
  </si>
  <si>
    <t>https://www.securitymanagement.nl/big-data-fraude/
https://icov.nl/organisatie/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</si>
  <si>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</si>
  <si>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</si>
  <si>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data analytics</t>
  </si>
  <si>
    <t>PSTW-341</t>
  </si>
  <si>
    <t>Inspection bridges with drones</t>
  </si>
  <si>
    <t>Instead of human capacity, drones are used to inspect bridges and viaducts.</t>
  </si>
  <si>
    <t>Ministry of Instrastructures and market parties</t>
  </si>
  <si>
    <t>PSTW-342</t>
  </si>
  <si>
    <t>https://www.talking-traffic.com/nl/partner-worden-bij-talking-traffic/clusters-en-expertise/intelligente-vri-s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</si>
  <si>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</si>
  <si>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</si>
  <si>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PSTW-343</t>
  </si>
  <si>
    <t>https://www.eionet.europa.eu/etcs/etc-wmge/products/etc-wmge-reports/digital-waste-management/@@download/file/Digital%20waste%20management.pdf</t>
  </si>
  <si>
    <t xml:space="preserve">By means of scan cars that drive around The Hague, photos can be taken of underground containers (ORAC's). Thanks to AI, it is determined what type of waste there is. </t>
  </si>
  <si>
    <t>Municipality of The Hague</t>
  </si>
  <si>
    <t>PSTW-344</t>
  </si>
  <si>
    <t>iRN_iColumbo</t>
  </si>
  <si>
    <t>https://docplayer.nl/4918688-Projectplan-verduurzaming-irn-icolumbo.html</t>
  </si>
  <si>
    <t>A service within the Internet Research &amp; Investigation Network (iRN) of the police where the Internet can be methodically and automatically searched for suspicious material.</t>
  </si>
  <si>
    <t>PSTW-345</t>
  </si>
  <si>
    <t>Artificial Intelligence Knowledge System for the judiciary searches for similar lawsuits</t>
  </si>
  <si>
    <t>https://rm.coe.int/challenges-and-opportunities-of-ai-in-the-judicial-system-reflections-/16808e4d88</t>
  </si>
  <si>
    <t>Knowledge system searches for similar lawsuits using entered text and gives the user the top 10 most similar lawsuits.</t>
  </si>
  <si>
    <t>District Court of East Brabant</t>
  </si>
  <si>
    <t>PSTW-346</t>
  </si>
  <si>
    <t>LAA - Address quality in Personal Records Database (BRP)</t>
  </si>
  <si>
    <t>https://www.ictu.nl/projecten/landelijke-aanpak-adreskwaliteit</t>
  </si>
  <si>
    <t>Data analysis used to achieve pattern recognition and to search for incorrect addressing based on this. The aim is to put the BRP in order and ultimately contribute to the fight against fraud.</t>
  </si>
  <si>
    <t>Ministry of Interior</t>
  </si>
  <si>
    <t>PSTW-347</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</si>
  <si>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</si>
  <si>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</si>
  <si>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</si>
  <si>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PSTW-348</t>
  </si>
  <si>
    <t>Tackling undermining using AI</t>
  </si>
  <si>
    <t xml:space="preserve">More than 300 professionals now use the 'Report a Suspicion' platform of digital transformation agency Milvum. With a mobile app and web portal, Milvum can pass on suspicions of undermining - such as illegal prostitution or drug production - directly to the right people at the municipality. In this way, valuable information is no longer lost due to absent or poor communication between the municipality and chain partners in the safety domain. The addition of AI functionality (e.g. big data analysis) will take the platform one step further; for example, by better identifying, categorising and prioritising subversive crime. </t>
  </si>
  <si>
    <t>Milvum B.V.</t>
  </si>
  <si>
    <t>PSTW-349</t>
  </si>
  <si>
    <t>Detecting 'unknown' companies with environmental risk</t>
  </si>
  <si>
    <t>https://www.digitaleoverheid.nl/nieuws/data-project-eindhoven-maakt-onvindbare-bedrijven-vindbaar/</t>
  </si>
  <si>
    <t>Mapping unknown companies that pose a potential environmental risk by making smart use of data.</t>
  </si>
  <si>
    <t>Municipality of Eindhoven</t>
  </si>
  <si>
    <t>PSTW-350</t>
  </si>
  <si>
    <t>Detecting welfare fraud - Prediction of the likelihood of unlawful behavior on the House Market</t>
  </si>
  <si>
    <t xml:space="preserve">https://www.nissewaard.nl/werk-en-inkomen/werk-en-inkomen_to/voorspelmodel-bijstandsfraude.htm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</si>
  <si>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</si>
  <si>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</si>
  <si>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PSTW-351</t>
  </si>
  <si>
    <t>Detecting welfare fraud in the municipality of Deventer and Goirle (SyRI system)</t>
  </si>
  <si>
    <t>Generating risk profiles of welfare recipients. On the basis of the risk score, it is determined whether a dossier is additionally investigated. (SyRI system)</t>
  </si>
  <si>
    <t>Municipality of Deventer, Municipality of Goirle</t>
  </si>
  <si>
    <t>PSTW-352</t>
  </si>
  <si>
    <t>Detection of crime and subversion in the Municipality of Leudal (SyRI system)</t>
  </si>
  <si>
    <t xml:space="preserve">The municipality of Leudal uses algorithms (SyRI system) to detect crime and subversion: in buildings where the paperwork smacks of suspicious cases. </t>
  </si>
  <si>
    <t>Municipality of Leudal</t>
  </si>
  <si>
    <t>PSTW-353</t>
  </si>
  <si>
    <t>Detection of crime and subversion in the municipality of Dronten (SyRI system)</t>
  </si>
  <si>
    <t>Dronten Municipality has an experiment under way to investigate how algorithms (SyRI system) can be used to detect subversive crime</t>
  </si>
  <si>
    <t>Municipality of Dronten</t>
  </si>
  <si>
    <t>PSTW-354</t>
  </si>
  <si>
    <t>Detection of crime and subversion in the municipality of Maastricht (SyRI system)</t>
  </si>
  <si>
    <t xml:space="preserve">The municipality of Maastricht uses algorithms (SyRI system) to detect crime and subversion: in buildings where the paperwork smacks of suspicious cases. </t>
  </si>
  <si>
    <t>Municipality of Maastricht</t>
  </si>
  <si>
    <t>PSTW-355</t>
  </si>
  <si>
    <t>Detection of crime and subversion in the municipality of Nederweert (SyRI system)</t>
  </si>
  <si>
    <t xml:space="preserve">The municipality of Nederweert uses algorithms (SyRI system) to detect crime and subversion: in buildings where the paperwork smacks of suspicious cases.  </t>
  </si>
  <si>
    <t>Municipality of Nederweert</t>
  </si>
  <si>
    <t>PSTW-356</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</si>
  <si>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</si>
  <si>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</si>
  <si>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</si>
  <si>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Municipality of Amsterdam (Parking, Team Analysis &amp; Advice), the Hague, Rotterdam and Utrecht </t>
  </si>
  <si>
    <t>Connected and Automated vehicles</t>
  </si>
  <si>
    <t>PSTW-357</t>
  </si>
  <si>
    <t>Passer-by count</t>
  </si>
  <si>
    <t>https://www.intemo.com/passantenstromen-in-beeld/</t>
  </si>
  <si>
    <t>The municipality of Nijmegen uses sensors to visual monitor the hustle and bustle of the city and the economic development of the centre.</t>
  </si>
  <si>
    <t>Intemo, Municipality of Nijmegen</t>
  </si>
  <si>
    <t>PSTW-358</t>
  </si>
  <si>
    <t xml:space="preserve">Analyzing data to help people on welfare get back to work. The system finds people at an early stage so that they can be helped immediately on their way. </t>
  </si>
  <si>
    <t>PSTW-359</t>
  </si>
  <si>
    <t>AviaTor - Pilot detection child abuse</t>
  </si>
  <si>
    <t>https://aviatorproject.com/
 https://www.ziuz.com/nl/nieuws/aviator-project-de-volgende-fase/</t>
  </si>
  <si>
    <t>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ZiuZ develops a solution AviaTor, which stands for Augmented Visual Intelligence and Targeted Online Research, is an efficient tool that helps you prioritise all aspects of CSAM (Child Sexual Abuse Material) reports, so that you can focus on identifying perpetrators and saving victims. By combining visual intelligence to help prioritize reports with online sources for additional information, AviaTor reduces the time spent by law enforcement agencies processing CSAM reports. This makes the processing not only quicker, but also more efficient and complete.</t>
  </si>
  <si>
    <t>National Police, Ziuz</t>
  </si>
  <si>
    <t>PSTW-360</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</si>
  <si>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</si>
  <si>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</si>
  <si>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</si>
  <si>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</si>
  <si>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PSTW-361</t>
  </si>
  <si>
    <t>https://www.rechtspraak.nl/SiteCollectionDocuments/rechtstreeks-2019-02.pdf
https://www.lexiq.nl/clients</t>
  </si>
  <si>
    <t>LexIQ has developed a Jurisprudence Robot for the Public Prosecution Service. This tool supports prosecutors and investigators in their day-to-day work</t>
  </si>
  <si>
    <t>LexIQ, Public Prosecutor's Office</t>
  </si>
  <si>
    <t>PSTW-362</t>
  </si>
  <si>
    <t>VIALIS Real-time incident detection</t>
  </si>
  <si>
    <t xml:space="preserve">The aim of this project is to prevent traffic problems based on urban traffic data. </t>
  </si>
  <si>
    <t>Vialis B.V.</t>
  </si>
  <si>
    <t>PSTW-363</t>
  </si>
  <si>
    <t>Rain radar Rijnmond - Prediction of rain to prevent flooding and damage</t>
  </si>
  <si>
    <t>http://urbanbigdata.nl/big-data/voorbeelden/21/big-data-in-rotterdam
https://www.rotterdam.nl/wonen-leven/regenradar/</t>
  </si>
  <si>
    <t>The Rijnmond rain radar measures and predicts precipitation in the region very locally. This helps prevent flooding and damage.</t>
  </si>
  <si>
    <t>Municipality of Rotterdam, TUDelft</t>
  </si>
  <si>
    <t>Civil defence.</t>
  </si>
  <si>
    <t>PSTW-364</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</si>
  <si>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</si>
  <si>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</si>
  <si>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</si>
  <si>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</si>
  <si>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PSTW-365</t>
  </si>
  <si>
    <t>Rijkswaterstaat vital assets - Predictive maintenance on bridges</t>
  </si>
  <si>
    <t>https://unece.org/sites/default/files/2022-06/ECE-TRANS-SC3-WP3-2022-inf_10e.pdf</t>
  </si>
  <si>
    <t xml:space="preserve">Using data to predict when maintenance should be carried out on bridges. </t>
  </si>
  <si>
    <t>Ministry of Infrastructure and Water Management</t>
  </si>
  <si>
    <t>PSTW-366</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</si>
  <si>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</si>
  <si>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</si>
  <si>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</si>
  <si>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</si>
  <si>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PSTW-367</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</si>
  <si>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</si>
  <si>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</si>
  <si>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</si>
  <si>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Waste management.</t>
  </si>
  <si>
    <t>PSTW-368</t>
  </si>
  <si>
    <t>Smart Cameras - Analyzing road situations</t>
  </si>
  <si>
    <t>https://www.verkeersnet.nl/smart-mobility/22251/rijkswaterstaat-test-slimme-cameras-om-spitsstroken-automatisch-te-kunnen-openen/</t>
  </si>
  <si>
    <t>Smart cameras that can 'read' the situation on the road, making opening and closing rush-hour lanes faster, easier and safer.</t>
  </si>
  <si>
    <t>Rijkswaterstaat, Innovation Centre and ViNotion</t>
  </si>
  <si>
    <t>PSTW-369</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</si>
  <si>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</si>
  <si>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</si>
  <si>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</si>
  <si>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</si>
  <si>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PSTW-370</t>
  </si>
  <si>
    <t>Smart decision aid - Determining if a case is a scam or not</t>
  </si>
  <si>
    <t>https://www.politie.nl/nieuws/2019/september/26/sneller-duidelijkheid-bij-aangifte-internetoplichting.html</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</si>
  <si>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</si>
  <si>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</si>
  <si>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PSTW-371</t>
  </si>
  <si>
    <t>Smart lampposts for combating burglaries - Detection of suspicious movements and audio</t>
  </si>
  <si>
    <t>https://nos.nl/nieuwsuur/artikel/2355542-hoe-algoritmes-de-stad-besturen.html
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</si>
  <si>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</si>
  <si>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PSTW-372</t>
  </si>
  <si>
    <t>Smart sensor waste containers</t>
  </si>
  <si>
    <t>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</si>
  <si>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</si>
  <si>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PSTW-373</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</si>
  <si>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</si>
  <si>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</si>
  <si>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</si>
  <si>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</si>
  <si>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PSTW-374</t>
  </si>
  <si>
    <t>Smart Street Scan really sets up municipal services differently</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</si>
  <si>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</si>
  <si>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</si>
  <si>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PSTW-375</t>
  </si>
  <si>
    <t>Enforcement of social policy laws with AI</t>
  </si>
  <si>
    <t>https://zoek.officielebekendmakingen.nl/blg-814167.pdf</t>
  </si>
  <si>
    <t>AI to monitor the enforcement of the social security laws checking for fraud.</t>
  </si>
  <si>
    <t>UWV, SVB, the Tax And Customs Administration, DUO, Justid, CJIB and RDW</t>
  </si>
  <si>
    <t>PSTW-376</t>
  </si>
  <si>
    <t>Speaker Tracking in Time and Space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</si>
  <si>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</si>
  <si>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</si>
  <si>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PSTW-377</t>
  </si>
  <si>
    <t>Road safety model The Hague - Providing a risk score for all road sections and intersections</t>
  </si>
  <si>
    <t xml:space="preserve">https://www.digitaleoverheid.nl/overzicht-van-alle-onderwerpen/nieuwe-technologieen-data-en-ethiek/het-led/toolbox/aan-de-slag-datagedreven-werken-in-de-praktijk/ </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</si>
  <si>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</si>
  <si>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PSTW-378</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</si>
  <si>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</si>
  <si>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</si>
  <si>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</si>
  <si>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</si>
  <si>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PSTW-379</t>
  </si>
  <si>
    <t>Movable Traffic Predictor</t>
  </si>
  <si>
    <t>The aim of this project is to develop a new type of traffic forecaster, based on AI, that can predict traffic up to about 1 hour ahead.</t>
  </si>
  <si>
    <t>File radar B.V.</t>
  </si>
  <si>
    <t>PSTW-380</t>
  </si>
  <si>
    <t>https://wetten.overheid.nl/BWBR0041193/2018-07-25</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</si>
  <si>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</si>
  <si>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</si>
  <si>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PSTW-381</t>
  </si>
  <si>
    <t>Viralcom Egg - accidents in the water</t>
  </si>
  <si>
    <t xml:space="preserve">https://www.smartcitydordrecht.nl/projecten-innovatiefonds/viralcom-egg </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</si>
  <si>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</si>
  <si>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PSTW-382</t>
  </si>
  <si>
    <t>Predict which residents have a higher risk of care or debt problems in Twenterand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</si>
  <si>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</si>
  <si>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</si>
  <si>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PSTW-383</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</si>
  <si>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</si>
  <si>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</si>
  <si>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</si>
  <si>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PSTW-384</t>
  </si>
  <si>
    <t>Wabo assistant - Automated environmental permits</t>
  </si>
  <si>
    <t>Wabo Service Counter (online service): https://www.omgevingsloket.nl/
Wabo policy and process: https://rwsenvironment.eu/subjects/general-provisions-0/</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</si>
  <si>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</si>
  <si>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PSTW-385</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</si>
  <si>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</si>
  <si>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</si>
  <si>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</si>
  <si>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</si>
  <si>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</si>
  <si>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PSTW-386</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</si>
  <si>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</si>
  <si>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</si>
  <si>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</si>
  <si>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</si>
  <si>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PSTW-387</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</si>
  <si>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</si>
  <si>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</si>
  <si>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</si>
  <si>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PSTW-388</t>
  </si>
  <si>
    <t>https://www.biss-institute.com/</t>
  </si>
  <si>
    <t xml:space="preserve">Nexus is a speech-operated expert system that provides the Community Police Officers with a detailed briefing of recent incidents in their neighbourhood. </t>
  </si>
  <si>
    <t>Brightlands Techruption, OU (CAROU), UM (BISS), Police NL (iLAB)</t>
  </si>
  <si>
    <t>PSTW-389</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</si>
  <si>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</si>
  <si>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</si>
  <si>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</si>
  <si>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</si>
  <si>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PSTW-390</t>
  </si>
  <si>
    <t>Poverty prevention - Identification of poverty and debt early</t>
  </si>
  <si>
    <t>https://www.brightlands.com/brightlands-smart-services-campus/brightlands-techruption-use-case</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</si>
  <si>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</si>
  <si>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</si>
  <si>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PSTW-391</t>
  </si>
  <si>
    <t>INZNAK Project - Intelligent road signs for adaptive vehicle traffic control</t>
  </si>
  <si>
    <t> 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</si>
  <si>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</si>
  <si>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</si>
  <si>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t>
  </si>
  <si>
    <t>PSTW-392</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</si>
  <si>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</si>
  <si>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Municipality of Chorzow</t>
  </si>
  <si>
    <t>PSTW-393</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</si>
  <si>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</si>
  <si>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</si>
  <si>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Municipality of Płońsk</t>
  </si>
  <si>
    <t>PSTW-394</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</si>
  <si>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</si>
  <si>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</si>
  <si>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Municipality of Warsaw</t>
  </si>
  <si>
    <t>PSTW-395</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</si>
  <si>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</si>
  <si>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</si>
  <si>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Municipality of Kartuzy</t>
  </si>
  <si>
    <t>PSTW-396</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</si>
  <si>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</si>
  <si>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</si>
  <si>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Municipality of Zywiec</t>
  </si>
  <si>
    <t>PSTW-397</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</si>
  <si>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</si>
  <si>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</si>
  <si>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Municipality of Lupine</t>
  </si>
  <si>
    <t>PSTW-398</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</si>
  <si>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</si>
  <si>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</si>
  <si>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Municipality of Tarnow</t>
  </si>
  <si>
    <t>PSTW-399</t>
  </si>
  <si>
    <t>Gliwice &amp; Poznan Integrated Public Transport Management System - ITS</t>
  </si>
  <si>
    <t>The objectives of the project include: 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t>
  </si>
  <si>
    <t>Municipalities of Gliwice &amp; Poznan</t>
  </si>
  <si>
    <t>PSTW-400</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</si>
  <si>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</si>
  <si>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</si>
  <si>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Municipality of Cracow</t>
  </si>
  <si>
    <t>PSTW-401</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</si>
  <si>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</si>
  <si>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</si>
  <si>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Municipality of Poznan</t>
  </si>
  <si>
    <t>PSTW-402</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</si>
  <si>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</si>
  <si>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</si>
  <si>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PSTW-403</t>
  </si>
  <si>
    <t>Ioom Intelligent lighting system</t>
  </si>
  <si>
    <t>Digitization of KPRM</t>
  </si>
  <si>
    <t>PSTW-404</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</si>
  <si>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</si>
  <si>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</si>
  <si>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Municipality of Wroclaw</t>
  </si>
  <si>
    <t>PSTW-405</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</si>
  <si>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</si>
  <si>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</si>
  <si>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PSTW-406</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</si>
  <si>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</si>
  <si>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</si>
  <si>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PSTW-407</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</si>
  <si>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</si>
  <si>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</si>
  <si>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PSTW-408</t>
  </si>
  <si>
    <t>Katowice Intelligent Monitoring and Analysis System (KISMiA)</t>
  </si>
  <si>
    <t>Katowice Intelligent Monitoring and Analysis System (KISMiA) is built with the use of three components: Video materials management system (VMS), Video Analytics Component and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</si>
  <si>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Municipality of Katowice</t>
  </si>
  <si>
    <t>PSTW-409</t>
  </si>
  <si>
    <t>Integrated Public Transport Management System - ITS</t>
  </si>
  <si>
    <t>The project is complementary to the traffic management system (it includes, among others, an information system for travelers - electronic information boards, including on-line systems, safety monitoring systems installed at stops and transfer hubs).</t>
  </si>
  <si>
    <t>Municipality of Lublin</t>
  </si>
  <si>
    <t>PSTW-410</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</si>
  <si>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</si>
  <si>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municipality (tourism, business tip).</t>
  </si>
  <si>
    <t>Municipality of Chojnice</t>
  </si>
  <si>
    <t>PSTW-411</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</si>
  <si>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</si>
  <si>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</si>
  <si>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Municipality of Rzeszow</t>
  </si>
  <si>
    <t>PSTW-412</t>
  </si>
  <si>
    <t>Chatbot SAM - Virtual Community Assistant</t>
  </si>
  <si>
    <t>Chatbot SAM is a solution that is being introduced to the Kielce Technology Park. It enables communication between tenants and guests with KPT employees. SAM runs mainly on the platforms that users know best, such as Facebook Messenger and Facebook. Using Messenger, the virtual assistant is able to precisely locate its user, helping it find an event, office, or specific company, and even lead and navigate inside and outside the building. Using it, tenants have ongoing contact with guardians, and it is easier for them to find business partners. Artificial Intelligence is being used here to present the offer and stimulate the activity of the KTP community.</t>
  </si>
  <si>
    <t>Kielce Technology Park</t>
  </si>
  <si>
    <t>PSTW-413</t>
  </si>
  <si>
    <t>Kąty Wrocławskie Virtual clerk</t>
  </si>
  <si>
    <t>https://www.bskw.pl/</t>
  </si>
  <si>
    <t>This project aims to implement advanced public e-services in the municipality and commune administration, with the aim of improving and rationalizing work and communication between the office and the citizen. The eK@ty Wrocławskie mobile application is an assistant to an inhabitant of the Kąty Wrocławskie commune.</t>
  </si>
  <si>
    <t>Municipality of Kąty Wrocławskie</t>
  </si>
  <si>
    <t>PSTW-414</t>
  </si>
  <si>
    <t>BOSCO - Distribution of financial aid</t>
  </si>
  <si>
    <t>https://digitalfuturesociety.com/report/algorithms-in-the-public-sector-four-case-studies-of-adms-in-spain/</t>
  </si>
  <si>
    <t>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 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t>
  </si>
  <si>
    <t>Secretary of State for Energy</t>
  </si>
  <si>
    <t>https://automatingsociety.algorithmwatch.org/report2020/spain/</t>
  </si>
  <si>
    <t>PSTW-415</t>
  </si>
  <si>
    <t>Pred Crime Pilot Rivas-Vaciamadrid</t>
  </si>
  <si>
    <t>https://www.eurocop.com/sistemas-de-eurocop/analisis-y-prediccion-del-delito/</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</si>
  <si>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</si>
  <si>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Local police of Rivas-Vaciamadrid</t>
  </si>
  <si>
    <t>PSTW-416</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</si>
  <si>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</si>
  <si>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</si>
  <si>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ES511</t>
  </si>
  <si>
    <t>Catalan Regional Government</t>
  </si>
  <si>
    <t>PSTW-417</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</si>
  <si>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</si>
  <si>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</si>
  <si>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</si>
  <si>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PSTW-418</t>
  </si>
  <si>
    <t>REACHOUT: Smart Cities: from smart waste to smart tourism</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</si>
  <si>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</si>
  <si>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</si>
  <si>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PSTW-419</t>
  </si>
  <si>
    <t>Smart video surveillance by the local police: Briefcam</t>
  </si>
  <si>
    <t>https://automatingsociety.algorithmwatch.org/report2020/belgium/</t>
  </si>
  <si>
    <t>Since 2019, the local police in the cities of Kortrijk, Kuurne, and Lendelde (VLAS) have been using a ‘smart’ video surveillance system developed by an American company called Briefcam.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t>
  </si>
  <si>
    <t>Local police in the cities of Kortrijk, Kuurne, and Lendelde (VLAS)</t>
  </si>
  <si>
    <t>object recognition</t>
  </si>
  <si>
    <t>PSTW-420</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</si>
  <si>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</si>
  <si>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</si>
  <si>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Municipality of Leuven</t>
  </si>
  <si>
    <t>PSTW-421</t>
  </si>
  <si>
    <t>Predictive ADM systems for healthcare and upbringing</t>
  </si>
  <si>
    <t>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</si>
  <si>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</si>
  <si>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</si>
  <si>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PSTW-422</t>
  </si>
  <si>
    <t>Taxation and the automatization of property evaluation</t>
  </si>
  <si>
    <t>https://automatingsociety.algorithmwatch.org/report2020/denmark/</t>
  </si>
  <si>
    <t>The Danish government has been trying to centralize and automate tax administration for years. One of the key initiatives is automating property value assessments. The Ejendomsvurderingslov (law on property assessment, 2017) mandates the use of an automated system for property valuation. This system is expected to use machine learning to develop a "statistical predictive model" to calculate property values. However, the system has been delayed and there are concerns that it does not comply with Danish administrative law, is more expensive than originally estimated, and may not be accurate.</t>
  </si>
  <si>
    <t>Danish Tax Authority</t>
  </si>
  <si>
    <t>Registration and data notarisation processes</t>
  </si>
  <si>
    <t>PSTW-423</t>
  </si>
  <si>
    <t xml:space="preserve">Exam control in schools: fighting fraud or profiling students?
</t>
  </si>
  <si>
    <t>Danish students have protested against the use of digital tools to detect exam fraud, arguing that they are invasive and violate their privacy. Additionally, there are concerns about the accuracy and fairness of these systems, and the potential for them to be used to discriminate against certain groups of students. One student described how to disable a digital exam monitor on Github, and a group of students at Copenhagen University developed a machine learning system to detect plagiarism, based on 130,000 student assignments. However, the use of this data was controversial, as it was done without permission from the high schools. The Danish Ministry of Education has put The Digital Exam Monitor on hold, but students continue to ask the authorities to shelve it entirely.</t>
  </si>
  <si>
    <t>Danish Ministry of Education</t>
  </si>
  <si>
    <t>PSTW-424</t>
  </si>
  <si>
    <t>The Youth Guarantee Support System (YGSS) to identifying young people not in education or employment</t>
  </si>
  <si>
    <t>https://tooelu.ee/et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</si>
  <si>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</si>
  <si>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</si>
  <si>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PSTW-425</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</si>
  <si>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</si>
  <si>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</si>
  <si>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PSTW-426</t>
  </si>
  <si>
    <t>Checking of data Estonian Unemployment Insurance Fund</t>
  </si>
  <si>
    <t>https://www.tootukassa.ee/en/data-protection-terms/data-protection-estonian-unemployment-insurance-fund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</si>
  <si>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</si>
  <si>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</si>
  <si>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PSTW-427</t>
  </si>
  <si>
    <t>Estonia’s Unemployment Insurance Fund (EUIF) uses ADM to decide what a person is entitled to, including what amount of unemployment aid or unemployment insurance aid, and for how long.  50% of those decisions are made entirely through AI</t>
  </si>
  <si>
    <t>PSTW-428</t>
  </si>
  <si>
    <t>https://automatingsociety.algorithmwatch.org/report2020/finland/</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</si>
  <si>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</si>
  <si>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</si>
  <si>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PSTW-429</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</si>
  <si>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</si>
  <si>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PSTW-430</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</si>
  <si>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</si>
  <si>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</si>
  <si>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</si>
  <si>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</si>
  <si>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PSTW-431</t>
  </si>
  <si>
    <t>Suspicious sound detection Saint-Étienne</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</si>
  <si>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The project is on hold after the French data protection authority considered it  illegal. The Saint-Étienne microphones would infringe on the privacy of citizens deemed disproportionate, they said.
</t>
  </si>
  <si>
    <t>Saint-Étienne</t>
  </si>
  <si>
    <t>PSTW-432</t>
  </si>
  <si>
    <t>https://automatingsociety.algorithmwatch.org/report2020/germany/</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</si>
  <si>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</si>
  <si>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</si>
  <si>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PSTW-433</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</si>
  <si>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</si>
  <si>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</si>
  <si>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</si>
  <si>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PSTW-434</t>
  </si>
  <si>
    <t>AI to combat child pornography online</t>
  </si>
  <si>
    <t>https://news.microsoft.com/de-de/ki-im-einsatz-gegen-kinderpornografie/</t>
  </si>
  <si>
    <t>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anonymize the data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t>
  </si>
  <si>
    <t>the Zentral- und Ansprechstelle Cybercrime (Contact Office for Cyber Crime, ZAC NRW)</t>
  </si>
  <si>
    <t>PSTW-435</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</si>
  <si>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</si>
  <si>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</si>
  <si>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</si>
  <si>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PSTW-436</t>
  </si>
  <si>
    <t>PRE-VIEW - Identification of international crisis</t>
  </si>
  <si>
    <t>https://creativebureaucracy.org/discover/videos/krisenfruherkennung-preview/
https://www.bmvg.de/de/aktuelles/krisenfrueherkennung-bundeswehr-verstetigt-vernetzt-verbessert-5391892</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</si>
  <si>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</si>
  <si>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</si>
  <si>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PSTW-437</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</si>
  <si>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</si>
  <si>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</si>
  <si>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PSTW-438</t>
  </si>
  <si>
    <t>https://www.hamburg.de/jus-it/</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</si>
  <si>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In 2019, it was recommended a major revision or a complete shutdown (Lasarzik, 2019) of the software.</t>
  </si>
  <si>
    <t>Agency for Labor, Social Affairs, Family and Integration</t>
  </si>
  <si>
    <t>PSTW-439</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</si>
  <si>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</si>
  <si>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</si>
  <si>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Federal Labor Agency</t>
  </si>
  <si>
    <t>PSTW-440</t>
  </si>
  <si>
    <t>DyRiAS threat levels of abusive male partners</t>
  </si>
  <si>
    <t> https://second.wiki/wiki/dyrias</t>
  </si>
  <si>
    <t>Protection centers for women in the cities of Singen and Weimar use DyRiAS-Intimpartner (DyRiAS intimate partner) to determine the threat levels of abusive male partners.</t>
  </si>
  <si>
    <t>Cities of Singen and Weima</t>
  </si>
  <si>
    <t>PSTW-441</t>
  </si>
  <si>
    <t>DyRiAS potential to go on a school shooting rampage.</t>
  </si>
  <si>
    <t>In Landesschulamt Sachsen-Anhalt (Federal State Education Agency) DyRiAS-Schule (DyRiAS school) is deployed to analyze the threat levels of students who have the potential to go on a school shooting rampage.</t>
  </si>
  <si>
    <t>Federal State Education Agency</t>
  </si>
  <si>
    <t>PSTW-442</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</si>
  <si>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</si>
  <si>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</si>
  <si>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</si>
  <si>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</si>
  <si>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</si>
  <si>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PSTW-443</t>
  </si>
  <si>
    <t>AVINT Trikala - Integration of a line of automated buses</t>
  </si>
  <si>
    <t> https://space.uitp.org/initiatives/avint-trikala-av-greece</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</si>
  <si>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</si>
  <si>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City of Trikala</t>
  </si>
  <si>
    <t>PSTW-444</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</si>
  <si>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</si>
  <si>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</si>
  <si>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</si>
  <si>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</si>
  <si>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PSTW-445</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</si>
  <si>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</si>
  <si>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</si>
  <si>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</si>
  <si>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PSTW-446</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</si>
  <si>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</si>
  <si>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PSTW-447</t>
  </si>
  <si>
    <t>Predicting chronic pathologies and post-surgery complications</t>
  </si>
  <si>
    <t>https://automatingsociety.algorithmwatch.org/report2020/italy/</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</si>
  <si>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</si>
  <si>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</si>
  <si>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PSTW-448</t>
  </si>
  <si>
    <t>Predictive Jurisprudence - Tribunale di Pisa</t>
  </si>
  <si>
    <t>https://www.predictivejurisprudence.eu/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</si>
  <si>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</si>
  <si>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</si>
  <si>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</si>
  <si>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PSTW-449</t>
  </si>
  <si>
    <t>Evasometro Anonimizzato - Big data analysis of taxpayer behaviour</t>
  </si>
  <si>
    <t>Called “Evasometro Anonimizzato”, the tool will include “specific algorithms”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t>
  </si>
  <si>
    <t>Italian Tax Authority (Agenzia delle Entrate)</t>
  </si>
  <si>
    <t>PSTW-450</t>
  </si>
  <si>
    <t>https://www.vice.com/en/article/kzggz3/the-milan-police-have-a-high-tech-solution-to-catch-robbers</t>
  </si>
  <si>
    <t>KeyCrime software had been deployed in the city of Milan to catch robbers in the city.</t>
  </si>
  <si>
    <t>Municipality of Milan</t>
  </si>
  <si>
    <t>PSTW-451</t>
  </si>
  <si>
    <t>XLAW - Trends and pattern discovery in crimes</t>
  </si>
  <si>
    <t>https://www.xlaw.it/presentazione/index_eng.asp
https://www.youtube.com/watch?v=dJAWBQTTBsM</t>
  </si>
  <si>
    <t>XLAW software also developed by a law enforcement official and it has already been deployed in the cities of Naples, Modena, Prato, Salerno, Livorno, Trieste, Trento, and Venice (Business Insider 2019).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 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</si>
  <si>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</si>
  <si>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t>
  </si>
  <si>
    <t>PSTW-452</t>
  </si>
  <si>
    <t>Catch facial recognition software</t>
  </si>
  <si>
    <t>https://automatingsociety.algorithmwatch.org/report2020/netherlands/</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</si>
  <si>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that allows police officers to send images to Catch. </t>
  </si>
  <si>
    <t>PSTW-453</t>
  </si>
  <si>
    <t>https://automatingsociety.algorithmwatch.org/report2020/portugal/</t>
  </si>
  <si>
    <t>Every year, approximately 11,000 retired Portuguese citizens who live abroad must demonstrate “proof of life” in order to continue receiving their pension.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</si>
  <si>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City of Macau</t>
  </si>
  <si>
    <t>PSTW-454</t>
  </si>
  <si>
    <t xml:space="preserve">AI in e-Sociala program - Optimization of the social benefits tranfers
</t>
  </si>
  <si>
    <t>https://automatingsociety.algorithmwatch.org/report2020/slovenia/</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</si>
  <si>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</si>
  <si>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PSTW-455</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</si>
  <si>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</si>
  <si>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</si>
  <si>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PSTW-456</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</si>
  <si>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</si>
  <si>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</si>
  <si>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Ministry of Education, Science and Sport</t>
  </si>
  <si>
    <t>PSTW-457</t>
  </si>
  <si>
    <t>Checks for financial support - AI for checking companies requesting support</t>
  </si>
  <si>
    <t>https://automatingsociety.algorithmwatch.org/report2020/sweden/</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</si>
  <si>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</si>
  <si>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</si>
  <si>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PSTW-458</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</si>
  <si>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</si>
  <si>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</si>
  <si>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</si>
  <si>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PSTW-459</t>
  </si>
  <si>
    <t>Fall-Screening-Tool FaST - Assisting risk-oriented sanctioning</t>
  </si>
  <si>
    <t>https://automatingsociety.algorithmwatch.org/report2020/switzerland/</t>
  </si>
  <si>
    <t xml:space="preserve">The Swiss Execution of Penal Sentences and Justice has been introducing a tool called Fall-Screening-Tool to assist in the classification of cases in Risk-Oriented Sanctioning. </t>
  </si>
  <si>
    <t>Swiss Execution of Penal Sentences and Justice</t>
  </si>
  <si>
    <t>PSTW-460</t>
  </si>
  <si>
    <t>Facial recognition Settled Status Applications - Checking identity</t>
  </si>
  <si>
    <t>https://automatingsociety.algorithmwatch.org/report2020/united-kingdom/</t>
  </si>
  <si>
    <t>As part of preparations for Brexit, the UK government launched a scheme to establish the residency rights of the estimated 3.4 million EU citizens living in the country.The registration system uses an the app checks identity through facial matching.</t>
  </si>
  <si>
    <t>UK government</t>
  </si>
  <si>
    <t>PSTW-461</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</si>
  <si>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</si>
  <si>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</si>
  <si>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Police</t>
  </si>
  <si>
    <t>PSTW-462</t>
  </si>
  <si>
    <t>Financial Assistance Automation</t>
  </si>
  <si>
    <t>https://skr.se/skr/tjanster/larandeexempel/allalarandeexempel/saharautomatiseradenackaprocessenekonomisktbistand.50611.html</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</si>
  <si>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</si>
  <si>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Municipality of Nacka</t>
  </si>
  <si>
    <t>PSTW-463</t>
  </si>
  <si>
    <t>Automated processes Uddevalla - AI to internal processes</t>
  </si>
  <si>
    <t>https://skr.se/skr/tjanster/larandeexempel/allalarandeexempel/uddevallakommunhar10automatiseradeprocesserigang.51089.html</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</si>
  <si>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</si>
  <si>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</si>
  <si>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PSTW-464</t>
  </si>
  <si>
    <t>RPA in Södertälje - Automation of internal services</t>
  </si>
  <si>
    <t>https://skr.se/skr/tjanster/larandeexempel/allalarandeexempel/tekniskavagvalocherfarenhetervidinforandetavrpaisodertalje.50823.html</t>
  </si>
  <si>
    <t xml:space="preserve">Municipality of Södertälje has introduced RPA to automate several services within the following areas: Absence reporting of hourly employees, terminate hourly employees, travel service booking and employer certificate. </t>
  </si>
  <si>
    <t>Municipality of Södertälje</t>
  </si>
  <si>
    <t>PSTW-465</t>
  </si>
  <si>
    <t>Machine Learning SoSi (ML_SoSi)</t>
  </si>
  <si>
    <t>https://www.experimental.bfs.admin.ch/expstat/en/home/projects/ml-sosi.html</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</si>
  <si>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</si>
  <si>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</si>
  <si>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PSTW-467</t>
  </si>
  <si>
    <t>MedicalGuide projec</t>
  </si>
  <si>
    <t>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</si>
  <si>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</si>
  <si>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</si>
  <si>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</si>
  <si>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PSTW-468</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</si>
  <si>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</si>
  <si>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</si>
  <si>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</si>
  <si>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</si>
  <si>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</si>
  <si>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PSTW-469</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</si>
  <si>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</si>
  <si>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</si>
  <si>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</si>
  <si>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</si>
  <si>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</si>
  <si>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PSTW-470</t>
  </si>
  <si>
    <t>Predictive Healthcare Assistance DB (BDA) in Regione Lombardia</t>
  </si>
  <si>
    <t>https://www.ariaspa.it/wps/portal/Aria/Home/progetti/digital/intelligenza-artificiale/</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</si>
  <si>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t>
  </si>
  <si>
    <t>Aria Spa</t>
  </si>
  <si>
    <t>PSTW-471</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</si>
  <si>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</si>
  <si>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</si>
  <si>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PSTW-472</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</si>
  <si>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</si>
  <si>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</si>
  <si>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PSTW-473</t>
  </si>
  <si>
    <t>CEF Data Marketplace</t>
  </si>
  <si>
    <t>https://www.datamarketplace.eu/</t>
  </si>
  <si>
    <t>CEF Data Marketplace aims to develop a broader market serving the data needs of all stakeholders in the global translation space, across various desired language combinations and domains. It focuses on the development of a universal, secure language data trading platform that will open up a continuous and long-term supply of language data for machine translation and other machine learning applications.</t>
  </si>
  <si>
    <t xml:space="preserve">TAUS </t>
  </si>
  <si>
    <t>PSTW-474</t>
  </si>
  <si>
    <t xml:space="preserve">ANCI Lombardia - CVqui-Jobiri
</t>
  </si>
  <si>
    <t>https://www.jobiri.com/intelligenza-artificiale-nella-pubblica-amministrazione/</t>
  </si>
  <si>
    <t>The solution created by Jobiri with the collaboration of the Informagiovani of Cremona, Crema, Lodi, Novate Milanese and Bergamo. It is an integrated ecosystem of intelligent career services capable of digitizing the services for the work of youth information in the Lombardy Region.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</si>
  <si>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t>
  </si>
  <si>
    <t>PSTW-475</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</si>
  <si>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</si>
  <si>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</si>
  <si>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</si>
  <si>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</si>
  <si>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PSTW-476</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</si>
  <si>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</si>
  <si>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</si>
  <si>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</si>
  <si>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https://www.corrierecomunicazioni.it/digital-economy/intelligenza-artificiale-e-pa-italia-in-rampa-di-lancio/</t>
  </si>
  <si>
    <t>PSTW-477</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</si>
  <si>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</si>
  <si>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</si>
  <si>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</si>
  <si>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</si>
  <si>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</si>
  <si>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</si>
  <si>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PSTW-478</t>
  </si>
  <si>
    <t>GADgET: Detection of addition patterns in online game</t>
  </si>
  <si>
    <t>To tackle the problem of online gambling, we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 The system, therefore, must be able to: 1) identify common behavioral patterns among gamblers within in an acceptable timeframe; 2) detect actions that are representative of a risky behavior in the context of gambling; and 3) run in real-time, to allow for continuous control of gambling activities.</t>
  </si>
  <si>
    <t>FCT (Fundação para a Ciência e Tecnologia)</t>
  </si>
  <si>
    <t>PSTW-479</t>
  </si>
  <si>
    <t>AICE (Data Science and Over-Indebtedness: Use of AI algorithms in Credit and Debts)</t>
  </si>
  <si>
    <t>Research indicates that vulnerability for over-indebtedness is mainly determined by socio-economic factors and financially relevant life events such as job loss. Given this scenario, this project proposes the use of Machine Learning (ML) for developing descriptive and predictive models, to understand the influencing factors of over-indebtedness on Portuguese consumers. Descriptive models will be obtained using Unsupervised ML algorithms like Self Organizing Maps and Agglomerative Hierarchical Clustering and will be used for establishing consumer clusters and guidelines for over-indebtedness regulation and consumer financial empowerment.</t>
  </si>
  <si>
    <t>PSTW-480</t>
  </si>
  <si>
    <t>MapIntel - Interactive Visual Analysis Platform for Competitive Intelligence</t>
  </si>
  <si>
    <t>Competitive Intelligence (CI) is concerned with gathering and analyzing information on any aspect of the business environment needed to support executives in strategic planning and decision-making. In this project they propose a neural network-based document clustering system, which is a genuine content 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</si>
  <si>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</si>
  <si>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PSTW-481</t>
  </si>
  <si>
    <t>https://www.ama.gov.pt/web/agencia-para-a-modernizacao-administrativa/mais-ap</t>
  </si>
  <si>
    <t>MILITARY CARE - AIcare aims to improve customer and business satisfaction through cognitive models of text and voice.</t>
  </si>
  <si>
    <t>PSTW-482</t>
  </si>
  <si>
    <t>Extended Situational and Operational Knowledge Management Service for National Cyberspace</t>
  </si>
  <si>
    <t>National Cybersecurity Center – Extended Situational and Operational Knowledge Management Service for National Cyberspace.</t>
  </si>
  <si>
    <t>PSTW-483</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</si>
  <si>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</si>
  <si>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</si>
  <si>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PSTW-484</t>
  </si>
  <si>
    <t>CEOS - Knowledge of the Evolution of Opportunities between the Genders</t>
  </si>
  <si>
    <t>https://www.mdpi.com/2227-9709/10/4/81</t>
  </si>
  <si>
    <t>PSTW-485</t>
  </si>
  <si>
    <t>https://www.asae.gov.pt/destaques55/projeto-cigescop.aspx</t>
  </si>
  <si>
    <t>The CIGESCOP project has as main objectives: (1) strengthen the institutional capacity of the Autoridade de Segurança Alimentar e Económica (ASAE) as a Criminal Police and Administrative Authority, strengthening and qualitatively increasing the interaction between ASAE, citizens and companies; (2)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(3) Streamline work processes, human and technological resources, with task automation, promoting the Organization's digital transformation.</t>
  </si>
  <si>
    <t>PSTW-486</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</si>
  <si>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</si>
  <si>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</si>
  <si>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to study what factors influence students' performance at high school. A multilinear regression model is used in parallel with random forest, support vector machine, artificial neural network and extreme gradient boosting machine stacking ensemble implementations.</t>
  </si>
  <si>
    <t>PSTW-487</t>
  </si>
  <si>
    <t>Modeling student flow in the Portuguese education system</t>
  </si>
  <si>
    <t>https://www.fct.pt/apoios/projectos/consulta/vglobal_projecto?idProjecto=154455&amp;idElemConcurso=12346</t>
  </si>
  <si>
    <t>PSTW-488</t>
  </si>
  <si>
    <t>HEALTHI.CO: Factors for promoting dialogue and healthy behaviors in online school communities.</t>
  </si>
  <si>
    <t>This research proposal is concerned with using data to better understand the underlying dynamics of social conversation online within school communities – that is, secondary school students, and their teachers. This new understanding can be used in different ways, particularly in long term educational programmes, to foster more empathetic, inclusive, civil and healthy dialogues online.</t>
  </si>
  <si>
    <t>PSTW-489</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</si>
  <si>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</si>
  <si>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</si>
  <si>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 The objective is to create a functional prototype capable of helping the cybersecurity team detect, correct and prevent the exploitation of computer and information security flaws by analysing information produced on a large scale.</t>
  </si>
  <si>
    <t xml:space="preserve">Improving Cybersecurity </t>
  </si>
  <si>
    <t>PSTW-490</t>
  </si>
  <si>
    <t>CDAP@UP (Predictive Analysis to Promote Student Success and Fight School Dropout)</t>
  </si>
  <si>
    <t>https://sigarra.up.pt/fcup/en/PROJECTOS_GERAL.FICHA_PROJECTO?P_ID=74997</t>
  </si>
  <si>
    <t>Predictive analysis to promote student success and combat school dropout at the University of Porto.</t>
  </si>
  <si>
    <t>PSTW-491</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</si>
  <si>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</si>
  <si>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</si>
  <si>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</si>
  <si>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PSTW-492</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</si>
  <si>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</si>
  <si>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</si>
  <si>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</si>
  <si>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PSTW-493</t>
  </si>
  <si>
    <t>SNS24 Scout.AI - APPLICATION OF ARTIFICIAL INTELLIGENCE AND NATURAL LANGUAGE PROCESSING METHODOLOGIES IN THE TRIAGE, COUNSELLING AND REFERRAL SERVICE OF SNS24</t>
  </si>
  <si>
    <t>The Triage, Counselling and Referral Service (TAE) is a telephone service provided by the Contact Centre of the National Health Service - SNS24. 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t>
  </si>
  <si>
    <t>Universidade de Évora</t>
  </si>
  <si>
    <t>Natural Language Processing</t>
  </si>
  <si>
    <t>PSTW-494</t>
  </si>
  <si>
    <t>PrevOcupAI - AI applied to the prevention of work-related illnesses in Public Administration</t>
  </si>
  <si>
    <t>Work-related disorders (WRD) have a major impact on the well being of individuals and their quality of life, productivity and absenteeism, resulting in a great impact on the global economy. 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</si>
  <si>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Associação para a Inovação e Desenvolvimento da FCT (NOVA.ID.FCT)</t>
  </si>
  <si>
    <t>PSTW-495</t>
  </si>
  <si>
    <t>FrailCare.AI - Intelligent trajectories of fragility for the Portuguese elderly population</t>
  </si>
  <si>
    <t>This proposal aims at supporting the upscale of a telecare screening and intervention Public service (SNS24) for elderly with risk of frailty, to a national level. The main objectives were to follow in a telecare service, a group of elderly citizens with fragilty to prevent health occurrences; to early detect needs; to promote integrated care in health, social and safety dimensions; and to contribute for a healthy and active ageing.</t>
  </si>
  <si>
    <t>Universidade Nova de Lisboa</t>
  </si>
  <si>
    <t>PSTW-496</t>
  </si>
  <si>
    <t>PSTW-497</t>
  </si>
  <si>
    <t>https://arquivo.pt/wayback/20221230035605mp_/https:/former.fct.pt/media/docs/Brochura_ResearchinDataScienceandAIappliedtoPA.pdf</t>
  </si>
  <si>
    <t>One of the nine goals defined by the World Health Organization in 2025 focuses on the reduction of premature mortality from noncommunicable diseases by 25%. 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 In this context, the main goal of this project is to collect and integrate information from several data sources, which have never been combined before, in order to characterize the infantile-juvenile population in several dimensions.</t>
  </si>
  <si>
    <t>Instituto de Engenharia Mecânica (IDMEC)</t>
  </si>
  <si>
    <t>PSTW-498</t>
  </si>
  <si>
    <t>AI applied to diabetes for improvement in the quality of patient care and cost rationalization</t>
  </si>
  <si>
    <t>Data Science applied to diabetes for continuous improvement in the quality of patient care and cost rationalization.</t>
  </si>
  <si>
    <t>PSTW-499</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</si>
  <si>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</si>
  <si>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</si>
  <si>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</si>
  <si>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Hospital Center of Baixo Vouga (HCBV)</t>
  </si>
  <si>
    <t>PSTW-500</t>
  </si>
  <si>
    <t>Inpatient AI Model Investigation for Procedure and Diagnostic Coding (CliKode)</t>
  </si>
  <si>
    <t>https://cintesis.eu/en/portfolio-items/clikode-2/#</t>
  </si>
  <si>
    <t>The project’s objectives are the (1) automatic generation of diagnostics and procedures of the ICD10 (International Classification of Diseases) classification system, based on clinical texts; (2) ensure that the coding process remains up to date over time; (3) increase the quality of coding, i.e., increase the average number of coded procedures and diagnoses; (4) reduce the monitoring structure (time and number of activities carried out) dedicated to the codification process, with a high impact on the number of human resources dedicated to the process in question.</t>
  </si>
  <si>
    <t>University Hospital Center of São João, EPE (UHCSJ)</t>
  </si>
  <si>
    <t>PSTW-501</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</si>
  <si>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</si>
  <si>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were tackled.</t>
  </si>
  <si>
    <t>Instituto de Engenharia Mecânica</t>
  </si>
  <si>
    <t>PSTW-502</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</si>
  <si>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</si>
  <si>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</si>
  <si>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</si>
  <si>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Instituto Português do Sangue e da Transplantação (IPST)</t>
  </si>
  <si>
    <t>PSTW-503</t>
  </si>
  <si>
    <t>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</si>
  <si>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PSTW-504</t>
  </si>
  <si>
    <t>Modelling, Prediction and Decision in the Context of Jurisprudence</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</si>
  <si>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</si>
  <si>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</si>
  <si>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 xml:space="preserve">Ministry of Justice </t>
  </si>
  <si>
    <t>PSTW-505</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</si>
  <si>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</si>
  <si>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</si>
  <si>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</si>
  <si>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PSTW-506</t>
  </si>
  <si>
    <t>Decoding the Legislation</t>
  </si>
  <si>
    <t>https://oecd-opsi.org/innovations/a-applied-to-the-decoding-of-law/</t>
  </si>
  <si>
    <t>The Project "Decoding the Legislation" intended to develop Artificial Intelligence tools for facilitating consultation by citizens. Repositories were implemented with data sources and metadata from the Diário da República Eletrónico (DRE) and, using natural language processing, the legal attributes are transformed into code language, and a web application was developed that allows intelligent queries to a given Law. The case studies chosen to test the AI tools are the Consumer Rights Legislation and the Retirement Statute. A proof of concept was carried out in which the DRE has an intelligent search mechanism in which Citizens can ask questions about these sets of legislation and get answers automatically.</t>
  </si>
  <si>
    <t>Portuguese government</t>
  </si>
  <si>
    <t>PSTW-507</t>
  </si>
  <si>
    <t>IRIS – Application of Artificial Intelligence Techniques in the Supreme Court of Justice</t>
  </si>
  <si>
    <t>https://www.inesc-id.pt/projects/PR07005/</t>
  </si>
  <si>
    <t>The objective of project IRIS is twofold: on the one hand, it focus on the development of automatic summarization approaches for court decisions; on the other hand, the project aims to create a suitable representation able to be browsed in a way that is helpful in the decision process. The summarization approaches should be capable of generating technical summaries, important as an instrument for the study, processing, and dissemination of court decisions, and documents that are understandable by non-technical people. The development of a browsable representation that captures the key elements of judicial proceedings will ease the complex task of analysing these type of documents, augmenting the support for the decision process.</t>
  </si>
  <si>
    <t>Supremo Tribunal de Justiça</t>
  </si>
  <si>
    <t>PSTW-508</t>
  </si>
  <si>
    <t>BALCAT – Project on ballistics analysis</t>
  </si>
  <si>
    <t>https://www.ama.gov.pt/documents/24077/231757/7.+Projeto+Balcat+a+Intelig%C3%AAncia+Artificial+ao+servi%C3%A7o+da+Pol%C3%ADcia+Cient%C3%ADfica.pdf/e6bacd04-5c51-48d5-8a28-9b108614e05e</t>
  </si>
  <si>
    <t>This project will aim to create a database for ballistics forensic analysis. In the case of a serious crime, collected evidence (i.e.information about the weapon’s owner) is essential for the investigation. A proper database for identifying the owner and other information based on the weapon’s registration will be easily accessible to police authorities. Thanks to the tool they would be able to access the information and the analysis almost immediately</t>
  </si>
  <si>
    <t>PSTW-509</t>
  </si>
  <si>
    <t>MEData - AI tools to define a strategy for predicting the behavior of Measurement Instruments</t>
  </si>
  <si>
    <t>Development of Artificial Intelligence tools to define a strategy for predicting the behavior of Measurement Instruments - MEData.</t>
  </si>
  <si>
    <t>PSTW-510</t>
  </si>
  <si>
    <t>Artificial Intelligence Prototype-SAF</t>
  </si>
  <si>
    <t>PSTW-511</t>
  </si>
  <si>
    <t>PredictERPgDoc - Integration of ERP and IPB's docs management system for predictive decision making</t>
  </si>
  <si>
    <t>https://si.a3es.pt/sia3es/doc/RetrieveDocument/document?docHASH=4ICttRPiklY%3D</t>
  </si>
  <si>
    <t>PredictERPgDoc - Integration of ERP and IPB's document management system for predictive decision making.</t>
  </si>
  <si>
    <t>PSTW-512</t>
  </si>
  <si>
    <t>GeADAPTalks – Intel service</t>
  </si>
  <si>
    <t>https://www.simplex.gov.pt/app/files/13c429b1b502e3899671afb1586c63c7.pdf</t>
  </si>
  <si>
    <t>Application of artificial intelligence tools to improve and always make available service in its various aspects for participants in evaluation processes.</t>
  </si>
  <si>
    <t>PSTW-513</t>
  </si>
  <si>
    <t>PAGIRAA - Analytical Platform for the Intelligent Management of Water Supply Networks</t>
  </si>
  <si>
    <t>https://www.adnorte.pt/pt/comunicacao/noticias/?id=69&amp;idn=534</t>
  </si>
  <si>
    <t>PSTW-514</t>
  </si>
  <si>
    <t>LAB BUPi - Creation of the Single Counter Laboratory Simplified Cadastral Information System</t>
  </si>
  <si>
    <t>https://bupi.gov.pt/en/pilot-project/</t>
  </si>
  <si>
    <t>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</si>
  <si>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PSTW-515</t>
  </si>
  <si>
    <t>MOPREVIS - Modeling and prediction of traffic accidents in the district of Setúbal</t>
  </si>
  <si>
    <t>This project's aim was the creation of 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The system should classify sites with high number of accidents (hotspots), identify the determinants factors that potentiate the occurrence of accidents and their severity, draw the profile of the individuals involved, comparing it by type (collision, trampling or scraping) and construct redictive models for the number and severity of accidents, as well as for the most likely places for its occurrence.</t>
  </si>
  <si>
    <t>PSTW-516</t>
  </si>
  <si>
    <t>iLU: Advanced Learning in Urban Data with Situational Context for Optimizing Mobility in Cities</t>
  </si>
  <si>
    <t>The 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particularly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</si>
  <si>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Instituto de Engenharia de Sistemas e Computadores, Investigação e Desenvolvimento em Lisboa (INESC ID/INESC/IST/ULisboa)</t>
  </si>
  <si>
    <t>PSTW-517</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</si>
  <si>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</si>
  <si>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</si>
  <si>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Universidade do Minho</t>
  </si>
  <si>
    <t>PSTW-518</t>
  </si>
  <si>
    <t>https://run.unl.pt/handle/10362/125029</t>
  </si>
  <si>
    <t>Harmful algal blooms (HABs) are among the most severe ecological marine problems worldwide. Under favorable climate and oceanographic conditions, toxin-producing microalgae species may proliferate, reach increasingly high cell concentrations in seawater, accumulate in shellfish, and threaten the health of seafood consumers. There is an urgent need for the development of effective tools to help shellfish farmers to cope and anticipate HAB events and shellfish contamination, which frequently leads to significant negative economic impacts. Statistical and machine learning forecasting tools have been developed in an attempt to better inform the shellfish industry to limit damages, improve mitigation measures and reduce production losses. This study presents a synoptic review covering the trends in machine learning methods for predicting HABs and shellfish biotoxin contamination, with a particular focus on autoregressive models, support vector machines, random forests, probabilistic graphical models, and artificial neural networks (ANN). Most efforts have been attempted to forecast HABs based on models of increased complexity over the years, coupled with increased multi-source data availability, with ANN architectures at the forefront to model these events. The purpose of this review is to help define machine learning-based strategies to support shellfish industry to manage their harvesting/production, and decision making by governmental agencies with environmental responsibilities.</t>
  </si>
  <si>
    <t>PSTW-519</t>
  </si>
  <si>
    <t>GrassData - Identification, verification and quantification of CO2 sequestration in pastures</t>
  </si>
  <si>
    <t>The “GrassData” project aims to develop algorithms for monitoring and verifying compliance that automatically verify the results of practices that improve soil protection and carbon sequestration in pastures (such as bush management and the existence of harrows).</t>
  </si>
  <si>
    <t>Associação do Instituto Superior Técnico para a Investigação e o Desenvolvimento</t>
  </si>
  <si>
    <t>PSTW-520</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</si>
  <si>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</si>
  <si>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</si>
  <si>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NOVA.ID.FCT</t>
  </si>
  <si>
    <t>PSTW-521</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</si>
  <si>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</si>
  <si>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</si>
  <si>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PSTW-522</t>
  </si>
  <si>
    <t>IVDP DATA+ - AI models for processing relevant data for the economy of the Douro Wine Region.</t>
  </si>
  <si>
    <t>https://datamais.ivdp.pt/</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</si>
  <si>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</si>
  <si>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PSTW-523</t>
  </si>
  <si>
    <t>i-Territory – Intelligent Modeling of Territorial Access to Services of General Interest</t>
  </si>
  <si>
    <t>PSTW-524</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</si>
  <si>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</si>
  <si>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</si>
  <si>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</si>
  <si>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Municipality of Genoa</t>
  </si>
  <si>
    <t>https://smart.comune.genova.it/notizie/segnalaci</t>
  </si>
  <si>
    <t>PSTW-525</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</si>
  <si>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</si>
  <si>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</si>
  <si>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</si>
  <si>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</si>
  <si>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</si>
  <si>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PSTW-526</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</si>
  <si>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</si>
  <si>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</si>
  <si>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</si>
  <si>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</si>
  <si>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</si>
  <si>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PSTW-527</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</si>
  <si>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</si>
  <si>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</si>
  <si>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</si>
  <si>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</si>
  <si>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PSTW-528</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</si>
  <si>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</si>
  <si>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</si>
  <si>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</si>
  <si>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PSTW-529</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</si>
  <si>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</si>
  <si>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</si>
  <si>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</si>
  <si>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PSTW-530</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</si>
  <si>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</si>
  <si>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</si>
  <si>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</si>
  <si>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t>
  </si>
  <si>
    <t>www.csipiemonte.it</t>
  </si>
  <si>
    <t>PSTW-531</t>
  </si>
  <si>
    <t>https://www.csipiemonte.it/en/project/ai-automation</t>
  </si>
  <si>
    <t>The aim of the work was to create automatic classification tools and integrate them with Robot Process Automation (RPA) engines. 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</si>
  <si>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PSTW-532</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</si>
  <si>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</si>
  <si>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</si>
  <si>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</si>
  <si>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PSTW-533</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</si>
  <si>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</si>
  <si>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</si>
  <si>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 Three prototypes were produced with the goal of: 1) engineering and automating the production of bots, to quickly implement new services; 2) improve effectiveness by inserting conversation patterns, e.g. fluid conversation mechanisms, with current speech memory and list references. For instance, CSI made prototypes useful for searching for general practitioners and pediatricians of the Piedmont Region on Alexa and Google Home, with refinement of the search.</t>
  </si>
  <si>
    <t>PSTW-534</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</si>
  <si>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</si>
  <si>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</si>
  <si>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 The platform is currently under development.</t>
  </si>
  <si>
    <t>THALES SIX GTS FRANCE SAS</t>
  </si>
  <si>
    <t>https://cordis.europa.eu/project/id/825619</t>
  </si>
  <si>
    <t>PSTW-535</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</si>
  <si>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</si>
  <si>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</si>
  <si>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 The dare approach proposes: a) the creation of a 3-layers digital environment, composed by dmp (data layer), cms (editorial layer) and vir-virtual realm (presentation layer), intended as the enabling technology needed to activate urban actors; b) the innovation of the public administration role, called to act as process enabler. This change asks for the creation of a new level of management, that is the process organizers team, which will connect strategy (policy), opportunities (economical world) &amp; needs (citizens); c) the widespread of digital culture among citizens to accompany them in becoming digital aware city changers.</t>
  </si>
  <si>
    <t>Municipality of Ravenna</t>
  </si>
  <si>
    <t>https://www.darsenaravenna.it/objects/storytelling-from-the-uia-expert</t>
  </si>
  <si>
    <t>PSTW-536</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</si>
  <si>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</si>
  <si>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</si>
  <si>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</si>
  <si>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</si>
  <si>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</si>
  <si>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PSTW-537</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</si>
  <si>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</si>
  <si>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</si>
  <si>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</si>
  <si>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</si>
  <si>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</si>
  <si>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PSTW-538</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</si>
  <si>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(1) unlocking the administration's data silos and access to the data for third parties; (2) building an infrastructure for data science and AI with state-of-the-art hardware and common software (including a DSML platform); (3) expansion of the ecosystem currently being built up, consisting of start-ups, public IT service providers, (regional small and medium-sized) enterprises, administration, politics and scientific and research institutions; (4) synchronisation with GAIA-X;  (5) implementation of ten selected innovative projects in administration and companies.</t>
  </si>
  <si>
    <t>DataPort GmbH</t>
  </si>
  <si>
    <t>https://www.bmwi.de/Redaktion/EN/Artikel/Digital-World/GAIA-X-Use-Cases/data-science-and-machine-learning-hub.html</t>
  </si>
  <si>
    <t>PSTW-539</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</si>
  <si>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</si>
  <si>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</si>
  <si>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t>
  </si>
  <si>
    <t>PSTW-540</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</si>
  <si>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</si>
  <si>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</si>
  <si>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</si>
  <si>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PSTW-541</t>
  </si>
  <si>
    <t>ConsolONE: proactive monitoring and management system for real-time control of all company resources</t>
  </si>
  <si>
    <t>https://consolone.com/</t>
  </si>
  <si>
    <t>This solution is available on the data catalogue of  AgID. Proactive monitoring and management system for real-time control of all company resources, understood as technological infrastructures (IT, BMS, IoT, Environmental Control, DCIM, Asset Management, Traceability), in a reliable, intuitive and integrated way. Functionalities include: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Management and Control, in real time, of all company assets (such as PC, Server, MAC, Tablet, Smartphone, etc.); Traceability of Vehicles and People within the company for control purposes for Security &amp; Safety.</t>
  </si>
  <si>
    <t>AGID (Agenzia per Italia Digitale)</t>
  </si>
  <si>
    <t>https://catalogocloud.agid.gov.it/show/all</t>
  </si>
  <si>
    <t>PSTW-542</t>
  </si>
  <si>
    <t>https://catalogocloud.acn.gov.it/service/381</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</si>
  <si>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</si>
  <si>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PSTW-543</t>
  </si>
  <si>
    <t>Amazon Lex: service for creating communication interfaces via voice and text for any type of application</t>
  </si>
  <si>
    <t>https://catalogocloud.acn.gov.it/service/171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</si>
  <si>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</si>
  <si>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PSTW-544</t>
  </si>
  <si>
    <t>Amazon Polly: Text-to-Speech service</t>
  </si>
  <si>
    <t>https://catalogocloud.acn.gov.it/service/173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</si>
  <si>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</si>
  <si>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PSTW-545</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</si>
  <si>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</si>
  <si>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</si>
  <si>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</si>
  <si>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Municipality of Turin</t>
  </si>
  <si>
    <t>PSTW-546</t>
  </si>
  <si>
    <t>LombardiaInforma: proactive Citizen Communication</t>
  </si>
  <si>
    <t>https://developers.italia.it/it/software/r_lombar-regionelombardia-lombardiainforma</t>
  </si>
  <si>
    <t>This solution regards the 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</si>
  <si>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</si>
  <si>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https://developers.italia.it/</t>
  </si>
  <si>
    <t>PSTW-547</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</si>
  <si>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</si>
  <si>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</si>
  <si>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</si>
  <si>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</si>
  <si>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PSTW-548</t>
  </si>
  <si>
    <t>CityFlows-Barcelona</t>
  </si>
  <si>
    <t>https://cityflows-project.eu/barcelona/</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</si>
  <si>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</si>
  <si>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PSTW-549</t>
  </si>
  <si>
    <t>CityFlows-Milano</t>
  </si>
  <si>
    <t>https://cityflows-project.eu/milan/</t>
  </si>
  <si>
    <t xml:space="preserve">Municipality of Milan </t>
  </si>
  <si>
    <t>PSTW-550</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</si>
  <si>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</si>
  <si>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</si>
  <si>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</si>
  <si>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</si>
  <si>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PSTW-551</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</si>
  <si>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</si>
  <si>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</si>
  <si>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</si>
  <si>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</si>
  <si>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PSTW-552</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</si>
  <si>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</si>
  <si>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</si>
  <si>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</si>
  <si>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</si>
  <si>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PSTW-553</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</si>
  <si>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</si>
  <si>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</si>
  <si>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</si>
  <si>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PSTW-554</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</si>
  <si>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</si>
  <si>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</si>
  <si>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</si>
  <si>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</si>
  <si>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</si>
  <si>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PSTW-555</t>
  </si>
  <si>
    <t>SAMPA - Service of registration and promotion of the adherence to medications in elderly patients</t>
  </si>
  <si>
    <t>https://tropico-project.eu/cases/administration-costs-for-bureaucracy/sampa-spain/</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</si>
  <si>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</si>
  <si>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University Hospital Miguel Servet (HUMS)</t>
  </si>
  <si>
    <t>https://tropico-project.eu/case-studies/</t>
  </si>
  <si>
    <t>PSTW-556</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</si>
  <si>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</si>
  <si>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</si>
  <si>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</si>
  <si>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</si>
  <si>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PSTW-557</t>
  </si>
  <si>
    <t>Track AI</t>
  </si>
  <si>
    <t>https://dive-medical.com/trackai/</t>
  </si>
  <si>
    <t>The objective of the Track AI project is to incorporate artificial intelligence (AI) into the DIVE medical device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</si>
  <si>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</si>
  <si>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</si>
  <si>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PSTW-558</t>
  </si>
  <si>
    <t>MasterMind - Basque Country</t>
  </si>
  <si>
    <t>https://tropico-project.eu/cases/administration-costs-for-bureaucracy/mastermind-spain/</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</si>
  <si>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</si>
  <si>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</si>
  <si>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PSTW-559</t>
  </si>
  <si>
    <t>MasterMind - Southern Denmark</t>
  </si>
  <si>
    <t>Region of Southern Denmark</t>
  </si>
  <si>
    <t>PSTW-560</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</si>
  <si>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</si>
  <si>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</si>
  <si>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</si>
  <si>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</si>
  <si>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</si>
  <si>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</si>
  <si>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PSTW-561</t>
  </si>
  <si>
    <t>https://trec.trentinosalute.net/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</si>
  <si>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</si>
  <si>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</si>
  <si>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</si>
  <si>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PSTW-562</t>
  </si>
  <si>
    <t>KEYCRIME: Crime Analysis for the next generation Predictive Policing</t>
  </si>
  <si>
    <t>https://www.poliziadistato.it/statics/16/la-chiave-del-crimine.pdf
https://www.youtube.com/watch?v=DvpzULSfyOs</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</si>
  <si>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</si>
  <si>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</si>
  <si>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</si>
  <si>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t>
  </si>
  <si>
    <t>PSTW-563</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</si>
  <si>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</si>
  <si>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</si>
  <si>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</si>
  <si>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Malpensa &amp; Fiumicino Airports Management</t>
  </si>
  <si>
    <t>https://www.globallegalchronicle.com/italia/il-tar-conferma-alla-portoghese-vision-box-lappalto-per-i-sistemi-e-gates-negli-aeroporti-di-malpensa-e-linate/</t>
  </si>
  <si>
    <t>PSTW-564</t>
  </si>
  <si>
    <t>Shareart: measure the public's satisfaction in front of the works of art exhibited in museum</t>
  </si>
  <si>
    <t>https://www.privacy-network.it/wp-content/uploads/2021/11/MET-P000-019.pdf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</si>
  <si>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</si>
  <si>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Istituzione Bologna Musei</t>
  </si>
  <si>
    <t>https://www.ansa.it/osservatorio_intelligenza_artificiale/notizie/societa/2021/06/10/musei-shareart-monitora-comportamenti-ed-emozioni-pubblico_78b7a7e8-bcdc-4556-98da-7cf255b655c0.html</t>
  </si>
  <si>
    <t>action recognition</t>
  </si>
  <si>
    <t>PSTW-565</t>
  </si>
  <si>
    <t>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</si>
  <si>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</si>
  <si>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Multiple Italian Universities (Cattolica, Bocconi, Roma Tre etc.)</t>
  </si>
  <si>
    <t>http://www.privacy-network.it/osservatorio/?s=09</t>
  </si>
  <si>
    <t>PSTW-566</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</si>
  <si>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</si>
  <si>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</si>
  <si>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</si>
  <si>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dell'Interno</t>
  </si>
  <si>
    <t>https://www.privacy-network.it/osservatorio/sari/#1609329358169-37006cf1-d21e</t>
  </si>
  <si>
    <t>PSTW-567</t>
  </si>
  <si>
    <t>EU-JAV European Joint Action on Vaccination</t>
  </si>
  <si>
    <t>https://www.epicentro.iss.it/ben/2021/2/conversazioni-vaccini-web-social-network</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</si>
  <si>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</si>
  <si>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</si>
  <si>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PSTW-568</t>
  </si>
  <si>
    <t>CLIP (Contrastive Language–Image Pre-training) for Italian</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</si>
  <si>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</si>
  <si>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</si>
  <si>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</si>
  <si>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t>
  </si>
  <si>
    <t>PSTW-569</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</si>
  <si>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</si>
  <si>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</si>
  <si>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</si>
  <si>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</si>
  <si>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</si>
  <si>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PSTW-570</t>
  </si>
  <si>
    <t>NUMEL.AI - A communication tool for neurological disorders</t>
  </si>
  <si>
    <t>https://www.facebook.com/numelai/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</si>
  <si>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</si>
  <si>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</si>
  <si>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https://numel.ai/</t>
  </si>
  <si>
    <t>PSTW-571</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</si>
  <si>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</si>
  <si>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</si>
  <si>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</si>
  <si>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</si>
  <si>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</si>
  <si>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PSTW-572</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</si>
  <si>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</si>
  <si>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</si>
  <si>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</si>
  <si>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</si>
  <si>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https://cordis.europa.eu/project/id/690974</t>
  </si>
  <si>
    <t>PSTW-573</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</si>
  <si>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</si>
  <si>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</si>
  <si>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</si>
  <si>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</si>
  <si>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PSTW-575</t>
  </si>
  <si>
    <t>Lombardia Chatbot Coronavirus</t>
  </si>
  <si>
    <t>https://www.openinnovation.regione.lombardia.it/it/b/572/covidregioneattivachatbotsusintomieinformazioni</t>
  </si>
  <si>
    <t>This solution was an automatic info-chatbot. It allowed you to access a guided path which, based on the selected symptoms, lead to the choice of the most correct actions to take, based on the guidelines of the Ministry of Health and of the international bodies responsible for managing the emergency. The tool was available by the Regional Company for Innovation and Purchasing (ARIA SpA). The service immediately aroused great interest, with very high access numbers.</t>
  </si>
  <si>
    <t>Lombardy Region</t>
  </si>
  <si>
    <t>PSTW-576</t>
  </si>
  <si>
    <t>Sentilo BCN - Plataforma de Sensors i Actuadors de Barcelona</t>
  </si>
  <si>
    <t>https://connecta.bcn.cat/connecta-catalog-web/component/map
https://www.researchgate.net/figure/Sentilo-Data-Collection-platform_fig2_304580274</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</si>
  <si>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</si>
  <si>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internet of things</t>
  </si>
  <si>
    <t>PSTW-577</t>
  </si>
  <si>
    <t>SKRINJA 2.0 - Business Intelligence in the civil service (BI)</t>
  </si>
  <si>
    <t>https://nio.gov.si/nio/asset/poslovna+inteligenca+skrinja?lang=en</t>
  </si>
  <si>
    <t>The ICT department of the Ministry of Public Administration implemented a data warehouse and business intelligence system that is configured as a horizontal service on Government Computer Cloud  to promote data-driven decision making in public administration. The Ministry also handles the procurement activities of the country and therefore there is a prospect of utilising the system in the procurement procedures as well.</t>
  </si>
  <si>
    <t>PSTW-578</t>
  </si>
  <si>
    <t>ProZorro, Bid prediction</t>
  </si>
  <si>
    <t>https://prozorro.gov.ua/en</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</si>
  <si>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</si>
  <si>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</si>
  <si>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</si>
  <si>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</si>
  <si>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PSTW-579</t>
  </si>
  <si>
    <t>ProZorro, CPV Prediction</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</si>
  <si>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</si>
  <si>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Certification and validation processes</t>
  </si>
  <si>
    <t>PSTW-580</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</si>
  <si>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</si>
  <si>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</si>
  <si>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</si>
  <si>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PSTW-581</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</si>
  <si>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</si>
  <si>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</si>
  <si>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</si>
  <si>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</si>
  <si>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PSTW-583</t>
  </si>
  <si>
    <t>State Treasury eInvoicing plans</t>
  </si>
  <si>
    <t>https://ec.europa.eu/cefdigital/wiki/display/CEFDIGITAL/2018/06/13/Finland+is+using+AI+in+attempt+to+achieve+one-hundred+per+cent+eInvoicing</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</si>
  <si>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</si>
  <si>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</si>
  <si>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PSTW-584</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</si>
  <si>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</si>
  <si>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</si>
  <si>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</si>
  <si>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</si>
  <si>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PSTW-585</t>
  </si>
  <si>
    <t>Dashboard to Explore state spending in Finland</t>
  </si>
  <si>
    <t>https://tutkihankintoja.fi/?lang=en</t>
  </si>
  <si>
    <t>The "explore state spending" website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</si>
  <si>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Ltd.</t>
  </si>
  <si>
    <t>PSTW-586</t>
  </si>
  <si>
    <t>eNest solution</t>
  </si>
  <si>
    <t>https://ec.europa.eu/inea/en/connecting-europe-facility/cef-telecom/2016-fi-ia-0040</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</si>
  <si>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</si>
  <si>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PSTW-587</t>
  </si>
  <si>
    <t>Palkeet, RPA Project</t>
  </si>
  <si>
    <t>https://www.palkeet.fi/ajankohtaista/pohjoismaat-kansainvalista-rpa-karkea.html</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</si>
  <si>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</si>
  <si>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</si>
  <si>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PSTW-588</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</si>
  <si>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</si>
  <si>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</si>
  <si>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</si>
  <si>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</si>
  <si>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</si>
  <si>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PSTW-589</t>
  </si>
  <si>
    <t>SUVE - Chatbot for questions about the emergency situation and the coronavirus</t>
  </si>
  <si>
    <t>https://eebot.ee/en/</t>
  </si>
  <si>
    <t>The websites of several government agencies implemented Suve, an automated chatbot which provided answers to frequently asked questions about general services. The chatbot provided answers to questions in Estonian and English and uses information from the official sources of government agencies.</t>
  </si>
  <si>
    <t>Estonian Government</t>
  </si>
  <si>
    <t>PSTW-590</t>
  </si>
  <si>
    <t>KRATID - detecting traffic anomalies and incidents of the Estonian data exchange layer (X-Road)</t>
  </si>
  <si>
    <t>https://www.kratid.ee/in-english</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</si>
  <si>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</si>
  <si>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</si>
  <si>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PSTW-591</t>
  </si>
  <si>
    <t>COVID19AragonBot</t>
  </si>
  <si>
    <t>https://www.itainnova.es/blog/noticias/itainnova-aplica-inteligencia-artificial-al-asistente-virtual-covid19aragonbot-del-gobierno-de-aragon-en-telegram/</t>
  </si>
  <si>
    <t>One of the contributions of the ITAINNOVA Technological Institute of Aragon in the pandemic was the launch of a response service called COVID19AragonBot, carried out by the Government of Aragon and by our center. It was accessed through the social network Telegram @ COVID19AragonBot. The idea arose in the face of the collapse of the citizen service telephones and, given that there was a lot of recurring questions, Chatbot guided it to more complicated and more specific question.</t>
  </si>
  <si>
    <t>ITAINNOVA - Instituto Tecnológico de Aragón</t>
  </si>
  <si>
    <t>PSTW-594</t>
  </si>
  <si>
    <t>Covid-bot - France</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</si>
  <si>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</si>
  <si>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</si>
  <si>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</si>
  <si>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PSTW-595</t>
  </si>
  <si>
    <t>Automated parking control</t>
  </si>
  <si>
    <t>https://www.amsterdam.nl/parkeren/?PagClsIdt=16899643#PagCls_16899643</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</si>
  <si>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</si>
  <si>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</si>
  <si>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https://algoritmeregister.amsterdam.nl/en/automated-parking-control/</t>
  </si>
  <si>
    <t>PSTW-597</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</si>
  <si>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</si>
  <si>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</si>
  <si>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</si>
  <si>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</si>
  <si>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PSTW-598</t>
  </si>
  <si>
    <t>Parking chatbot</t>
  </si>
  <si>
    <t>https://www.hel.fi/fi/kaupunkiymparisto-ja-liikenne/pysakointi</t>
  </si>
  <si>
    <t>The parking chatbot is a customer service channel of city’s parking services. Service provides automated answers to the parking-related questions of city residents and visitors. The service is available at the city parking website of Helsinki.</t>
  </si>
  <si>
    <t>PSTW-599</t>
  </si>
  <si>
    <t>Health center chatbot</t>
  </si>
  <si>
    <t>https://ai.hel.fi/en/health-center-chatbot/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</si>
  <si>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</si>
  <si>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</si>
  <si>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PSTW-600</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</si>
  <si>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</si>
  <si>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</si>
  <si>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</si>
  <si>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</si>
  <si>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PSTW-601</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</si>
  <si>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</si>
  <si>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</si>
  <si>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t>
  </si>
  <si>
    <t>City of Bonn</t>
  </si>
  <si>
    <t>PSTW-602</t>
  </si>
  <si>
    <t>https://www.inpi.fr/co/noa-chatbot</t>
  </si>
  <si>
    <t>Noa's chatbot "Guidaci in l'Amministrazione" is a public service accessible online to guide start-ups in their administrative processes.</t>
  </si>
  <si>
    <t>Prefecture de l'Ile de France</t>
  </si>
  <si>
    <t>PSTW-603</t>
  </si>
  <si>
    <t>https://service.berlin.de/chatbot/chatbot-bobbi-606279.php</t>
  </si>
  <si>
    <t>The state of Berlin already offers convenient solutions with the ServicePortal and the citizen hotline 115 for citizens' requests. The chatbot “Bobbi” can serve as an additional channel to help citizens quickly and conveniently with their concerns, even outside of 115 service hours.</t>
  </si>
  <si>
    <t>City of Berlin</t>
  </si>
  <si>
    <t>PSTW-604</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</si>
  <si>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</si>
  <si>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</si>
  <si>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</si>
  <si>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</si>
  <si>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PSTW-605</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</si>
  <si>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</si>
  <si>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</si>
  <si>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</si>
  <si>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</si>
  <si>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 xml:space="preserve">industrial robot </t>
  </si>
  <si>
    <t>PSTW-606</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</si>
  <si>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</si>
  <si>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</si>
  <si>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</si>
  <si>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</si>
  <si>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PSTW-607</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</si>
  <si>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</si>
  <si>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</si>
  <si>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</si>
  <si>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</si>
  <si>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 xml:space="preserve">human-ai interaction </t>
  </si>
  <si>
    <t>PSTW-608</t>
  </si>
  <si>
    <t>Smart sENsor Devices fOr rehabilitation and Connected health - SENDoc</t>
  </si>
  <si>
    <t>https://keep.eu/projects/18617/</t>
  </si>
  <si>
    <t>SENDoc introduces the use of wearable sensor systems in ageing communities in northern UK remote areas. These sensors can measure mobility, strength, balance, and also wellbeing, exercise, and safety, and have the potential to support independent living.</t>
  </si>
  <si>
    <t>Ulster University</t>
  </si>
  <si>
    <t>PSTW-609</t>
  </si>
  <si>
    <t>ADVANCE - Advanced predictive-analysis-based decision-support engine for logistics</t>
  </si>
  <si>
    <t>https://cordis.europa.eu/project/id/257398</t>
  </si>
  <si>
    <t>ADVANCE tried to develop an innovative predictive-analysis-based decision support platform for novel competitive strategies in logistics operations. It provided a dual perspective on transport requirements and decision making dependent on the latest snapshot information and the best higher-level intelligence.</t>
  </si>
  <si>
    <t>Institute for Computer Science and Control</t>
  </si>
  <si>
    <t>PSTW-610</t>
  </si>
  <si>
    <t>PROTEUS (Scalable online machine learning for predictive analytics and real-time visualisation)</t>
  </si>
  <si>
    <t>https://cordis.europa.eu/project/id/687691</t>
  </si>
  <si>
    <t>PROTEUS mission was to investigate and develop ready-to-use scalable online machine learning algorithms and interactive visualization techniques for real-time predictive analytics to deal with extremely large data sets and data streams.</t>
  </si>
  <si>
    <t>Bournemouth University</t>
  </si>
  <si>
    <t>PSTW-611</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</si>
  <si>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</si>
  <si>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</si>
  <si>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</si>
  <si>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</si>
  <si>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PSTW-612</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</si>
  <si>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</si>
  <si>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</si>
  <si>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</si>
  <si>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</si>
  <si>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PSTW-613</t>
  </si>
  <si>
    <t>Mobile-Age</t>
  </si>
  <si>
    <t>https://cordis.europa.eu/project/id/693319</t>
  </si>
  <si>
    <t>The Mobile-Age project focused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</si>
  <si>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</si>
  <si>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PSTW-614</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</si>
  <si>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</si>
  <si>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</si>
  <si>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</si>
  <si>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</si>
  <si>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PSTW-615</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</si>
  <si>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</si>
  <si>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</si>
  <si>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</si>
  <si>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</si>
  <si>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PSTW-616</t>
  </si>
  <si>
    <t>SIMPATICO - Platform for PS - Italian Usecase</t>
  </si>
  <si>
    <t>https://cordis.europa.eu/project/id/692819</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</si>
  <si>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</si>
  <si>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Municipality of Trento</t>
  </si>
  <si>
    <t>PSTW-617</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</si>
  <si>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</si>
  <si>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</si>
  <si>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</si>
  <si>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</si>
  <si>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PSTW-618</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</si>
  <si>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</si>
  <si>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</si>
  <si>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</si>
  <si>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PSTW-619</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</si>
  <si>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</si>
  <si>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</si>
  <si>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</si>
  <si>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 xml:space="preserve">Innovating Public Policy </t>
  </si>
  <si>
    <t>PSTW-620</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</si>
  <si>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</si>
  <si>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</si>
  <si>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</si>
  <si>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</si>
  <si>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Multi-modal Assistant</t>
  </si>
  <si>
    <t>PSTW-621</t>
  </si>
  <si>
    <t>DPER Robotic Process Automation (RPA) Pilot</t>
  </si>
  <si>
    <t>https://www.ops.gov.ie/app/uploads/2019/11/Project-Board-Report-MASTER.pdf</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</si>
  <si>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</si>
  <si>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</si>
  <si>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PSTW-622</t>
  </si>
  <si>
    <t>Housing Assistance Payment Robotics Pilot</t>
  </si>
  <si>
    <t>https://www.ops.gov.ie/case-studies/housing-assistance-payment-robotics-pilot/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</si>
  <si>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</si>
  <si>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</si>
  <si>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PSTW-623</t>
  </si>
  <si>
    <t>https://liu.se/en/news-item/artificiell-intelligens-hittar-sjukdomsrelaterade-gener</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</si>
  <si>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</si>
  <si>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Computer Vision</t>
  </si>
  <si>
    <t>PSTW-624</t>
  </si>
  <si>
    <t>Estonia to give citizens Alexa-like access to public services</t>
  </si>
  <si>
    <t>https://www.computerweekly.com/news/252479025/Estonia-to-give-citizens-Alexa-like-access-to-public-services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</si>
  <si>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</si>
  <si>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PSTW-625</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</si>
  <si>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</si>
  <si>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</si>
  <si>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</si>
  <si>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PSTW-626</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</si>
  <si>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</si>
  <si>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</si>
  <si>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</si>
  <si>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Municipality of Latina</t>
  </si>
  <si>
    <t>https://www.noci24.it/cultura/internet/19740-minerva-la-chat-virtuale-sul-coronavirus-contro-le-fake-news-il-nocese-domenicomichele-silvestri-tra-gli-sviluppatori</t>
  </si>
  <si>
    <t>PSTW-627</t>
  </si>
  <si>
    <t>E-health 4.0, chatbots at the service of diagnostic units</t>
  </si>
  <si>
    <t>https://www.inail.it/cs/internet/comunicazione/news-ed-eventi/news/news-chatbot-autovalutazione-covid-19-2020.html</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</si>
  <si>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</si>
  <si>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</si>
  <si>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PSTW-628</t>
  </si>
  <si>
    <t>Management of the emergency at Hospital Gemelli - Rome</t>
  </si>
  <si>
    <t>https://www.corrierecomunicazioni.it/digital-economy/analytics-firmati-sas-al-policlinico-gemelli-cosi-gestiamo-lemergenza/</t>
  </si>
  <si>
    <t>Important clinical data relating to Covid-19 patients was not structured but, thanks to text mining techniques available in SAS solutions, the extraction of information can be automated.</t>
  </si>
  <si>
    <t>Hospital Gemelli di Roma</t>
  </si>
  <si>
    <t>PSTW-629</t>
  </si>
  <si>
    <t>https://www.openinnovation.regione.lombardia.it/en/b/16369/intelligenza-artificiale-e-videosorveglianza-per-controllare-il-distan</t>
  </si>
  <si>
    <t xml:space="preserve">Italian Institute of Technology has developed the' Social distancing 'software that is tested at Genoa airport: colored light cones warn when people are too close </t>
  </si>
  <si>
    <t>IIT and Aeroporto di Genova</t>
  </si>
  <si>
    <t>PSTW-631</t>
  </si>
  <si>
    <t>Natural language processing for Land Registry documentation in Sweden</t>
  </si>
  <si>
    <t>https://www.gov.uk/government/case-studies/natural-language-processing-for-land-registry-documentation-in-sweden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</si>
  <si>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</si>
  <si>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</si>
  <si>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PSTW-632</t>
  </si>
  <si>
    <t>How the Ministry of Justice used AI to compare prison reports</t>
  </si>
  <si>
    <t>https://www.gov.uk/government/case-studies/how-the-ministry-of-justice-used-ai-to-compare-prison-reports--2</t>
  </si>
  <si>
    <t>The Ministry of Justice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</si>
  <si>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</si>
  <si>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Prisons.</t>
  </si>
  <si>
    <t>PSTW-633</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</si>
  <si>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</si>
  <si>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</si>
  <si>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</si>
  <si>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</si>
  <si>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https://www.corrierecomunicazioni.it/digital-economy/diagnostica-predittiva-made-in-italy-debutta-ai-for-covid/</t>
  </si>
  <si>
    <t>PSTW-634</t>
  </si>
  <si>
    <t>How we used deep learning to structure GOV.UK's content</t>
  </si>
  <si>
    <t>https://dataingovernment.blog.gov.uk/2018/10/19/how-we-used-deep-learning-to-structure-gov-uks-content/</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</si>
  <si>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</si>
  <si>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</si>
  <si>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PSTW-635</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</si>
  <si>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</si>
  <si>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</si>
  <si>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</si>
  <si>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</si>
  <si>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PSTW-636</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</si>
  <si>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</si>
  <si>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</si>
  <si>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</si>
  <si>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</si>
  <si>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https://www.gov.uk/government/case-studies/how-dfid-used-satellite-images-to-estimate-populations#:~:text=DFID%20partnered%20with%20the%20University,buildings</t>
  </si>
  <si>
    <t>PSTW-637</t>
  </si>
  <si>
    <t>Whatsapp InfoCenter City of Milan (020202)</t>
  </si>
  <si>
    <t>https://www.comune.milano.it/-/innovazione.-nuovi-servizi-per-l-assistente-virtuale-020202-su-whatsapp</t>
  </si>
  <si>
    <t xml:space="preserve">The municipal administration activated a virtual assistant that indicates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</si>
  <si>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https://www.corrierecomunicazioni.it/media/milano-battezza-il-chatbot-center-via-whatsapp-e-il-primo-comune-deuropa/</t>
  </si>
  <si>
    <t>PSTW-638</t>
  </si>
  <si>
    <t>A unique artificial intelligence system now directs Ülemiste City drivers to available parking spots</t>
  </si>
  <si>
    <t>https://pixevia.com/smart-parking-occupancy</t>
  </si>
  <si>
    <t xml:space="preserve">A new system available to drivers in Ülemiste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</si>
  <si>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Municipality of Ülemiste</t>
  </si>
  <si>
    <t>https://www.mainorulemiste.ee/news/a-unique-artificial-intelligence-system-now-directs-ulemiste-city-drivers-to-available-parking-spots</t>
  </si>
  <si>
    <t>PSTW-639</t>
  </si>
  <si>
    <t>Detection of mowing events on grasslands from Sentinel-data</t>
  </si>
  <si>
    <t>https://www.nature.com/articles/s41598-022-04932-6</t>
  </si>
  <si>
    <t xml:space="preserve"> Nowadays, a vast amount of available data from the Sentinel mission significantly boosted research in agriculture. Estonia is among the first countries to take advantage of this data source to automate mowing and ploughing events detection across the country.</t>
  </si>
  <si>
    <t>PSTW-640</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</si>
  <si>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</si>
  <si>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</si>
  <si>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</si>
  <si>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Hospitals of Regina Margherita and Sant’Anna (Turin)</t>
  </si>
  <si>
    <t xml:space="preserve">service robot </t>
  </si>
  <si>
    <t>PSTW-641</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</si>
  <si>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</si>
  <si>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</si>
  <si>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</si>
  <si>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</si>
  <si>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https://www.corrierecomunicazioni.it/digital-economy/ai-per-le-traduzioni-in-tempo-reale-leuroparlamento-sceglie-il-made-in-italy/</t>
  </si>
  <si>
    <t>PSTW-642</t>
  </si>
  <si>
    <t>Frag-den-Michel! Innovativer Online-Bürgerservice in Betrieb</t>
  </si>
  <si>
    <t>www.hamburg.de/fragdenmichel</t>
  </si>
  <si>
    <t>Citizens can ask questions to the Hamburg authorities regardless of normal business hours. Frag-den-Michel is a text-based dialogue system – a so-called chatbot – which is available for general information as part of a test operation. Frag-den-Michel will supplement the telephone information under the central authority number.</t>
  </si>
  <si>
    <t>City of Hamburg</t>
  </si>
  <si>
    <t>https://www.hamburg.de/pressearchiv-fhh/12679216/2019-06-07-pr-frag-den-michel/</t>
  </si>
  <si>
    <t>PSTW-643</t>
  </si>
  <si>
    <t>Municipality Welcome Manager (L2B2 Service Robot) in Ludwigsburg</t>
  </si>
  <si>
    <t>https://www.bable-smartcities.eu/explore/use-cases/use-case/municipality-welcome-manager-l2b2-service-robot-in-ludwigsburg.html</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</si>
  <si>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</si>
  <si>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</si>
  <si>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PSTW-645</t>
  </si>
  <si>
    <t>Swedish municipality deploys robots for safer recruitment</t>
  </si>
  <si>
    <t>https://www.smartcitiesworld.net/news/swedish-municipality-deploys-robots-for-safer-recruitment-5251#:~:text=The%20Upplands%2DBro%20municipality%20outside,during%20the%20Covid%2D19%20pandemic.</t>
  </si>
  <si>
    <t>The Upplands-Bro municipality outside of Stockholm is using artificial intelligence recruitment robots to reduce the risk of contamination at the interview stage during the Covid-19 pandemic.</t>
  </si>
  <si>
    <t>PSTW-647</t>
  </si>
  <si>
    <t>London Police Facial Recognition System</t>
  </si>
  <si>
    <t>https://www.met.police.uk/advice/advice-and-information/fr/facial-recognition-technology/</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</si>
  <si>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</si>
  <si>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</si>
  <si>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https://www.nytimes.com/2020/01/24/business/london-police-facial-recognition.html</t>
  </si>
  <si>
    <t>Connected Vehicle</t>
  </si>
  <si>
    <t>PSTW-648</t>
  </si>
  <si>
    <t>The Municipality of Oslo explores chatbots to respond to citizen requests</t>
  </si>
  <si>
    <t>https://www.capgemini.com/news/client-stories/the-municipality-of-oslo-explores-chatbots-to-respond-to-citizen-requests/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</si>
  <si>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</si>
  <si>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</si>
  <si>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PSTW-649</t>
  </si>
  <si>
    <t>Chatbot - City of Vienna</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</si>
  <si>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</si>
  <si>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t>
  </si>
  <si>
    <t>City of Vienna</t>
  </si>
  <si>
    <t>PSTW-650</t>
  </si>
  <si>
    <t>London TravelBot</t>
  </si>
  <si>
    <t>https://blog.tfl.gov.uk/2017/06/12/facebook-messenger-tfl-travelbot/</t>
  </si>
  <si>
    <t>Transports for London created an automated service on Facebook Messenger to help you check the status of your Tube, rail or bus route. The service is free and uses latest data. The status checker is available for all Tube lines, DLR, London Overground, TfL Rail, trams and all bus routes. It can be used on Facebook Messenger.</t>
  </si>
  <si>
    <t>Transports for London</t>
  </si>
  <si>
    <t>PSTW-651</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</si>
  <si>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</si>
  <si>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</si>
  <si>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</si>
  <si>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https://www.tecnomedicina.it/ibm-e-policlinico-universitario-campus-bio-medico-assistente-virtuale-dotato-di-intelligenza-artificiale-per-i-pazienti-affetti-da-parkinson-e-le-loro-famiglie/</t>
  </si>
  <si>
    <t>PSTW-652</t>
  </si>
  <si>
    <t>Sohjoa - Baltic Sea Region transitioning into eco-friendly autonomous last mile public transport</t>
  </si>
  <si>
    <t>https://projects.interreg-baltic.eu/projects/sohjoa-baltic-111.html#partners</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</si>
  <si>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</si>
  <si>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</si>
  <si>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https://interreg-baltic.eu/project/sohjoa-baltic/#:~:text=The%20project%20Sohjoa%20Baltic%20gathered,bus%20as%20one%20of%20them.</t>
  </si>
  <si>
    <t>PSTW-654</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</si>
  <si>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</si>
  <si>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</si>
  <si>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</si>
  <si>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Finnish Immigration Service</t>
  </si>
  <si>
    <t>New chatbot answers questions about processing times and contact details</t>
  </si>
  <si>
    <t>PSTW-655</t>
  </si>
  <si>
    <t>Virtual Digital Assistant with the Revenue Commissioners of Ireland</t>
  </si>
  <si>
    <t>https://www.techcentral.ie/title-revenue-commissioners-pilot-ai-driven-virtual-assistant/</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</si>
  <si>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</si>
  <si>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</si>
  <si>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https://newsroom.accenture.com/news/2018/accenture-pilots-virtual-digital-assistant-with-the-revenue-commissioners-of-ireland#:~:text=DUBLIN%3B%20Sept.,by%20advanced%20Artificial%20Intelligence%20technologies.</t>
  </si>
  <si>
    <t>PSTW-656</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</si>
  <si>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</si>
  <si>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</si>
  <si>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</si>
  <si>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https://www.corrierecomunicazioni.it/digital-economy/lintelligenza-artificiale-a-servizio-degli-studenti-sapienza-lancia-il-primo-assistente-vocale/</t>
  </si>
  <si>
    <t>PSTW-657</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</si>
  <si>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</si>
  <si>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</si>
  <si>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</si>
  <si>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</si>
  <si>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https://www.consorzioit.net/articolo/sibyl-gli-assistenti-virtuali-al-servizio-della-pubblica-amministrazione-locale</t>
  </si>
  <si>
    <t>PSTW-658</t>
  </si>
  <si>
    <t>https://www.comune.trieste.it/it/il-comune-di-trieste-avvia-il-chatbot-un-innovativo-servizio-di-assistenza-vocale-di-utilita-e-facile-fruizione-per-gli-utenti-del-sito-istituzionale-12801</t>
  </si>
  <si>
    <t>The new chatbot service - developed by Insiel SpA and co-financed by the Friuli Venezia Giulia Region - will debut on the website of the Municipality of Trieste at the beginning of 2020. In the first phase it will concern demographic services and will allow citizens to request information from the Municipality and receive answers in real time.</t>
  </si>
  <si>
    <t>Municipality of Trieste</t>
  </si>
  <si>
    <t>https://www.ai4business.it/vendor-point-of-view/chatbot-insiel-comune-trieste/</t>
  </si>
  <si>
    <t>PSTW-659</t>
  </si>
  <si>
    <t>Robots to be used in UK care homes to help reduce loneliness</t>
  </si>
  <si>
    <t>https://www.theguardian.com/society/2020/sep/07/robots-used-uk-care-homes-help-reduce-loneliness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</si>
  <si>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</si>
  <si>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</si>
  <si>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social robot</t>
  </si>
  <si>
    <t>PSTW-660</t>
  </si>
  <si>
    <t>Caterina, the first (virtual) municipal employee for identity cards and changes of residence</t>
  </si>
  <si>
    <t>https://www.comune.siena.it/La-Citta/Comunita/Caterina</t>
  </si>
  <si>
    <t>Caterina is the first virtual employee and her task will be to make the life of the Sienese easier thanks to the use of artificial intelligence. Young and old, therefore, will be able to contact you to obtain an identity card, change residence, renew the electoral card and complete other administrative procedures. Citizens residing in Siena, therefore, will be able to avoid long queues and stay comfortably at home to deal with those that sometimes are nothing more than boring paperwork.</t>
  </si>
  <si>
    <t>Municipality of Siena</t>
  </si>
  <si>
    <t>https://firenze.repubblica.it/cronaca/2019/10/28/news/siena_caterina_dipendente_comunale_virtuale-239755120/</t>
  </si>
  <si>
    <t>PSTW-661</t>
  </si>
  <si>
    <t>Anna, a bot for processing Expense Claim</t>
  </si>
  <si>
    <t>https://www.visma.com/blog/anna-the-bot-has-found-a-job-at-the-largest-university-in-norway/</t>
  </si>
  <si>
    <t>The Norwegian University of Science and Technology (NTNU) and Visma has agreed to test letting a bot automatically process expense claims. The university is the first organisation to implement this functionality, financed by the NTNU digitalisation program</t>
  </si>
  <si>
    <t>Norwegian University of Science and Technology (NTNU)</t>
  </si>
  <si>
    <t>PSTW-662</t>
  </si>
  <si>
    <t>Bees help to bring cleaner air to Madrid metro</t>
  </si>
  <si>
    <t>https://www.smartcitiesworld.net/news/news/bees-help-to-bring-cleaner-air-to-madrid-metro-3873</t>
  </si>
  <si>
    <t>Accenture has helped the Spanish metro develop and implement a self-learning, artificial intelligence ventilation system that ensures high air quality in its stations</t>
  </si>
  <si>
    <t>Madrid Metro (Department of Public Works, City Planning, and Transportation)</t>
  </si>
  <si>
    <t>PSTW-663</t>
  </si>
  <si>
    <t>Vienna Airport launches Bespoke's AI chatbot service Bebot</t>
  </si>
  <si>
    <t>https://www.viennaairport.com/</t>
  </si>
  <si>
    <t>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</si>
  <si>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</si>
  <si>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https://www.airport-technology.com/news/vienna-airport-ai-chatbot-service-bebot/?cf-view</t>
  </si>
  <si>
    <t>PSTW-664</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</si>
  <si>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</si>
  <si>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</si>
  <si>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</si>
  <si>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PSTW-665</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</si>
  <si>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</si>
  <si>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</si>
  <si>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</si>
  <si>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</si>
  <si>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https://oecd-opsi.org/innovations/unlocking-the-potential-of-crowdsourcing-for-public-decision-making-with-artificial-intelligence/</t>
  </si>
  <si>
    <t>PSTW-666</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</si>
  <si>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</si>
  <si>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</si>
  <si>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</si>
  <si>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https://ece.au.dk/en/currently/news/show/artikel/artificial-intelligence-dives-into-thousands-of-ww2-photographs#:~:text=In%20a%20new%20international%20cross,of%20photos%20taken%20by%20them.</t>
  </si>
  <si>
    <t>PSTW-667</t>
  </si>
  <si>
    <t>U.K. to use AI to spot dangerous side effects in the COVID-19 vaccinations</t>
  </si>
  <si>
    <t>https://www.unite.ai/uk-goverment-look-to-ai-to-assess-possible-side-effects-of-covid-vaccines/</t>
  </si>
  <si>
    <t>To automate the process, the Medicines and Healthcare Products Regulatory Agency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</si>
  <si>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</si>
  <si>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https://fortune.com/2020/11/05/u-k-a-i-covid-19-vaccinations-side-effects/</t>
  </si>
  <si>
    <t>PSTW-668</t>
  </si>
  <si>
    <t>Aurora, the new virtual assistant of the South East Tuscany AUSL is online</t>
  </si>
  <si>
    <t>https://www.quest-it.com/comunicati-stampa/online-aurora-il-nuovo-assistente-virtuale-della-ausl-toscana-sud-est/</t>
  </si>
  <si>
    <t xml:space="preserve"> The South East Tuscany USL Company inaugurates one of the first projects in Europe of artificial intelligence applied to the world of information communication. Through the dedicated banner, it is possible for any citizen of the provinces of Siena, Arezzo and Grosseto to receive information services simply by querying the Aurora 3D avatar directly from a smartphone or PC.</t>
  </si>
  <si>
    <t>Azienda USL Toscana Sud Est (Regional Health structure)</t>
  </si>
  <si>
    <t>https://www.readygoone.it/news/online-aurora-nuovo-assistente-virtuale-ausl-toscana-sud-est/</t>
  </si>
  <si>
    <t>PSTW-669</t>
  </si>
  <si>
    <t>Self-driving buses roll into Gothenburg</t>
  </si>
  <si>
    <t>https://www.themayor.eu/en/a/view/self-driving-buses-roll-into-gothenburg-7044</t>
  </si>
  <si>
    <t xml:space="preserve">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
  </si>
  <si>
    <t>City of Gothenburg</t>
  </si>
  <si>
    <t>autonomous vehicle</t>
  </si>
  <si>
    <t>PSTW-670</t>
  </si>
  <si>
    <t>AI to track down those who do not pay taxes: the Revenue Agency project</t>
  </si>
  <si>
    <t>https://www.agendadigitale.eu/cultura-digitale/lai-per-stanare-chi-non-paga-le-tasse-il-progetto-dellagenzia-delle-entrate/</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</si>
  <si>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</si>
  <si>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</si>
  <si>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PSTW-671</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</si>
  <si>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</si>
  <si>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</si>
  <si>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</si>
  <si>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</si>
  <si>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PSTW-672</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</si>
  <si>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</si>
  <si>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</si>
  <si>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</si>
  <si>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</si>
  <si>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PSTW-673</t>
  </si>
  <si>
    <t>Creating an AI-driven mobile virtual assistant and common public services platform</t>
  </si>
  <si>
    <t>https://ingov-project.eu/about/pilots-croatia/</t>
  </si>
  <si>
    <t>The following solutions were explored/developed during the pilot: Mobile apps for IPS co-delivery; Virtual assistant technology powered by the AI and utilising the NLP; Customised co-creation roadmaps based on inGov co-creation roadmap; Customised co-creation governance model based on inGov co-creation governance model.</t>
  </si>
  <si>
    <t>HR021</t>
  </si>
  <si>
    <t>City of Bjelovar</t>
  </si>
  <si>
    <t>https://ingov-project.eu/ingov-pilots-interim-evaluation/</t>
  </si>
  <si>
    <t>PSTW-674</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</si>
  <si>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</si>
  <si>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</si>
  <si>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t>
  </si>
  <si>
    <t>IRCCS San Raffaele Hospital</t>
  </si>
  <si>
    <t>PSTW-675</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</si>
  <si>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</si>
  <si>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</si>
  <si>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</si>
  <si>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</si>
  <si>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PSTW-676</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</si>
  <si>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</si>
  <si>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</si>
  <si>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 related pollution and accidents at pedestrian crossings.</t>
  </si>
  <si>
    <t>ITI43</t>
  </si>
  <si>
    <t>City of Rome</t>
  </si>
  <si>
    <t>PSTW-677</t>
  </si>
  <si>
    <t>Dublin to host AI-powered e-scooter research project</t>
  </si>
  <si>
    <t>https://www.smartcitiesworld.net/news/dublin-to-host-ai-powered-e-scooter-research-project-6298</t>
  </si>
  <si>
    <t xml:space="preserve">Dublin City University aims to improve e-scooter safety and explore smart city use cases with computer vision-equipped micro-mobility vehicles. </t>
  </si>
  <si>
    <t>Dublin City University</t>
  </si>
  <si>
    <t>PSTW-678</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</si>
  <si>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</si>
  <si>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</si>
  <si>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t>
  </si>
  <si>
    <t>PSTW-679</t>
  </si>
  <si>
    <t>Chatbot Comune di Collegno (TO)</t>
  </si>
  <si>
    <t>https://www.comune.collegno.to.it/home</t>
  </si>
  <si>
    <t>Chatbot to support citizen in assistance on Citizen Public Registry service and Separate Waste Collection service</t>
  </si>
  <si>
    <t>ITC11</t>
  </si>
  <si>
    <t>Collegno Municipality</t>
  </si>
  <si>
    <t>PSTW-680</t>
  </si>
  <si>
    <t>MARVEL project in Trento: monitoring crowd in the city</t>
  </si>
  <si>
    <t>https://www.marvel-project.eu/smart-region-the-case-of-trento/</t>
  </si>
  <si>
    <t>The use-cases focus on monitoring some public spaces in order to identify anomalous or potentially dangerous situations. These situations include but are not limited to robberies, aggressions / fights in a crowded area, drug dealing, car accidents and so on. Once these situations are detected, the notification system will alert the operational center of the local police station via an alarm. The same system will be used for creating a custom view on a smart interface to highlight the relevant cameras. The 5 specific trial-cases are: I. Crowd monitoring II. Detecting criminal / anti-social behaviours III. Subway monitoring IV. Monitoring of parking places V. Analysis of a specific area​.</t>
  </si>
  <si>
    <t>Foundation for Research and Technology Hellas</t>
  </si>
  <si>
    <t>https://www.marvel-project.eu/marvel-at-a-glance/</t>
  </si>
  <si>
    <t>PSTW-681</t>
  </si>
  <si>
    <t>https://www.apss.tn.it/Novita/Notizie/Covibot-il-chatbot-che-risponde-su-vaccinazioni-tamponi-e-isolamenti</t>
  </si>
  <si>
    <t>Chatbot that provides information on tampons, isolation, quarantine and the anti Covid-19 vaccination campaign in Trentino</t>
  </si>
  <si>
    <t>Autonomous Province of Trento - Health Agency</t>
  </si>
  <si>
    <t>PSTW-682</t>
  </si>
  <si>
    <t>Belgian city uses artificial intelligence to tackle noise pollution</t>
  </si>
  <si>
    <t>https://www.smartcitiesworld.net/news/news/belgian-city-uses-artificial-intelligence-to-tackle-noise-pollution-7243</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</si>
  <si>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</si>
  <si>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</si>
  <si>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</si>
  <si>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sound event recognition</t>
  </si>
  <si>
    <t>PSTW-683</t>
  </si>
  <si>
    <t>INPS project in the UNESCO World Top 10 for artificial intelligence</t>
  </si>
  <si>
    <t>https://www.inps.it/it/it/inps-comunica/notizie/dettaglio-news-page.news.2021.12.inps-nella-top-10-mondiale-dell-intelligenza-artificiale-di-ircai-unesco.html</t>
  </si>
  <si>
    <t>The plan is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</si>
  <si>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INPS</t>
  </si>
  <si>
    <t>https://www.inps.it/it/it/inps-comunica/notizie/dettaglio-news-page.news.2021.12.inps-nella-top-10-mondiale-dell-intelligenza-artificiale-di-ircai-unesco.html#:~:text=Nel%20bando%20globale%20di%20proposte,premiato%20nella%20Top%2010%20mondiale.</t>
  </si>
  <si>
    <t>PSTW-684</t>
  </si>
  <si>
    <t>iVoting - a cyberdemocracy tool</t>
  </si>
  <si>
    <t> https://ivoting.pl/en/</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</si>
  <si>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</si>
  <si>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</si>
  <si>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 xml:space="preserve">Governance and voting </t>
  </si>
  <si>
    <t>Blockchain</t>
  </si>
  <si>
    <t>PSTW-685</t>
  </si>
  <si>
    <t>TrueBee (Digital forensics and blockchain technology against deceptive deepfake imaging in social media)</t>
  </si>
  <si>
    <t>https://www.trublo.eu/truebees/</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</si>
  <si>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</si>
  <si>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</si>
  <si>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 xml:space="preserve">Managing Copyright and IPR </t>
  </si>
  <si>
    <t>https://www.ladige.it/tecnologia/2021/12/21/ecco-come-smascherare-le-foto-false-sui-social-un-progetto-all-universita-di-trento-1.3087750</t>
  </si>
  <si>
    <t>PSTW-686</t>
  </si>
  <si>
    <t>https://nidigratis.blockchainregionelombardia.it/</t>
  </si>
  <si>
    <t>A public service, using blockchain technologies, which offers families from deprived backgrounds free access to childcare for children up to the age of 3.</t>
  </si>
  <si>
    <t>Municipality of Cinisello Balsamo</t>
  </si>
  <si>
    <t xml:space="preserve">Financial management and support </t>
  </si>
  <si>
    <t>Open Innovation Regione Lombardia</t>
  </si>
  <si>
    <t>PSTW-687</t>
  </si>
  <si>
    <t>Lombardia supply chain traceability system</t>
  </si>
  <si>
    <t>https://openinnovation.regione.lombardia.it/it/een/een-partnership-proposal/view?id=13459</t>
  </si>
  <si>
    <t>The experiment "Blockchain applied to the traceability of food of animal origin" was born within the Triennial Strategic Program for Research, Innovation and Technology Transfer approved by the Lombardy Region, which provides driving initiatives for the development of the Lombard system, including also the use of frontier ICT such as Blockchain.</t>
  </si>
  <si>
    <t>X</t>
  </si>
  <si>
    <t>PSTW-688</t>
  </si>
  <si>
    <t>Project PININ: agri-food products tracking throughout the whole supply chain</t>
  </si>
  <si>
    <t>https://www.pinin-project.eu/</t>
  </si>
  <si>
    <t>The project aims to build a distributed and decentralized infrastructure based on blockchain for agri-food products tracking throughout the whole supply chain. CSI is one of the partner, together with the University of Turin and Consoft Sistemi. Currently, the automated traceability data collection systems adopted by agri-food companies are different and not homogeneous. There are many applications that penalize the supply chain efficiency, the traced data accuracy and the individual user experience. Users who are forced to use different sites or apps manually inputting the product lot code.</t>
  </si>
  <si>
    <t>CSI Piemonte (Inhouse ICT of Regione Piemonte - Italy)</t>
  </si>
  <si>
    <t>PSTW-689</t>
  </si>
  <si>
    <t>BLINC: BLockchain INclusive for digital Citizenships</t>
  </si>
  <si>
    <t>https://www.csipiemonte.it/en/project/blinc</t>
  </si>
  <si>
    <t>The project aims to create a virtual document wallet that contains self-generated certificates together with documents generated by private and public services with which the immigrant comes into contact. The wallet will be designed mainly for mobile use and, at the same time, accessible from any other networked device.  Another fundamental aspect will be the granular management of privacy, not intended as a discriminating index, but as an opportunity to collect traces that will allow immigrants to accelerate their social inclusion, certifications that encourage hospitality by private individuals free of charge or in shared apartments.</t>
  </si>
  <si>
    <t>PSTW-690</t>
  </si>
  <si>
    <t>Blockcerts academic credentials</t>
  </si>
  <si>
    <t>https://publicservice.gov.mt/en/institute/Pages/BlockCerts.aspx</t>
  </si>
  <si>
    <t>In October 2017, the Maltese government has launched a project that develops academic credentials verification using blockchain technology. The Ministry for Education and Employment (MEDE) of Malta decided to use the Blockcerts open standard for management of academic records. Blockcerts provides all aspects of the value chain: creation, issuing, viewing, and verification of the certificates, and uses blockchain technology as the infrastructure. The Proof of Concept was initiated to create a verifiable proof of education for citizens. Now, it is available for citizens.</t>
  </si>
  <si>
    <t>Malta</t>
  </si>
  <si>
    <t>MT</t>
  </si>
  <si>
    <t>Ministry for Education and Employment</t>
  </si>
  <si>
    <t>https://publications.jrc.ec.europa.eu/repository/handle/JRC115049</t>
  </si>
  <si>
    <t>PSTW-691</t>
  </si>
  <si>
    <t>The Land Registry in the blockchain - testbed</t>
  </si>
  <si>
    <t>http://chromaway.com/solutions</t>
  </si>
  <si>
    <t>In real estate the value at stake is high, highlighting the importance of security and transparency of property transactions. Currently, transaction settlement in real estate is slow, costly and exposed to various business risks, including contested property deeds. This project attempts to tackle both the distrust between parties in real estate transfers and the speed of transactions. The project was initiated in September 2016 by the Swedish Mapping, Cadaster and Land Registration Authority, Landshypotek Bank, SBAB, Telia, Chromaway and Kairos Future. The project was set-up to redefine real estate transactions and mortgage deeds.</t>
  </si>
  <si>
    <t>Mapping, Cadaster and Land Registration Authority</t>
  </si>
  <si>
    <t>https://publications.jrc.ec.europa.eu/repository/handle/JRC115050</t>
  </si>
  <si>
    <t>PSTW-692</t>
  </si>
  <si>
    <t>Veramo: decentralised identity</t>
  </si>
  <si>
    <t>https://medium.com/uport/veramo-uports-open-source-evolution-d85fa463db1f</t>
  </si>
  <si>
    <t>The City of Zug has launched a government-issued identity on the Ethereum blockchain, called uPort. The aim of the project is to provide a trusted and self-reliant blockchain-based identity to authenticate for e-government services and share personal data with third parties. The project itself does not focus on developing public services that would use the blockchain-based identity. From the citizen's perspective the Uport service allows for a selective disclosure of specific information to particular companies or governmental institutions giving citizens a full control and de facto ownership over their personal data. uPort project has split into two new projects, Serto and Veramo, both of which carry on the mission of decentralizing the internet and returning control of data to individuals.</t>
  </si>
  <si>
    <t>Municipality of Zug</t>
  </si>
  <si>
    <t>Authentication of self-sovereign Digital ID services</t>
  </si>
  <si>
    <t>https://publications.jrc.ec.europa.eu/repository/handle/JRC115051</t>
  </si>
  <si>
    <t>PSTW-693</t>
  </si>
  <si>
    <t>Infrachain governance framework</t>
  </si>
  <si>
    <t>https://infrachain.com/</t>
  </si>
  <si>
    <t>Infrachain is a non-profit organisation, launched in November 2016 in Luxembourg. The aim of the organisation is to support the creation of independent and incorruptible nodes involved in the operation of blockchain instances. Infrachain develops a governance layer placed on top of existing and future permissioned blockchains. The Infrachain governance framework gives attention to privacy protection, cyber-security, law enforcement and business continuity to the same degree as centralized systems. The framework postulates a separation of service and network layers and the establishment of a reference blockchain infrastructure, composed of independent nodes, hosting different public and private services.</t>
  </si>
  <si>
    <t>Infrachain</t>
  </si>
  <si>
    <t>Internal management processes</t>
  </si>
  <si>
    <t>https://publications.jrc.ec.europa.eu/repository/handle/JRC115052</t>
  </si>
  <si>
    <t>PSTW-694</t>
  </si>
  <si>
    <t>Pension infrastructure</t>
  </si>
  <si>
    <t>https://medium.com/@nathaliedrost/future-of-pensions-9115ebb7926c</t>
  </si>
  <si>
    <t>The Pension Infrastructure (PI) is a complete community-based pension administration blockchain back-office. The aim of the project is to realize a more flexible and transparent pension administration system for citizens, while reducing significantly pension management costs. The project was initiated on the notion of the large similarities between blockchain payments and pension administration. In both systems actors have a personal balance and transactions between the balances occur.</t>
  </si>
  <si>
    <t>APG (Algemene Pensioen Groep)</t>
  </si>
  <si>
    <t>https://publications.jrc.ec.europa.eu/repository/handle/JRC115053</t>
  </si>
  <si>
    <t>PSTW-695</t>
  </si>
  <si>
    <t>Stadjerspas smart vouchers</t>
  </si>
  <si>
    <t>https://joinup.ec.europa.eu/sites/default/files/document/2019-04/JRC115049%20blockchain%20for%20digital%20government.pdf</t>
  </si>
  <si>
    <t>Stadjerspas is a fully operable service which uses blockchain infrastructure to provide discounted services to low-income citizens of the Municipality of Groningen. Up until 2013 vouchers were completely paper-based. In 2016 the voucher system in Groningen was moved to a blockchain, developed by DutchChain, a technology provider company. The core value-added of the blockchain-based system is the enhanced targeting of public money thanks to programmable money flows. Detailed spending conditions and eligibility criteria are programmed in the smart contract. Possible criteria include: detailed profiles of the beneficiaries and authorized providers, financial thresholds or usage limits. Smart vouchers can be used, for example, in sport clubs, cinemas or for subsidization of solar panels for home owners. From the municipality perspective Stadjerspas ensures that public money reserved for a specified purpose is spent exclusively on that purpose and targeted at a desired group of beneficiaries.</t>
  </si>
  <si>
    <t>Municipality of Groningen</t>
  </si>
  <si>
    <t>https://publications.jrc.ec.europa.eu/repository/handle/JRC115054</t>
  </si>
  <si>
    <t>PSTW-696</t>
  </si>
  <si>
    <t>Blockchain pilot - Open Data notarization &amp; change protocol</t>
  </si>
  <si>
    <t>https://digitales.wien.gv.at/en/vienna-blockchain/</t>
  </si>
  <si>
    <t>In December 2017, the City of Vienna published a unique solution in Europe that secures public administration data with blockchain. Nearly 4,000 open data resources are already being notarized and are publishing clear identifiers on public blockchains. The solution will be extended to all open government data on data.gv.at and will be used throughout Austria. Notarization for data and documents will become a general service "BLOCKSTEMPEL" in cooperation with the Austrian Federal Computing Centre.</t>
  </si>
  <si>
    <t>https://www.eublockchainforum.eu/initiative-map</t>
  </si>
  <si>
    <t>PSTW-697</t>
  </si>
  <si>
    <t>Blockchain pilot - Digital food voucher</t>
  </si>
  <si>
    <t>https://www.slideshare.net/DigitalesWien/blockchain-in-digital-vienna-technology-of-an-innovative-administration-85802239</t>
  </si>
  <si>
    <t>Employees of the City of Vienna (CoV) receive food tokens in their digital wallets instead of paper food vouche for each working day. These can be redeemed at contract locations that transfer the token to the CoV to receive the value. The idea of the proof of concept is to optimize the whole process.The Proof of Concept will be evaluated. In the following phases of the project the actual implementation and the broad roll-out could take place for about 20,000 City-Vienna employees</t>
  </si>
  <si>
    <t>PSTW-698</t>
  </si>
  <si>
    <t>Austrian Federal Government's Finance Agency, Oesterreichische Kontrollbank</t>
  </si>
  <si>
    <t>https://www.coindesk.com/markets/2018/09/27/austrian-government-to-notarize-13-billion-bond-auction-using-ethereum/</t>
  </si>
  <si>
    <t>The Austrian government is planning to use the ethereum blockchain to notarize the auction of a bond worth around $1.3 billion .The Federal Government's Finance Agency (OeBFA) has assigned banking giant Oesterreichische Kontrollbank (OeKB) to carry out the auction on its behalf.</t>
  </si>
  <si>
    <t>Federal Government's Finance Agency (OeBFA)</t>
  </si>
  <si>
    <t>PSTW-699</t>
  </si>
  <si>
    <t>BeSure - Demonstrability Service</t>
  </si>
  <si>
    <t>https://medium.com/@cryptovnet/besure-a-realistic-blockchain-case-for-the-belgian-government-c5b8c62dff38</t>
  </si>
  <si>
    <t>An analysis and Proof of Concept have been made for implementing a blockchain solution in eBoxes in Belgium, which are used by administrations to exchange documents between end users. Blockchain can generate long-term proofs that a digital document has been sent and that it has been received, without relying on central parties. Strong security &amp; privacy requirements were paramount.</t>
  </si>
  <si>
    <t>Smals Research</t>
  </si>
  <si>
    <t>PSTW-700</t>
  </si>
  <si>
    <t>FlowBikes - Supporting cities and schools to promote sustainable mobility</t>
  </si>
  <si>
    <t>https://docplayer.nl/132223320-Flowbikes-in-production-today-first-blockchain-use-case.html</t>
  </si>
  <si>
    <t>Encouraging schoolchildren who walk or cycle to school by rewarding them with tokens that can be used at local fairs or shops. This collaborative effort involves the local government, the school, and Belfius Bank, with the goal of creating a safer school environment. It also includes guiding children along the safest routes to school.</t>
  </si>
  <si>
    <t>Belfius Bank &amp; Insurance</t>
  </si>
  <si>
    <t xml:space="preserve">Payments and international transactions </t>
  </si>
  <si>
    <t>PSTW-703</t>
  </si>
  <si>
    <t>i-Voting</t>
  </si>
  <si>
    <t>https://e-estonia.com/solutions/e-governance/e-democracy/</t>
  </si>
  <si>
    <t>i-Voting is a unique solution that simply and conveniently helps to engage people in the governance process. In 2005, Estonia became the first country in the world to hold nation-wide elections using this method, and in 2007, it made headlines as the first country to use i-Voting in parliamentary elections. Internet voting, or i-Voting, is a system that allows voters to cast their ballots from any internet-connected computer anywhere in the world. Completely unrelated to the electronic voting systems used elsewhere, which involve costly and problematic machinery, the Estonian solution is simple, elegant and secure. During a designated pre-voting period, the voter logs onto the system using an ID-card or Mobile-ID, and casts a ballot. The voter'ss identity is removed from the ballot before it reaches the National Electoral Commission for counting, thereby ensuring anonymity.</t>
  </si>
  <si>
    <t>E-Estonia</t>
  </si>
  <si>
    <t>PSTW-704</t>
  </si>
  <si>
    <t>e-Health Records in Estonia</t>
  </si>
  <si>
    <t>https://e-estonia.com/solutions/healthcare/</t>
  </si>
  <si>
    <t>The Electronic Health Record (e-Health Record) is a nationwide system integrating data from Estonia’s different healthcare providers to create a common record every patient can access online. Functioning very much like a centralized, national database, the e-Health Record actually retrieves data as necessary from various providers, who may be using different systems, and presents it in a standard format via the e-Patient portal. A powerful tool for doctors that allows them to access a patient’s records easily from a single electronic file, doctors can read test results as they are entered, including image files such as X-rays even from remote hospitals. For assuring the integrity of retrieved electronic medical records as well as system access logs, the KSI blockchain technology is being used.</t>
  </si>
  <si>
    <t>PSTW-705</t>
  </si>
  <si>
    <t>Blockchain-based Keyless Signature Infrastructure (KSI)</t>
  </si>
  <si>
    <t>https://e-estonia.com/solutions/cyber-security/ksi-blockchain/</t>
  </si>
  <si>
    <t>KSI is a blockchain technology designed in Estonia and used globally to make sure networks, systems and data are free of compromise, all while retaining 100% data privacy. A blockchain is a distributed public ledger a database with a set of pre-defined rules for how the ledger is appended by the distributed consensus of the participants in the system. Due to its widely witnessed property, blockchain technology makes it also impossible to change the data already on the blockchain. With KSI Blockchain deployed in Estonian government networks, history cannot be rewritten by anybody and the authenticity of the electronic data can be mathematically proven. It means that nobody – neither hackers, nor system administrators, nor even the government itself – can manipulate the data and get away with it.</t>
  </si>
  <si>
    <t>PSTW-706</t>
  </si>
  <si>
    <t>Blockchain as Digital Enabler for the European Federalism in the Asylum Context</t>
  </si>
  <si>
    <t>http://www.bamf.de/DE/DasBAMF/BAMFdigital/Blockchain/blockchain-node.html</t>
  </si>
  <si>
    <t>Together with the German Federal office for Migration and Refugees, the Fraunhofer FIT and technology partners aim to migrate the current German asylum process on a blockchain-based system. This would help the participating nations to reduce the duration and error-rate of the European asylum process. Blockchain allows for cross-organizational refugee management. We deploy the process logic of participating organizations on the blockchain to fasten up and raise the integrity of each asylum process in Europe. BLC thus affords the establishment of a federal, national-agnostic ecosystem for the EU.</t>
  </si>
  <si>
    <t>Federal office for Migration and Refugees</t>
  </si>
  <si>
    <t>PSTW-707</t>
  </si>
  <si>
    <t>Securing the Internet of Things</t>
  </si>
  <si>
    <t>https://www.fnlondon.com/articles/isle-of-man-government-on-blockchain-iot-quest-20160808</t>
  </si>
  <si>
    <t>The Isle of Man partnered with the startup Credits, a blockchain infrastructure provider, to secure IoT technology. The collaborative effort plans on using a distributed ledger to enhance new IoT applications and devices. Credits claims its services enable a broad range of scalable and interoperable applications. The idea behind [the experiment] is that internet of things has a promise of assigning a unique, non-forgeable identity to physical items and what the blockchain provides is the way of managing and maintaining an identity.</t>
  </si>
  <si>
    <t>Isle of Man</t>
  </si>
  <si>
    <t>PSTW-708</t>
  </si>
  <si>
    <t>Digital Currency Business Register</t>
  </si>
  <si>
    <t>https://www.ccn.com/isle-man-create-cryptocurrency-businesses-register/</t>
  </si>
  <si>
    <t>The Isle of Man Government's Department of Economic Development will create a stand-alone register of Island-based digital currency businesses using the protocol of this local Blockchain service.</t>
  </si>
  <si>
    <t>PSTW-709</t>
  </si>
  <si>
    <t>Traceability of Italian food products</t>
  </si>
  <si>
    <t>https://vigneviniequalita.edagricole.it/mercato/accordo-csqa-poligrafico-nuove-soluzioni-per-la-tracciabilita-dei-prodotti-agroalimentari-italiani/</t>
  </si>
  <si>
    <t>A collaboration agreement has been signed between Poligrafico and Zecca of the Italian State and CSQA Certificazioni to carry out a project that strengthens the traceability of Italian PDO (protected denomination of origin) and PGI (Protected Geographical Indication) products and offers effective communication to consumers. The agreement is part of the framework of activities for the enhancement of quality supply chains, in order to make the professional skills and technological solutions necessary for the protection and promotion of the specialties of our country available to sector operators and citizens.</t>
  </si>
  <si>
    <t>Italian Istituto Poligrafico e Zecca dello Stato</t>
  </si>
  <si>
    <t>PSTW-710</t>
  </si>
  <si>
    <t>DOGANA 4.0: innovation in the Customs Management</t>
  </si>
  <si>
    <t>https://www.logisticamanagement.it/it/articles/20180628/blockchain_alcuni_casi_duso_presentati_a_milano</t>
  </si>
  <si>
    <t>The Customs Agency is extensively investigating blockchain technology, as part of a process of improvement and continuous innovation that has seen the Customs switch to an " eCustoms " model (from paper to digital) and from this to an idea of Customs 4.0, powered by the most innovative technologies quai IoT, AI and blockchain. The concrete project presented concerns a drink of ancient tradition, the Genepì, a herbal liqueur typical of Piedmont: everything from its production to bottling is now replicated on blockchain (with a QR code as a vehicle for communication to the consumer ) while for the future the information chain is expected to be extended to the transport phase. The project was conducted in collaboration with the technological partner Sogei, with open source products and on Ethereum protocol.</t>
  </si>
  <si>
    <t>Agenzia delle dogane e dei Monopoli</t>
  </si>
  <si>
    <t>PSTW-711</t>
  </si>
  <si>
    <t>Food fraud and falsification of Made in Italy</t>
  </si>
  <si>
    <t>https://www.corrierecomunicazioni.it/digital-economy/blockchain-contro-le-frodi-alimentari-best-case-enology-in-un-tag-nfc-tutta-la-storia-di-una-bottiglia/</t>
  </si>
  <si>
    <t>A widespread system to which technology can put a valid barrier against food counterfeiting, which puts consumers at risk and makes producers lose millions of euros, is Blockchain. And it is from the wine sector that the Almaviva traceability platform against counterfeiting started for the Mipaaf, in collaboration with Agea and the national information system for the development of agriculture (Sin). The platform is the first worldwide example in use of public Blockchain , applied to the wine sector on ministerial data. The solution, in fact, unlike other products placed on the market, makes available information relating to Italian wines already present in the Public Administration servers, that is the data of the Sian, National Agricultural Information System, supplied by all the players in the supply chain.</t>
  </si>
  <si>
    <t>Ministry of Agricultural, Food and Forestry Policies</t>
  </si>
  <si>
    <t>PSTW-712</t>
  </si>
  <si>
    <t>Decentralised Digital Identity Proof of Concept</t>
  </si>
  <si>
    <t>https://media.wix.com/ugd/df1122_3de6de424d3b4f618af9e768e12d0ca0.pdf</t>
  </si>
  <si>
    <t>The project team conducted research into the potential powerful combination of digital identity and Blockchain. Since (digital) identity is a broader and complex topic, the scope of the project was brought back to 4 user stories, one of them being age control while purchasing specific goods, such as cigarettes or alcohol. A particular advantage of Blockchain in relation to digital identity could be that it becomes easier to share specific information only in a specific context. Furthermore, each citizen would have control over which data he would share with whom (for obvious reasons, the exceptions can be made for governmental organisations). Going back to the age control, the owner of a shop only needs to know that the person in front of him is older than 18 years old, but currently (has to) ask for a document containing more data.</t>
  </si>
  <si>
    <t>Ministry of Interior Affairs</t>
  </si>
  <si>
    <t>PSTW-713</t>
  </si>
  <si>
    <t>Execution of a judicial decision of juvenile court</t>
  </si>
  <si>
    <t>In The Netherlands, minors can get a so-called HALT sentence for committing (minor) crimes. This sentence means that the minor has to do labour. When the work gets completed, the minor no longer has criminal record. The project team looked into the possibilities to use Blockchain for the registration of labour that has been completed. Blockchain would be an interesting technology for such a log, but important legal questions need to be resolved. For example, would it be legally allowed to store information on a Blockchain permanently if the point of getting a HALT sentence is that the minor can continue his life without a criminal record?</t>
  </si>
  <si>
    <t>PSTW-714</t>
  </si>
  <si>
    <t>Toxic Waste Transport</t>
  </si>
  <si>
    <t>Transporting toxic waste from the Netherlands to another EU State in order for it to get disposed is a complex process that involves multiple stakeholders: the Human Environment and Transport Inspectorate (HETI), its foreign counterpart, the company that wants to dispose waste, a transport company and the company that will take care of the disposal. Currently, this is a paper-intensive process that requires all parties to have their own administration. During their Proof of Concept project, the HETI rethought the entire process. All notifications during this logistical process would go through different applications; approval for a transport could be automated based on a smart contract on the Blockchain.</t>
  </si>
  <si>
    <t>Human Environment and Transport Inspectorate</t>
  </si>
  <si>
    <t>PSTW-715</t>
  </si>
  <si>
    <t>Public Healthcare Benefits Subsidy</t>
  </si>
  <si>
    <t>Created a blockchain process to make the financial and administrative process for subsidized public healthcare services more efficient.</t>
  </si>
  <si>
    <t>CAK</t>
  </si>
  <si>
    <t>PSTW-716</t>
  </si>
  <si>
    <t>Healthcare Process Authorization</t>
  </si>
  <si>
    <t>The Healthcare Institute focused on authorisations in the healthcare process. The pilot project evolved around a fictional elderly person, who required care from diferent healthcare providers. Who can make arrangements when this person ends up in a (temporary) emergency situation currently is arranged in an informal way or at best registered in a notebook. Healthcare providers don’t always know each other or aren’t aware of specific arrangements. The Healthcare Institute sees Blockchain as a technology that can create a clear overview of authorisations in the healthcare process. It has developed a prototype on Ethereum, which allows involved healthcare providers to get real time information on a need to know basis about their client/patient. The client/patient has more control over his data and can determine - via an application - which professional can get access to additional information.</t>
  </si>
  <si>
    <t>Healthcare Institute</t>
  </si>
  <si>
    <t>PSTW-717</t>
  </si>
  <si>
    <t>FlashCompany (Chamber of Commerce)</t>
  </si>
  <si>
    <t xml:space="preserve">Establishing a temporary foundation in order to collect money for a good cause is a time consuming administrative process. The Chamber looked into the possible benefits of establishing a temporary organisation (FlashCompany) on the Blockchain.
It found out that for the registration process (online), opening a bank account (can be linked automatically) and selecting conditions for establishing and ending the temporary organisation, Blockchain would be a viable solution. In addition, using smart contracts for donations (“If this video has 1000 views, I will donate 100 Euro”) could be interesting. </t>
  </si>
  <si>
    <t>Chamber of Commerce</t>
  </si>
  <si>
    <t>PSTW-718</t>
  </si>
  <si>
    <t>Blockchain-based Land Registry</t>
  </si>
  <si>
    <t>The Department of the municipality of Eindhoven does not only register ownership of real estate, but also registers and provides geo-information data. Sometimes the data is used in the wrong context, or an outdated set is accidentally used. By applying the blockchain, the Kadaster can immediately specify the most up-to-date dataset by means of a timestamp. It can then be used when filling in a form for environmental law requirements as well as other use cases. All participants can then establish that the data is up-to-date and correct. Providing these open data sets within the blockchain is not a very complicated process, but is therefore suitable to use to build a first blockchain prototype. The Kadaster is also researching work from other countries that are already experimenting with the blockchain and is looking to apply certain elements in the Netherlands.</t>
  </si>
  <si>
    <t>Kadaster Gemeente Eindhoven</t>
  </si>
  <si>
    <t>PSTW-719</t>
  </si>
  <si>
    <t>Truck Driver Tracking</t>
  </si>
  <si>
    <t>Developed a blockchain-based system for the tracking of working and resting hours of truck drivers.</t>
  </si>
  <si>
    <t>PSTW-720</t>
  </si>
  <si>
    <t>Financing New School Buildings</t>
  </si>
  <si>
    <t>Built a prototype on Ethereum in collaboration with a dutch national bank (ING) to improve the process of financing the development of new school buildings. This administrative and financial process involves multiple governmental organisations.</t>
  </si>
  <si>
    <t>PSTW-721</t>
  </si>
  <si>
    <t>Electric Vehicle Subsidy Registry</t>
  </si>
  <si>
    <t>Develop a significantly improved (and highly automated) regulation for subsidies on electric vehicles.</t>
  </si>
  <si>
    <t>City of the Hague</t>
  </si>
  <si>
    <t>PSTW-722</t>
  </si>
  <si>
    <t>Medical Instrument Registration</t>
  </si>
  <si>
    <t>The Ministry of Health, Welfare and Sport (CIBG) manages, records and provides information for the government. Especially in the field of health care. One of the most well-known registers of the CIBG is probably the BIG registry where medical professionals are registered. But there are still more data that fall under the management of the CIBG. This registration has been largely digitized and the CIBG could therefore call you an ICT-driven organization. Does the blockchain still have added value?</t>
  </si>
  <si>
    <t>Ministry of Health, Welfare and Sport (CIBG)</t>
  </si>
  <si>
    <t>PSTW-723</t>
  </si>
  <si>
    <t>Employment and Identity Fraud</t>
  </si>
  <si>
    <t>Created a use case for the improvement of data sharing with several other governmental organizations in order to improve detection of fraud, exploitation and organized crime within the chain of work and income.</t>
  </si>
  <si>
    <t>The Inspectorate of the Ministry of Employment</t>
  </si>
  <si>
    <t>PSTW-724</t>
  </si>
  <si>
    <t>Multi-stakeholder Financial Arrangements</t>
  </si>
  <si>
    <t>Developed a use case for the improvement of financial arrangements that involved multiple stakeholders.</t>
  </si>
  <si>
    <t>PSTW-725</t>
  </si>
  <si>
    <t>Large Event Permitting</t>
  </si>
  <si>
    <t>The Municipalities of Barendrecht, Albrandswaard and Ridderkerk's BAR Organization looked into ways in which they could apply blockchain to various permitting processes such as street parties. The BAR organization looked at small-scale events where someone applies for a license for a street party. Currently, the permit application is submitted to the municipality, but must be checked by several authorities, such as the fire department or police to approve or deny the permit based on feasibility. All these control moments and advice are again collected by the municipality and then it is checked whether the event permit can be issued. With the Proof of Concept team and experts, the BAR organization tried to model this process on the blockchain automating standard procedures with smart contracts. An additional advantage is that all involved agencies are now also immediately aware of each other's advice and any objections, without intervention of the municipality. Both matters mean a huge reduction in the burden on the work within the municipality. Everything can be done faster and the procedure becomes less vulnerable because a large part of the communication is no longer necessary.</t>
  </si>
  <si>
    <t>Municipalities of Barendrecht, Albrandswaard and Ridderkerk</t>
  </si>
  <si>
    <t>PSTW-726</t>
  </si>
  <si>
    <t>Waste Sector Data Sharing</t>
  </si>
  <si>
    <t>The City of Utrecht is Proof of Concepting blockchain for 'waste processing'. The city believes apparent that organisation of the waste processing in the blockchain could bring many benefits. Specifically, the way in which waste weight per empty container is registered. In the Proof of Concept, the waste weight data is linked to that of the transporters, intermediaries and final processors, and organized via the blockchain. All these parties keep their own administration. Blockchain can contribute to a joint administration that provides absolute certainty about the integrity of the data. Another big advantage is that a number of control moments are automatically controlled via smart contracts. At the same time, we have insight into the entire process from waste container to final processor.</t>
  </si>
  <si>
    <t>PSTW-727</t>
  </si>
  <si>
    <t>Blockchain-based Digital Identity: Do-it-Yourself Marriage</t>
  </si>
  <si>
    <t>National Office for Identity Data (RvIG) is investigating how digital identity can be implemented on blockchains for Dutch citizens. According to RvIG, a reliable, easy-to-use digital identity is a prerequisite for being able to participate in the blockchain. There are still many questions open about the concept of digital identity. RvIG recently organized an internal blockchain workshop. One of the most appealing examples of 'identity in the blockchain' that came up was the do-it-yourself marriage. For the conclusion of a marriage, three parties are now needed: the two partners who decide to marry and the registrar of the civil registry who closes the marriage. The civil registrar's role is that of the 'third party that creates trust and can conclude the agreement after checking.' The nature of the blockchain means that this 'third party' is in some cases superfluous. In theory, this could also apply to a marriage: via the blockchain, the identity and intention of the two partners can be checked and verified via smart contracts and the decentralized databases. The marriage could thus be completed via the blockchain.</t>
  </si>
  <si>
    <t>National Office for Identity Data (RvIG)</t>
  </si>
  <si>
    <t>PSTW-728</t>
  </si>
  <si>
    <t>Aid Subsidy Collection</t>
  </si>
  <si>
    <t>https://www.welkominzuidhorn.nl/actueel/actueel-zuidhorn/zuidhorn-voert-kindpakket-uit-met-blockchain-technologie</t>
  </si>
  <si>
    <t>The Municipality of Zuidhorn has found a unique and innovative way to implement the Kindpakket subsidies via blockchain technology. The Child Package is a budget for children of parents with a minimum income. In the Municipality of Zuidhorn about 150 children are eligible for the program. This money is used by the municipality for disadvantaged children, giving them the opportunity to participate in social activities, in sports and cultural activities at school. The Municipality carries out this national assignment with local entrepreneurs and associations. Within the city, two students have been engaged in research into the possible applications of blockchain in municipal services. They have designed the implementation of the Kindpakket in a new and very user-friendly way with blockchain. The recipient of the Kindpakket can take out the purchase in a simple administrative and financial manner. The 'customer' pays, for example buying a bicycle, with a specific code and the entrepreneur gets the money directly into his account with no intervention from the municipality.</t>
  </si>
  <si>
    <t xml:space="preserve">Municipality of Zuidhorn </t>
  </si>
  <si>
    <t>PSTW-729</t>
  </si>
  <si>
    <t>TrustForWills</t>
  </si>
  <si>
    <t>https://www.esmartcity.es/2018/05/03/proyecto-trustforwills-aplica-tecnologia-blockchain-gestion-testamento-digital-personas</t>
  </si>
  <si>
    <t>In the context of digital legacy, TrustForWills ensures the automated compliance of users' wills in case of temporary disability or death. This is a government supported initiative aimed at promoting the adoption of blockchain technology. To stimulate the generation of new business models within the legal sector by covering the management of currently unsupported patrimonies such as those pertaining to digital assets ecosystem.</t>
  </si>
  <si>
    <t>Ministry of Economy Tourism and Digital Agenda (MINETAD)</t>
  </si>
  <si>
    <t>PSTW-730</t>
  </si>
  <si>
    <t>Distributed Open Data Portal</t>
  </si>
  <si>
    <t>https://dadesobertes.valls.cat/</t>
  </si>
  <si>
    <t>Open data portal in which the different data sets and resources are published both in the web portal and in a distributed network based on IPFS (data persistence). At the same time data is accountable by logging all changes on a distributed, immutable database (Ethereum) improve citizen participation.</t>
  </si>
  <si>
    <t>Valls City Council</t>
  </si>
  <si>
    <t>PSTW-731</t>
  </si>
  <si>
    <t>Decentralized Energy Trading Marketplace</t>
  </si>
  <si>
    <t>https://group.vattenfall.com/press-and-media/newsroom/2017/at-the-forefront-field-trial-on-blockchain-technology</t>
  </si>
  <si>
    <t>Swedish state-owned energy company Vattenfall is to collaborate with 22 other European energy trading firms to launch a blockchain-based pilot. Should the project prove successful it would become the world's first blockchain-based trading system for wholesale energy. Vattenfallâs Business Area Markets division will conduct the pilot in order to deepen its understanding of the technology and conclude whether or not such a decentralised solution could match its existing trading platforms while simultaneously reducing cost. The trial will be managed by Hamburg-based B2B solutions provider Ponton, which will provide software that facilitates encrypted sending and receipt of orders through a decentralised order book. The trading is all managed on a peer-to-peer basis, removing the need for a central marketplace that is operated by a third party exchange or broker.</t>
  </si>
  <si>
    <t>Vattenfall - Business Area Markets</t>
  </si>
  <si>
    <t xml:space="preserve">Supporting disintermediation </t>
  </si>
  <si>
    <t>PSTW-732</t>
  </si>
  <si>
    <t>PROCIVIS e-Government Pilot Project</t>
  </si>
  <si>
    <t>https://generis.ch/schaffhauser-eid/?lang=en</t>
  </si>
  <si>
    <t xml:space="preserve">The Schaffhauser eID+ allows citizens of the Swiss Canton of Schaffhausen to install an electronic identity on their mobile phones and have its data validated by the residents’ registration office. Once set up, the electronic identity provides safe and easy-to-use access to a range of electronic government services without the need for additional logins and passwords. In addition, the eID+ app allows citizens to securely store digital documents on their mobile phones in order to have them available at any time.
</t>
  </si>
  <si>
    <t>Canton of Schaffhausen</t>
  </si>
  <si>
    <t>PSTW-733</t>
  </si>
  <si>
    <t>City of Zug Blockchain Voting Trial</t>
  </si>
  <si>
    <t>https://www.coindesk.com/crypto-valley-declares-blockchain-voting-trial-a-success</t>
  </si>
  <si>
    <t>City of Zug</t>
  </si>
  <si>
    <t>PSTW-734</t>
  </si>
  <si>
    <t>e-Auction 3.0</t>
  </si>
  <si>
    <t>https://idf.solutions/idf-e-auction-3-0/</t>
  </si>
  <si>
    <t>In October 2015, Innovations and Development Foundation began working on a next generation of decentralised, blockchain E-auction system. The platform is built for supporting non-corrupt, transparent privatisation process of state and regional property, land and enterprises. The first phase of the project was launched in February 2016.The strategy for improving the state property privatisation and lease process is based on the emerging, innovative models, that apply transformational changes to components which are relevant for Ukraine. Models offer the latest technological solutions, such as complete decentralisation/distribution based on blockchain and transparency for easy monitoring through API.</t>
  </si>
  <si>
    <t>PSTW-735</t>
  </si>
  <si>
    <t>R3 Project Maison</t>
  </si>
  <si>
    <t>https://www.reuters.com/article/us-r3-fca/r3-uk-regulator-and-banks-team-up-on-blockchain-based-mortgage-reporting-idUKKCN1BN0QX</t>
  </si>
  <si>
    <t>New York-based software company R3 CEV has partnered with Britain’s financial watchdog and two large banks to develop a blockchain-based application to improve the regulatory reporting of mortgage transactions.</t>
  </si>
  <si>
    <t>Financial Conduct Authority (FCA)</t>
  </si>
  <si>
    <t>PSTW-736</t>
  </si>
  <si>
    <t>GovCoin Proof of Concept</t>
  </si>
  <si>
    <t>http://www.cityam.com/245128/government-has-quietly-been-testing-blockchain-technology</t>
  </si>
  <si>
    <t>Novel payment models will enable HM Treasury (HMT) and the Department for Work and Pensions (DWP) to distribute welfare support more efficiently and improve policy delivery. By applying DLTs in the registration and payment processes for government grants and benefits, DWP will be better equipped to: (1) Prevent financial losses through fraud and error, (2) Support the most vulnerable citizens by offering them the benefits of full financial inclusion, (3) Support the achievement of the government's wider policy objectives, especially getting people out of poverty in a sustainable way and (4) Offer good value for money and place public expenditure on a sustainable footing.</t>
  </si>
  <si>
    <t>HM Treasury (HMT)  and the Department of Work and Pensions</t>
  </si>
  <si>
    <t>PSTW-737</t>
  </si>
  <si>
    <t>RMGA The New Digital Gold Standard</t>
  </si>
  <si>
    <t>http://www.royalmint.com/rmg</t>
  </si>
  <si>
    <t>The Royal Mint, the world's leading export mint, and CME Group, the world's leading and most diverse derivatives marketplace, announced a collaboration to transform the way that market participants can trade gold. The Royal Mint, a 1,000-year-old institution owned by HM Treasury, has partnered with CME Group to build and launch a digitised gold offering called Royal Mint Gold (RMG). RMG will change the way traders and investors trade, execute and settle gold. The innovative new product will see The Royal Mint issue RMG as a digital record of ownership for gold stored at its highly-secure on-site bullion vault storage facility. Taken together, this new service will provide an easier, cost-effective and cryptographically secure alternative to buying, holding and trading spot gold.</t>
  </si>
  <si>
    <t>The Royal Mint</t>
  </si>
  <si>
    <t>PSTW-738</t>
  </si>
  <si>
    <t>Distributed Ledger-based Gross Settlement System</t>
  </si>
  <si>
    <t>https://www.computerworld.com/article/3121228/bank-of-england-wants-next-payment-system-to-be-blockchain-ready.html</t>
  </si>
  <si>
    <t>The Bank of England wants to open its interbank settlement service to blockchain technologies as part of a major revamp of the system. The bank is not suggesting that U.K. banks should begin processing bitcoin payments as a matter of routine. However, it does want the replacement for its aging real-time gross settlement (RTGS) system to be ready for whatever the industry is likely to throw at it when it goes into service in 2020. It identified five key strategic drivers for the new RTGS system in a consultation document, "A new RTGS service for the U.K.: safeguarding stability, enabling innovation". Among them, it lists the need to interface with new technologies such as distributed ledgers. These are often referred to as blockchains, and include systems such as bitcoin and Ethereum. In the bank's view, these systems -- and, indeed, the entire concept of distributed ledgers -- are still in their infancy, but if they achieve critical mass, it wants to be ready for them.</t>
  </si>
  <si>
    <t>Bank of England</t>
  </si>
  <si>
    <t>PSTW-739</t>
  </si>
  <si>
    <t>Food Standards Agency</t>
  </si>
  <si>
    <t>https://www.coindesk.com/markets/2018/07/02/uk-food-watchdog-trials-blockchain-for-meat-inspection/</t>
  </si>
  <si>
    <t>The U.K.'s Food Standards Agency (FSA), a safety watchdog, has successfully Proof of Concepted a blockchain-based supply chain monitoring system. The trial tracked meat produced in an unnamed cattle slaughterhouse, providing improved transparency throughout the supply chain, according to a press release. Both the slaughterhouse and the FSA tracked data provided in the trial. The approach has been to develop data standards with industry that will make theory reality and It's been possible to show that blockchain does indeed work in this part of the food industry. There are great opportunities now for industry and government to work together to expand and develop this approach.</t>
  </si>
  <si>
    <t>PSTW-740</t>
  </si>
  <si>
    <t>Aragon General Directorate of Contracting, Blockchain Project</t>
  </si>
  <si>
    <t>https://www.europapress.es/aragon/noticia-aragon-pionera-apostar-tecnologia-blockchain-integrandose-asociacion-alastria-20180917130921.html</t>
  </si>
  <si>
    <t>As part of a larger project aiming to use blockchain in order to transform public administration and the provision of public services, the General Directorate of Contracting within the Government of Aragon has launched a project in which blockchain will be used to register the bids received for public contracts and evaluate them in an automated ways.</t>
  </si>
  <si>
    <t>Aragon General Directorate of Contracting</t>
  </si>
  <si>
    <t>Procurement management</t>
  </si>
  <si>
    <t>https://single-market-economy.ec.europa.eu/single-market/public-procurement/digital-procurement/emerging-technologies-public-procurement_en</t>
  </si>
  <si>
    <t>PSTW-741</t>
  </si>
  <si>
    <t>Basque Government Blockchain project</t>
  </si>
  <si>
    <t>https://cointelegraph.com/news/spanish-city-of-bilbao-launches-171k-tender-to-develop-public-blockchain-network</t>
  </si>
  <si>
    <t>The city of Bilbao has launched a tender to get ideas for the implementation of blockchain in public services. The winning company would prepare a digital platform to facilitate the exchange of data between different public institutions by using blockchain and smart contracts.</t>
  </si>
  <si>
    <t>City of Bilbao</t>
  </si>
  <si>
    <t>PSTW-742</t>
  </si>
  <si>
    <t>V-ICT-OR Blockchain Project</t>
  </si>
  <si>
    <t>https://pdfs.semanticscholar.org/1384/6690e1b39896899fc0ad4e00a9164d00dd68.pdf</t>
  </si>
  <si>
    <t>V-ICT-OR (the membership organization for those involved in ICT and information management at Flemish local governments) teamed up with Digipolis to launch a challenge for blockchain solutions for procurement. The project was used as a way to become acquainted with a new way of organising the procurement process. It was successfully implemented and the solution is currently being programmed.</t>
  </si>
  <si>
    <t>Digipolis (IT agency for Antwerp)</t>
  </si>
  <si>
    <t>PSTW-743</t>
  </si>
  <si>
    <t>Smart procurement tool in Antwerp</t>
  </si>
  <si>
    <t>https://antwerpen.digipolis.be/en/blog/Blockchain-projects-in-Antwerp</t>
  </si>
  <si>
    <t>Digipolis, the IT agency for Antwerp, is developing a blockchain-based application together with its partner for the project, BallistiX, which will allow for the publication of a quotation request and submission and opening of quotations. It is believed that the use of blockchain will guarantee the reliability of each step of the procurement process, as they will be recorded in a transparent manner.</t>
  </si>
  <si>
    <t>PSTW-744</t>
  </si>
  <si>
    <t>https://ideas.repec.org/a/igg/jitpm0/v10y2019i2p16-28.html</t>
  </si>
  <si>
    <t>Under the project, the Malta Information Technology Agency (MITA) and the University of Malta are collaborating to develop a first prototype of a smart contract with the aim of turring their public procurement contracts into smart contracts. The project will develop a smart contract which will automatically record events on the blockchain, a centralised database to record other events not on the blockchain, and a centralised web application to provide an interface with the smart contract and the centralised database.</t>
  </si>
  <si>
    <t>Malta Information Technology Agency (MITA)</t>
  </si>
  <si>
    <t>PSTW-745</t>
  </si>
  <si>
    <t>Estonian Blockchain Technology</t>
  </si>
  <si>
    <t>https://e-estonia.com/solutions/e-governance/data-embassy/</t>
  </si>
  <si>
    <t>Data Embassy in Luxembourg is an extension in the cloud of the Estonian government, which means the state owns server resources outside its territorial boundaries. This is an innovative concept for handling state information, since states usually store their information within their physical boundaries. Data Embassy resources are under Estonian state control. They are secured against cyberattacks or crisis situations with Blockchain technology and are capable of not only providing data backups, but also operating the most critical services.</t>
  </si>
  <si>
    <t>PSTW-746</t>
  </si>
  <si>
    <t>Signaturit - The smartest e-Signature solution to send and sign documents on the go</t>
  </si>
  <si>
    <t>https://cordis.europa.eu/project/id/735095</t>
  </si>
  <si>
    <t>Signaturit is a service that allows to the user handwriting signature of documents through any mobile device in a digitised format.</t>
  </si>
  <si>
    <t>Signaturit Solutions</t>
  </si>
  <si>
    <t>https://op.europa.eu/en/publication-detail/-/publication/cd56ca1d-f6fc-11ea-991b-01aa75ed71a1/language-en</t>
  </si>
  <si>
    <t>PSTW-747</t>
  </si>
  <si>
    <t>https://obrirgirona.cat/</t>
  </si>
  <si>
    <t>Obrir Girona project aims to develop a Proof of Concept test within the city of Girona in order to test a system of certifications of vaccinations and Covid19 tests that would allow a person to be credited with having greater security (less likely to become infected and to infect other people) in moving, participating in events, buying, going to restaurants or other activities that were daily before the pandemic. This project is possible by keeping personal data privacy and in a secure and immutable way thanks to blockchain technology, which allows the user to be solely responsible for their data and cannot be altered.</t>
  </si>
  <si>
    <t>Centre Blockchain de Catalunya</t>
  </si>
  <si>
    <t>PSTW-748</t>
  </si>
  <si>
    <t>Blockchain for Taxes project</t>
  </si>
  <si>
    <t>https://www.efama.org/blockchain-taxes-project</t>
  </si>
  <si>
    <t xml:space="preserve">EFAMA intends to launch a Proof of Concept test and discover how the use of distributed ledger technology (DLT) can be used to provide a Withholding Tax Relief at Source model and, making use of current market infrastructure and deliver trust and transparency for all market participants including tax authorities. The project’s main goal is to streamline the investment process by providing secure information, thus reducing inefficiencies and risks for all market participants and tax authorities (including fraud and excess WHT). </t>
  </si>
  <si>
    <t>European Fund and Asset Management Association</t>
  </si>
  <si>
    <t>PSTW-749</t>
  </si>
  <si>
    <t>Decentralized Social Security System</t>
  </si>
  <si>
    <t>https://medium.com/asurenetwork/blockchain-as-the-future-of-social-security-intro-1-5-2a600e64ac7b</t>
  </si>
  <si>
    <t>Creation of a technical feasibility study of the german statutory pension system and a Proof-of-Concept of how it could be implemented on the Ethereum blockchain and the Asure network. The Asure Foundation brings the mechanics of the German statutory pension system onto the Blockchain to research the advantages for social security systems.</t>
  </si>
  <si>
    <t>Asure Foundation</t>
  </si>
  <si>
    <t>R&amp;D social protection.</t>
  </si>
  <si>
    <t>PSTW-750</t>
  </si>
  <si>
    <t>https://www.cartrust.com/</t>
  </si>
  <si>
    <t>Proof of Concept project for digital vehicle registration based on blockchain and self-sovereign identity, supported by public authorities. Digital twins of vehicles will be created on the basis of secure analog vehicle documents, and the ownership and subsequent rights (right of sale, right of disposal, right of use) will be managed and transferred via this system. The evidence required for vehicle registration can thus be provided digitally. The local authority can carry out vehicle registration in a paperless and fully automated manner. This is made possible by eIDAS-compliant identification of the participants, as well as digital proof of ownership and rights of the vehicles via blockchain and self-sovereign identity (SSI). This solution is currently being implemented in the city of Hamm in North Rhine-Westphalia.</t>
  </si>
  <si>
    <t>City of Hamm</t>
  </si>
  <si>
    <t>PSTW-751</t>
  </si>
  <si>
    <t>https://www.de4a.eu/doingbusinessabroadpilot#:~:text=The%20Doing%20Business%20Abroad%20pilot,relevant%20changes%20in%20the%20company.</t>
  </si>
  <si>
    <t>The Doing Business Abroad Proof of Concept aims to reduce the administrative burden of starting and doing business in another European Member State. With the new Once Only Technical System, information about a company is re-used cross-border which reduces the time to register and afterwards request a service in another Member State substantially. The entire process is fully online and secure, using the authentication and authorization means of the home-country that are familiar to the representative of the company. The Proof of Concept is performed by Austria, The Netherlands, Romania and Sweden, which means that these countries support cross-border communication for both company-information and mandates.</t>
  </si>
  <si>
    <t>Digital Europe for All (DE4A)</t>
  </si>
  <si>
    <t>PSTW-752</t>
  </si>
  <si>
    <t>Cold Chain Monitoring of COVID-19 Vaccine</t>
  </si>
  <si>
    <t>https://www.cnbc.com/2021/01/19/uk-hospitals-use-blockchain-to-track-coronavirus-vaccine-temperature.html</t>
  </si>
  <si>
    <t>Digital asset tracking and monitoring provider Everyware Ltd, and enterprise-grade distributed ledger provider Hedera Hashgraph, are working with an initial group of National Health Service (NHS) facilities to monitor the cold storage equipment being used to store the COVID-19 and other vaccines. The various COVID-19 vaccines, including the one developed by Pfizer, require exact degrees of cold storage at all times in order to maintain their efficacy. While centralized distribution centers and transportation units can store the vaccine at the recommended -70°C±10°C for up to 10 days unopened, they must also be stored at hospitals and other administering centers for five days at refrigerated 2-8°C conditions. By leveraging Everyware’s asset monitoring solution at the ‘last mile’, hospitals and healthcare facilities can ensure that vaccines are being maintained at the proper temperature throughout the entire time in their custody, before they are administered to patients. In addition, Everyware enables healthcare facilities to share information with other parts of the vaccine delivery chain – including pharmaceutical providers, centralized storage facilities, and transportation companies, to respond and adjust to any issues as they arise.</t>
  </si>
  <si>
    <t>National Health Service (NHS)</t>
  </si>
  <si>
    <t>https://hedera.com/blog/everyware-and-hedera-hashgraph-enabling-cold-chain-monitoring-of-covid-19-vaccine-for-nhs-facilities</t>
  </si>
  <si>
    <t>PSTW-753</t>
  </si>
  <si>
    <t>Supporting Lifelong Learning</t>
  </si>
  <si>
    <t>https://qualichain-project.eu/Proof of Concepts/supporting-lifelong-learning/</t>
  </si>
  <si>
    <t>The overall objective of this Proof of Concept, conducted by The Open University, is to investigate how blockchain technologies can support lifelong learners in their learning journey and in advancing their career, for example, by offering them personalised recommendations based on their learning achievements. The main goals of this Proof of Concept are: awarding lifelong learners with transparent and immutable educational accreditation, offering lifelong learners personalised recommendations and supporting lifelong learners in reaching their personal or professional learning goals.</t>
  </si>
  <si>
    <t>The Open University</t>
  </si>
  <si>
    <t>PSTW-754</t>
  </si>
  <si>
    <t>University Process Optimisation through Smart Curriculum Design and Student Accreditation</t>
  </si>
  <si>
    <t>https://qualichain-project.eu/Proof of Concepts/university-process-optimisation-through-smart-curriculum-design-and-student-accreditation/</t>
  </si>
  <si>
    <t xml:space="preserve">This Proof of Concept applied in the Electrical &amp; Computer Engineering (ECE) school of the National Technical University of Athens (NTUA) aims to optimise the university operation and curriculum design as well as facilitate the validation and verification of skills and qualifications of undergraduate and Ph.D. students. The Proof of Concept provides analytics and recommendations for the redesign and update of specific courses and by extension the entire curriculum of the school. The student accreditation and lecturer validation and recognition is made through a trusted, immutable and secure Blockchain ledger.  </t>
  </si>
  <si>
    <t xml:space="preserve">Electrical &amp; Computer Engineering (ECE) school of the National Technical University of Athens (NTUA) </t>
  </si>
  <si>
    <t>Post-secondary non-tertiary education.</t>
  </si>
  <si>
    <t>PSTW-755</t>
  </si>
  <si>
    <t>Staffing the Public Sector – The Case of Greece</t>
  </si>
  <si>
    <t>https://qualichain-project.eu/Proof of Concepts/staffing-the-public-sector-the-case-of-greece/</t>
  </si>
  <si>
    <t>The main goal of this Proof of Concept is to support, simplify and improve the public sector recruitment and competency management procedures. More precisely the Proof of Concept focuses on optimising internal evaluation procedures pertinent to the evaluation, selection and recruitment with respect to the candidates’ qualifications. The Proof of Concept project provides personalised candidate notifications for job vacancies by matching individual profiles with available jobs in the civil service, validates academic and professional qualifications of individual candidates and improves the efficiency of the recruitment process in terms of time and credibility. The Supreme Council for Civil Personnel Selection (ASEP), an independent authority responsible for public sector recruitment, participates in the European QualiChain program as a linked third party of the project, in collaboration with the European Programs Service of the Hellenic Parliament (HeP).</t>
  </si>
  <si>
    <t>Supreme Council for Civil Personnel Selection (ASEP)</t>
  </si>
  <si>
    <t>PSTW-756</t>
  </si>
  <si>
    <t>Staffing the Public Sector – The Case of Portugal</t>
  </si>
  <si>
    <t>https://qualichain-project.eu/Proof of Concepts/staffing-the-public-sector-the-case-of-portugal/</t>
  </si>
  <si>
    <t>This use case involves integrating the FenixEdu system with the QualiChain platform. FenixEdu is an academic management platform that supports full program and course management, including the issuing of diplomas (essentially, a pdf document that is printed, signed and stamped). This integration of FenixEdu with the QualiChain platform allows diplomas issued using FenixEdu to be automatically inserted in QualiChain’s blockchain, allowing the Portuguese public administration – represented by AMA in this use case – to have access to all the diplomas issued by universities that use FenixEdu, within the access limits imposed by students and the schools’ administrations. Qualichain’s platform ensures the authenticity and integrity of the diplomas.</t>
  </si>
  <si>
    <t>Agência para a Modernização Administrativa (AMA)</t>
  </si>
  <si>
    <t>PSTW-757</t>
  </si>
  <si>
    <t>Provision of Recruitment &amp; Competency Management Services</t>
  </si>
  <si>
    <t>https://qualichain-project.eu/Proof of Concepts/provision-of-recruitment-competency-management-services/</t>
  </si>
  <si>
    <t>The overall objective of this Proof of Concept is to support candidate selection, especially in reallocation processes (internal job openings) and ensure competency management services in the employee’s career evaluation, offering them personalised training recommendations based on their skills and achievements. The Proof of Concept project support planification, implementation and coordination of human resources management policies speeding-up the recruitment process by providing validated CV information. Moreover it facilitates the selection and mobility process using semantic matching methods that help in pairing opportunities with the best candidates and identifies employee’s gaps and suggests training for skills development. This Proof of Concept is led by a private company, KnowledegeBiz which, supported by UNINOVA, is developing and offering a competency management framework in the frame of QualiChain to Madeira’s Regional Health and Civil Protection Secretary (SRS), which is the government entity responsible for health personnel administration in this Portuguese region.</t>
  </si>
  <si>
    <t>KnowledegeBiz</t>
  </si>
  <si>
    <t>PSTW-758</t>
  </si>
  <si>
    <t>DECODE - Digital Democracy and Data Commons</t>
  </si>
  <si>
    <t>https://decodeproject.eu/pilots.html</t>
  </si>
  <si>
    <t xml:space="preserve">This Proof of Concept is part of the DECODE project. DECODE developed a technology that puts people in control of their personal data, giving them the ability to decide how it is shared. The Proof of Concept involved the Barcelona City Council and the city’s digital democracy software Decidim.org, which has more than 60K users. The platform integrated a DECODE module which allows petitions to be signed anonymously but still in line with authentication requirements, such as place of residence. This new system for citizen petitions gives people more granular control over their data. It enhances privacy (via the DECODE app), allows data sharing and visualization (via the BCNOW dashboard) and transparency (via the DECODE distributed ledger). The Proof of Concept also opened a deliberative, participatory process on the politics and economics of data, and how Barcelona could constitute a democratic city data commons. </t>
  </si>
  <si>
    <t xml:space="preserve">Barcelona City Council </t>
  </si>
  <si>
    <t>PSTW-759</t>
  </si>
  <si>
    <t>DECODE - Citizen Science Data Governance</t>
  </si>
  <si>
    <t>This Proof of Concept is part of the DECODE project. DECODE developed technology that puts people in control of their personal data, giving them the ability to decide how it is shared. In this Proof of Concept residents used environmental sensors which recorded factors such as noise levels and pollution. The sensors were located inside their homes and in their neighbourhood. DECODE technology enabled them to share this encrypted data anonymously with their communities, on their own terms. The Proof of Concept ran sessions to train and support participants to help them setup and use the  sensors to gather and analyse data to influence city-level decisions. The Proof of Concept tackled the technical challenges of collating and storing a stream of citizen-sensed data, while also enabling those citizens to control what information is shared with whom, and under which conditions.</t>
  </si>
  <si>
    <t>Ideas for Change and FabLab Barcelona</t>
  </si>
  <si>
    <t>Community led</t>
  </si>
  <si>
    <t>PSTW-760</t>
  </si>
  <si>
    <t>DECODE - Amsterdam Digital Register - age check with municipal census data</t>
  </si>
  <si>
    <t>This Proof of Concept is part of the DECODE project. DECODE developed technology that puts people in control of their personal data, giving them the ability to decide how it is shared. The Proof of Concept gave citizens access to personal data that is stored in the municipal database, and allowed them to share these data in a different context, on- or offline. In the Proof of Concept, participants used DECODE technology to prove their age, as it certifies that they are over 16 or 18 years of age, without having to share their full identity or social security number. This Proof of Concept used Attribute Based Credentials, a data minimising authentication mechanism.</t>
  </si>
  <si>
    <t>Amsterdam Digital Register</t>
  </si>
  <si>
    <t>PSTW-761</t>
  </si>
  <si>
    <t>DECODE - Gebiedonline (Neighbourhood Online)</t>
  </si>
  <si>
    <t>This Proof of Concept is part of the DECODE project. DECODE developed technology that puts people in control of their personal data, giving them the ability to decide how it is shared. GebiedOnline is a local neighbourhood social network in Amsterdam. Access to  GebiedOnline is currently managed by email/password or Facebook login. This creates unwanted dependencies and security issues. This Proof of Concept tested a more privacy-preserving local social network. The Gebiedonline board and community want their platform to be open source, inclusive and to enable their users to have granular control over the data they share with the platform and with other users in the community. To achieve this the Proof of Concept built and tested a feature to allow access to the platform using Attribute Based Credentials. Since several communities are active on the platform, each community can decide on which credentials it can accept.</t>
  </si>
  <si>
    <t xml:space="preserve">GebiedOnline </t>
  </si>
  <si>
    <t>PSTW-762</t>
  </si>
  <si>
    <t>Public administration employee skills cerification</t>
  </si>
  <si>
    <t>https://www.key4biz.it/inail-sceglie-lirax-per-certificare-con-la-blockchain-le-competenze-dei-dipendenti/313710/</t>
  </si>
  <si>
    <t>INAIL, the National Institute for Insurance against Accidents at Work, and LIRAX, the Blockchain platform specialized in certification and traceability, represent an Italian model for digitally enhancing and certifying the skills of Public Administration employees. After months of experimentation, concluded with positive results, INAIL presented the innovative activity in the sector of skills tracking using Blockchain technology and will test the learning phases of its staff, using the skills traceability application called the "Booklet". This application is a digital tool based on Blockchain technology and is designed to collect, summarize and document the different learning and life experiences of citizens in the multiple stages of their life.</t>
  </si>
  <si>
    <t>The National Institute for Insurance against Accidents at Work (INAIL)</t>
  </si>
  <si>
    <t>PSTW-763</t>
  </si>
  <si>
    <t>Buying and selling property with blockchain</t>
  </si>
  <si>
    <t>https://www.computerweekly.com/news/252461839/HM-Land-Registry-completes-blockchain-trial</t>
  </si>
  <si>
    <t>HM Land Registry (HMLR) has successfully completed a trial that used a prototype developed with bockchain to buy property. The trial, which involved the sale of a semi-detached house in Gillingham, Kent, was intended to show how buying and selling a home could be made simpler and quicker by demonstrating a digital transfer of ownership. The Proof of Concept was part of a research and development project known as Digital Street.</t>
  </si>
  <si>
    <t xml:space="preserve">HM Land Registry (HMLR) </t>
  </si>
  <si>
    <t>PSTW-764</t>
  </si>
  <si>
    <t>Government-backed firm to launch Blockchain IDs</t>
  </si>
  <si>
    <t>https://www.coindesk.com/business/2017/05/15/government-backed-firm-to-launch-blockchain-ids-in-luxembourg/</t>
  </si>
  <si>
    <t>A major digital identity firm backed by the government of Luxembourg is built a new platform alongside US startup Cambridge Blockchain. The state of Luxembourg owns two-thirds of LuxTrust, with the remainder held by a consortium of banks and financial institutions that utilize its services. This firm moved to integrate blockchain, setting the stage for at least some of its 500,000-strong subscriber base to utilize the tech in some capacity.</t>
  </si>
  <si>
    <t>LuxTrust</t>
  </si>
  <si>
    <t>PSTW-765</t>
  </si>
  <si>
    <t>The European Blockchain Services Infrastructure (EBSI)</t>
  </si>
  <si>
    <t>https://ec.europa.eu/cefdigital/wiki/display/CEFDIGITAL/ebsi</t>
  </si>
  <si>
    <t xml:space="preserve">The European Blockchain Service Infrastructure (EBSI), a pan-European blockchain network,  is the project of the European Blockchain Partnership. It provides reusable software, specifications and services that help out EU institutions and European public administrations. The European Commission selected four use cases for the project. The first is notarisation: using blockchain for digital audit trails; to automate compliance checks quickly; and to prove the integrity of data. The second is to log education credentials on the blockchain, “significantly reducing verification costs and improving authenticity trust”. The third is to create digital identities, which EU citizens can use to “create and control their own identity across borders without relying on centralised authorities.” The fourth is for secure data sharing among EU customs and tax authorities. </t>
  </si>
  <si>
    <t>European Comission</t>
  </si>
  <si>
    <t>PSTW-766</t>
  </si>
  <si>
    <t>E-Voting for Parliamentary Election</t>
  </si>
  <si>
    <t>https://cointelegraph.com/news/moscow-government-plans-to-use-blockchain-tech-in-e-voting-for-parliamentary-election</t>
  </si>
  <si>
    <t>The Moscow City Duma, a local parliament of the Russian capital city, protected the process and results of electronic voting in the upcoming elections through the use of blockchain technology.  This allowed to separate storage of the personal data of voters and the results of voting and it helped to avoid electoral fraud.</t>
  </si>
  <si>
    <t>Russia</t>
  </si>
  <si>
    <t>RU</t>
  </si>
  <si>
    <t>The Moscow City Duma</t>
  </si>
  <si>
    <t>PSTW-767</t>
  </si>
  <si>
    <t>Voting Trial Using NEM's Blockchain</t>
  </si>
  <si>
    <t>https://www.coindesk.com/markets/2018/08/07/ukraine-election-official-launches-voting-trial-using-nems-blockchain/</t>
  </si>
  <si>
    <t xml:space="preserve">The Ukraine Central Election Commission is investigating the use of blockchain in elections in a "test vote" that was created in partnership with a local NEM Foundation group, using NEM's blockchain platform. The transactions used test coins that were kindly given the representative of the NEM Foundation in Ukraine. The blockchain test environment had 28 nodes. The official's work represents the latest effort to apply the technology for tabulating votes, with the idea being that blockchain could be used to create an immutable record – or, at least, an auxiliary one – to help ease issues when tallying final counts. </t>
  </si>
  <si>
    <t>Ukraine Central Election Commission</t>
  </si>
  <si>
    <t>PSTW-768</t>
  </si>
  <si>
    <t>Electronic qualification management system</t>
  </si>
  <si>
    <t>https://www.corrierecomunicazioni.it/digital-economy/blockchain-al-servizio-dei-titoli-di-studio-in-italia-il-primo-wallet-universitario/</t>
  </si>
  <si>
    <t>The Ministry of Education in Italy opens up to new technology to facilitate and speed up the process of recognizing qualifications, simplifying certifications verified even abroad. The project was made possible thanks to the collaboration with Cimea, a certifying body that guarantees the authenticity of qualifications in the international arena. Thanks to the new “Diplome” system, the user has an electronic wallet (wallet) available for his academic and professional career, where he can upload all his titles. This is a free service for students and higher education institutions, who are to upload their qualifications, acquired or released, through blockchain technology.</t>
  </si>
  <si>
    <t>PSTW-769</t>
  </si>
  <si>
    <t>Study of therapies for viral hepatitis</t>
  </si>
  <si>
    <t>https://www.corrierecomunicazioni.it/pa-digitale/e-health/la-blockchain-contro-lepatite-al-via-il-progetto-delliss/</t>
  </si>
  <si>
    <t>The Italian platform for the study of therapies for viral hepatitis of the Istituto Superiore di Sanità will be based on distributed ledger technology. The centers that are part of the project will share and use the contents according to a methodology that guarantees maximum transparency, a shared ownership in which every change made is seen in real time by everyone and at the same time ensures privacy and incorruptibility of data to the citizens.</t>
  </si>
  <si>
    <t>Istituto Superiore di Sanità</t>
  </si>
  <si>
    <t>PSTW-770</t>
  </si>
  <si>
    <t>Academic degrees storage</t>
  </si>
  <si>
    <t>https://cointelegraph.com/news/principality-of-andorra-to-implement-blockchain-tech-for-digitizing-academic-degrees</t>
  </si>
  <si>
    <t>The government of Andorra implemented blockchain technology in the country’s higher education system. Andorra digitalized national higher education by implementing blockchain technology for storing all academic degrees. The initiative is aimed at creating a more secure registry processes. Academic degrees recorded via blockchain tech can not be eliminated or modified, and the tech will also allow for the reduction of “administrative expenses derived from the current analogue process”.</t>
  </si>
  <si>
    <t>Andorra</t>
  </si>
  <si>
    <t>AD</t>
  </si>
  <si>
    <t>Andorra's Government</t>
  </si>
  <si>
    <t>Secondary Education.</t>
  </si>
  <si>
    <t>PSTW-771</t>
  </si>
  <si>
    <t>System for Tracking Diamonds</t>
  </si>
  <si>
    <t>https://cointelegraph.com/news/russias-ministry-of-education-introduces-system-for-tracking-diamonds-via-blockchain</t>
  </si>
  <si>
    <t>Russia’s Ministry of Education and Science (Minobrnauki) has introduced a blockchain-enabled platform for tracking natural diamonds. The new Russian diamond tracking technology claims to fully guarantee the authenticity of diamond products across all the supply chain, from extraction and polishing to the final owner. Based on emerging IT technologies and blockchain, the new system intends to prevent market participants from losing their financial assets since the diamond market has both natural and synthetic diamonds, as well as fake stones. Russia’s Ministry of Education and Science explained that in the new system’s process, each diamond acquires a digital code that is recorded on a distributed ledger and shared between all the participants of the chain. The system also allows for the recording and tracking of the history of transfers of ownership, and reportedly guarantees protection from security data breaches.</t>
  </si>
  <si>
    <t>Ministry of Education and Science (Minobrnauki)</t>
  </si>
  <si>
    <t>Mining, manufacturing and construction.</t>
  </si>
  <si>
    <t>PSTW-772</t>
  </si>
  <si>
    <t>Registry of Companies system</t>
  </si>
  <si>
    <t>https://www.maltabusiness.it/en/malta-is-the-first-eu-country-to-join-the-ip-register-in-blockchain/</t>
  </si>
  <si>
    <t>Malta Business Registry (MBR) is going to be run on a blockchain-powered system. Malta Business Registry is a public registry holding official information and documentation pertaining to new and existing companies. MBR launched a revamp of the Registry’s online system using a permissioned Hyperledger Blockchain environment with the aim of developing a system that performs the actions required for the registration and subsequent administration of companies.</t>
  </si>
  <si>
    <t>Malta Business Registry (MBR)</t>
  </si>
  <si>
    <t>PSTW-773</t>
  </si>
  <si>
    <t>Russian State Tests Blockchain-Based Application for Public Administration</t>
  </si>
  <si>
    <t>https://cointelegraph.com/news/russian-state-tests-blockchain-based-application-for-public-administration</t>
  </si>
  <si>
    <t>The Russian state of Nizhny Novgorod is testing the use of the blockchain-based application “City N” for public administration tasks. State residents will reportedly be able to file their taxes on the blockchain-based Vostok platform using the City N application. Other services of the application include the ability to verify the identity of Nizhny Novgorod residents, as well as being able to track expenditures residents have paid to the states budget via the online portal of public services Gosuslugi.</t>
  </si>
  <si>
    <t>Russian state of Nizhny Novgorod</t>
  </si>
  <si>
    <t>PSTW-774</t>
  </si>
  <si>
    <t>Sustainability: rewarding best practices</t>
  </si>
  <si>
    <t>https://www.blockchain4innovation.it/video/sostenibilita-i-san-marino-utility-token-premiano-i-comportamenti-virtuosi/?utm_campaign=blockchain_nl_20190722&amp;utm_source=blockchain_nl_20190722&amp;utm_medium=email&amp;sfdcid=0030O00002mgaEvQAI</t>
  </si>
  <si>
    <t>This initiative aims to create a “zero impact” organization by focusing on the value of behavior, collaboration and the dissemination of good practices. In this scenario, the blockchain is entrusted with the task of allowing the development of solutions capable of rewarding virtuous citizens. Thanks to this initiative,  a project called San Marino Low carbon ecosystem was implemented which has as its final objective the reduction of CO2 emissions by focusing on the development of behavioral models aimed at sustainability. The project was co-developed by VeChain, DNG VL and the Republic of San Marino.</t>
  </si>
  <si>
    <t>San Marino</t>
  </si>
  <si>
    <t>SM</t>
  </si>
  <si>
    <t>Repubblica di San Marino</t>
  </si>
  <si>
    <t>PSTW-775</t>
  </si>
  <si>
    <t>PoSeID-on - Protection and control of Secured Information by means of a privacy enhanced Dashboard</t>
  </si>
  <si>
    <t>https://www.poseidon-h2020.eu/</t>
  </si>
  <si>
    <t>The PoSeID-on EU project develops and delivers an innovative intrinsically scalable platform, as an integrated and comprehensive solution aimed to safeguard the rights of data subjects, exploiting  the cutting-edge technologies of Smart Contracts and Blockchain,  as well as support organizations in data management and processing while ensuring GDPR compliance. Ten participants from seven European countries constitute the PoSeIDon Consortium combining Public Administrations (Italian Ministero dell’Economia e delle Finanze, Malta Information Technology Agency, Santander city), large industry, two SMEs, a research centre and a University.</t>
  </si>
  <si>
    <t>Ministero dell’Economia e delle Finanze</t>
  </si>
  <si>
    <t>PSTW-776</t>
  </si>
  <si>
    <t>Identity system to combat child trafficking</t>
  </si>
  <si>
    <t>https://www.reuters.com/article/us-moldova-trafficking-technology-blockc/scan-on-exit-can-blockchain-save-moldovas-children-from-traffickers-idUSKBN1JF00J</t>
  </si>
  <si>
    <t>Moldova launched a Proof of Concept of its digital identity project, working with the software company ConsenSys, which won a U.N. competition to design an identity system to combat child trafficking. Undocumented children are easy prey for traffickers using fake documents to transport them across borders to work in brothels or to sell their organs. ConsenSys aimed to create a secure, digital identity on a blockchain - or decentralized digital ledger shared by a network of computers - for Moldovan children, linking their personal identities with other family members. With the blockchain system, children attempting to cross the border would be asked to scan their eyes or fingerprints. A phone alert would notify their legal guardians, requiring at least two to approve the crossing.</t>
  </si>
  <si>
    <t>Republic of Moldova</t>
  </si>
  <si>
    <t>PSTW-777</t>
  </si>
  <si>
    <t>Safeguarding the integrity and accessibility of digital government records of national archives</t>
  </si>
  <si>
    <t>https://cointelegraph.com/news/blockchain-project-for-national-archives-reports-successful-trial-for-audio-visual-content</t>
  </si>
  <si>
    <t>The project, named ARCHANGEL, involved the U.K. National Archives, the University of Surrey and the U.K. Open Data Institute, with funding from the The Engineering and Physical Sciences Research Council (EPSRC). Its trial deployment in the U.K., Estonia and Norway focused on leveraging blockchain and other technologies to tackle the long-term future of digital video archives. Researchers from Surrey University’s Centre for Vision, Speech and Signal Processing (CVSSP) outlined their successes in developing a tamper-sensitive and future-accessible architecture for archiving audio-visual content. The system was then secured using a proof-of-authority blockchain that is distributed across multiple independent archives.</t>
  </si>
  <si>
    <t>The University of Surrey</t>
  </si>
  <si>
    <t>PSTW-778</t>
  </si>
  <si>
    <t>Blockchain Verified Certificates</t>
  </si>
  <si>
    <t>https://www.coindesk.com/markets/2014/09/16/university-of-nicosia-issues-block-chain-verified-certificates/#:~:text=Certificates%20for%20a%20pioneering%20course,anyone%20to%20verify%20their%20authenticity.</t>
  </si>
  <si>
    <t>The University of Nicosia has become the first university in the world to issue academic certificates whose authenticity can be verified through the Bitcoin blockchain. These certificates are being issued since 2015 to students who successfully completed or participated in DFIN-511 (Introduction to Digital Currencies), which is the first university course offered on the topic of cryptocurrency. Since 2017, UNIC started to issue all university diplomas on the Bitcoin blockchain using its own technology, which is developed as open source and has already been adopted by other universities and diploma issuers around the world.</t>
  </si>
  <si>
    <t>The University of Nicosia</t>
  </si>
  <si>
    <t>PSTW-779</t>
  </si>
  <si>
    <t>Monitoring exit poll results</t>
  </si>
  <si>
    <t>https://www.bioinvestments.it/russia-blockchain-will-be-used-to-protect-2018-presidential-exit-poll-data/</t>
  </si>
  <si>
    <t>A Russian polling research center used Blockchain to monitor exit poll results for its 2018 presidential elections. Russia’s Public Opinion Research Center (VTSIOM) partnered with local startup 2chain, which reportedly specializes in smart technology and ICO marketing consulting. The move marked one of the world’s first implementations of Blockchain in official voting. Together, VTSIOM and 2chain created a Blockchain database of information gathered from the polls, allowing the organization to circumvent DDoS attacks and other common malicious threats, especially on polling day itself.</t>
  </si>
  <si>
    <t>Russian Public Opinion Research Center (VTSIOM)</t>
  </si>
  <si>
    <t>PSTW-780</t>
  </si>
  <si>
    <t>Electronic voting system</t>
  </si>
  <si>
    <t>https://en.cryptonomist.ch/2019/07/22/naples-voting-blockchain/</t>
  </si>
  <si>
    <t>This project aimed at creating an electronic voting system in symbiosis with blockchain technology in the municipality of Naples. The blockchain voting system was developed on two levels: the regulatory level respecting the privacy of users, also in light of the recent GDPR and the technological level that makes use of various existing information technologies, including the Ethereum blockchain for the immutable recording of voting data. An electronic voting system based on a public blockchain needs, as is well known, respects the privacy of the electorate vote and avoids that the vote itself can be associated with the voter.</t>
  </si>
  <si>
    <t>City of Naples</t>
  </si>
  <si>
    <t>PSTW-781</t>
  </si>
  <si>
    <t>Registration of Property Rental Contracts</t>
  </si>
  <si>
    <t>https://cointelegraph.com/news/malta-to-register-all-property-rental-contracts-on-blockchain</t>
  </si>
  <si>
    <t xml:space="preserve">Every rental contract for property drawn up in Malta has to be registered on the blockchain, ensuring its security. By being registered using distributed ledger technologies, the contracts are protected against tampering and only those authorised have access to them. </t>
  </si>
  <si>
    <t>Government of Malta</t>
  </si>
  <si>
    <t>PSTW-782</t>
  </si>
  <si>
    <t>Solution for welfare payments in the UK</t>
  </si>
  <si>
    <t>https://blockchaintechnology-news.com/2017/11/govcoin-aims-disrupt-uk-welfare-system/</t>
  </si>
  <si>
    <t>The UK government has been conducting trails with tech startup GovCoin on developing a blockchain solution for welfare payments. The trail, saw claimants use a mobile app to receive and spend their benefits payments. The transactions, with the consent of all parties, were recorded on a distributed ledger in order to help facilitate financial management. A primary feature of the GovCoin system is that claimants are paid in cryptocurrency rather than Sterling. This is an important way of gathering more data about both how the funds are spent but also about the individual doing the spending. The hope is that this data will allow for the creation of better targeted goods and services.</t>
  </si>
  <si>
    <t>PSTW-783</t>
  </si>
  <si>
    <t>https://www.coindesk.com/markets/2019/09/09/catalonia-to-build-dlt-based-identity-platform-for-citizens/</t>
  </si>
  <si>
    <t>The government of Catalonia is developing a decentralized identity platform aimed to give citizens control of their own data when interacting with online services.The IdentiCAT project qualifies and digitally empowers Catalan citizens so they may carry out activities with full assurance and security. The platform will be based on distributed ledger technology (DLT), with the Catalan government acting as the validator for the network. The government will not collect users' personal data as part of the scheme. IdentiCAT is developed to align with the 2014 EU's elDAS rules on electronic identification and trust services for electronic transactions. As such, IdentiCAT users will be able to access online services and carry out electronic transactions in any EU member state.</t>
  </si>
  <si>
    <t>Generalitat de Catalunya</t>
  </si>
  <si>
    <t>PSTW-784</t>
  </si>
  <si>
    <t>Digitallization of surety policies' management process</t>
  </si>
  <si>
    <t>https://www.comune.bari.it/-/pa-digitale-il-comune-di-bari-avvia-con-sia-il-primo-progetto-blockchain-in-italia-per-certificare-l-autenticita-e-il-rilascio-di-polizze-fideiussorie</t>
  </si>
  <si>
    <t>The Municipality of Bari launched in collaboration with SIA, a leading European hi-tech company in the sector of payment services and infrastructures, a project based on blockchain technology that aims to digitize the management process of surety policies. This is the first experimentation in Italy of the Distributed Ledger Technology (DLT) use in the Public Administration in the field of sureties that will allow the Municipality of Bari to simplify the issuing process by banks, financial intermediaries, insurance companies and uniquely certify and irrevocable such guarantees.</t>
  </si>
  <si>
    <t xml:space="preserve">Municipality of Bari </t>
  </si>
  <si>
    <t>PSTW-785</t>
  </si>
  <si>
    <t>Ensuring the validity and integrity of European degree certificates</t>
  </si>
  <si>
    <t>https://www.university2business.it/vita-universitaria/luniversita-di-cagliari-primo-ateneo-a-fornire-la-laurea-in-formato-blockchain/</t>
  </si>
  <si>
    <t>The University of Cagliari, ensures the validity and integrity of European degree certificates thanks to the Ethereum blockchain, making possible the authentication of certificates and official documents on the web in an open, secure and transparent way. Students will be able to guarantee the authenticity and integrity of their digital certificates to potential employers around the world, in a simple and free way. The system does not require the availability of specific apps on smartphones, or access and registration to a specific site. Everything takes place in a simple way and with free access tools.</t>
  </si>
  <si>
    <t>University of Cagliari</t>
  </si>
  <si>
    <t>PSTW-786</t>
  </si>
  <si>
    <t>Payments on Madrid's buses with blockchain</t>
  </si>
  <si>
    <t>https://finance.yahoo.com/news/santander-brings-blockchain-payments-madrids-162918368.html?guccounter=1&amp;guce_referrer=aHR0cHM6Ly93d3cubW9iaWxlcGF5bWVudHN0b2RheS5jb20vbmV3cy9zYW50YW5kZXItZGVsaXZlcnMtYmxvY2tjaGFpbi1wYXltZW50cy10by1tYWRyaWQtcHVibGljLXRyYW5zc</t>
  </si>
  <si>
    <t>In partnership with Banco Santander, blockchain certification company Vottun is developing an all-in-one system that unifies all of the city’s public transport under one app, driven by blockchain. The app enables users to register once in order to use all of the city’s public mobility services, including buses, taxis and electric vehicle charging. As well as offering a single onboarding and payment system, the app also promises to improve data security for users.</t>
  </si>
  <si>
    <t xml:space="preserve">Municipal Transport Company of Madrid (EMT) </t>
  </si>
  <si>
    <t>PSTW-787</t>
  </si>
  <si>
    <t>Enabling the transparent exchange of medical records</t>
  </si>
  <si>
    <t>https://www.medicaldevice-network.com/news/medicalchain-groves-medical-group-partner-blockchain/</t>
  </si>
  <si>
    <t xml:space="preserve">Medicalchain, a blockchain platform that enables the transparent exchange of medical records by patients and doctors, partnered with the London-based Groves Medical Group to Proof of Concept a blockchain programme in its four medical centres. The Proof of Concept allowed Medicalchain to gather feedback from doctors and patients that they will use to refine the programme before its global launch. Groves’ registered patients were be able to create a free wallet that will hold and manage access to their health records. Video consultations were also be available to patients, offering the flexibility to see their doctor at a time and place suited to their needs. The platform gives patients the option to pay for services using cryptocurrency, with users being incentivised to pay for telemedicine services with Medicalchain’s MedTokens. </t>
  </si>
  <si>
    <t>Groves Medical Group</t>
  </si>
  <si>
    <t>PSTW-788</t>
  </si>
  <si>
    <t>Blockchain-based payment solutions</t>
  </si>
  <si>
    <t>https://www.coindesk.com/markets/2018/02/20/regional-government-in-russia-to-test-blockchain-payments/</t>
  </si>
  <si>
    <t>Vnesheconombank (VEB), the Russian state-owned development bank, made a deal with the regional government of Kaliningrad to Proof of Concept a new blockchain-based payment system. Technology can improve the quality of social services by increasing transparency and cutting costs.</t>
  </si>
  <si>
    <t>The regional government of Kaliningrad </t>
  </si>
  <si>
    <t>PSTW-789</t>
  </si>
  <si>
    <t>Validation of judicial expenses incurred during investigations</t>
  </si>
  <si>
    <t>https://cointelegraph.com/news/french-cybercrime-division-uses-smart-contacts-on-tezos-blockchain?utm_source=Telegram&amp;utm_medium=social</t>
  </si>
  <si>
    <t>The French Armies and Gendarmerie’s Information and Public Relations Center has validated judicial expenses incurred during investigations on the Tezos (XTZ) Blockchain. The Gendarmerie’s cybercrime division (C3N) used the system to buy cryptocurrency from Europol-allocated funds and cover its operational costs with those assets. Using a blockchain-based system reportedly simplifies administration and procedures, and ensures the ability to audit and traceability of funds. The smart contract that regulates the functioning of the system only interacts with authorized individuals and enables C3N to justify expenses without disclosing operational activities.</t>
  </si>
  <si>
    <t>The Gendarmerie’s cybercrime division (C3N)</t>
  </si>
  <si>
    <t>PSTW-790</t>
  </si>
  <si>
    <t>Blockchain-Based Training Certificates</t>
  </si>
  <si>
    <t>https://cointelegraph.com/news/bavarian-government-to-issue-blockchain-based-training-certificates</t>
  </si>
  <si>
    <t>The Chamber of Industry and Commerce of Munich and Upper Bavaria, Germany, issued its first blockchain-enabled training certificates in cooperation with the Digital Ministry. The Digital Ministry created a web application that enables companies to verify the authenticity of certificates using blockchain-based hash values. Applicants can send the key with a PDF file to the companies, after which a file upload of the key on the web application purportedly allows immediate verification.</t>
  </si>
  <si>
    <t>The Chamber of Industry and Commerce of Munich and Upper Bavaria</t>
  </si>
  <si>
    <t>PSTW-791</t>
  </si>
  <si>
    <t>Copyright Management</t>
  </si>
  <si>
    <t>https://cointelegraph.com/news/italian-copyright-authority-and-algorand-develop-blockchain-ecosystem-for-copyright-management</t>
  </si>
  <si>
    <t xml:space="preserve">The Italian Society of Authors and Publishers (SIAE) has teamed up with Algorand to develop a new ecosystem for copyright management, based on Algorand’s recently launched blockchain platform. Algorand uses a pure Proof-of-Stake (PoS) protocol that guarantees decentralization, scalability and security, making it particularly suitable for handling the swarm of metadata and transactions necessary in copyright management. Both Algorand and SIAE are confident that in the near future, blockchain technology will become the cornerstone of the industry. </t>
  </si>
  <si>
    <t>Italian Society of Authors and Publishers (SIAE)</t>
  </si>
  <si>
    <t>PSTW-792</t>
  </si>
  <si>
    <t>Finding Waste Heat Spots</t>
  </si>
  <si>
    <t>https://cointelegraph.com/news/austrian-government-backed-project-will-use-blockchain-to-find-waste-heat-spots</t>
  </si>
  <si>
    <t>The Austrian government is backing a project in the cities of Vienna and Graz that would let citizens submit data about industrial waste heat spots for district heating, receiving tokens as reward. The project, called HotCity’s, is a proof-of-concept that involves creating a gamification system to crowdsource hotspots around the city and channel them to provide public heating. Vienna hosts one of Europe’s largest district heating networks, which provides hot water through centralized heating lines in the city. One of the benefits of such a system is the ability to use waste heat from industrial processes to provide consumers with energy. This has an obvious impact on energy efficiency and CO2 emissions.</t>
  </si>
  <si>
    <t>Austrian Federal Ministry for Climate Action, Environment, Energy, Mobility, Innovation, and Technology</t>
  </si>
  <si>
    <t>PSTW-793</t>
  </si>
  <si>
    <t>Health Certificates To Address Lockdowns</t>
  </si>
  <si>
    <t>https://the-blockchain.com/2020/05/05/covid-19-swiss-company-piloting-blockchain-based-health-certificates-to-address-lockdowns/</t>
  </si>
  <si>
    <t>The project, called Health n Go sprouted from a blockchain-driven ticketing company called TIXnGO,  who repurposed their existing blockchain-based technology to create Health n Go is capable of securely distributing health certificates at scale and in line with government and corporate needs in managing the pandemic. Health n Go is designed to safely deliver digital health certificates from a trusted authority such as a doctor or health organisation. Each time a health certificate is issued in the platform, a unique, encrypted and completely traceable identity is attached to it. Individuals can keep their health certificates on a specific wallet on their smartphone, which can be shown on request and the QR code read by a scanner.</t>
  </si>
  <si>
    <t>TIXnGO</t>
  </si>
  <si>
    <t>https://www.the-blockchain.com/2020/05/05/covid-19-swiss-company-Proof of Concepting-blockchain-based-health-certificates-to-address-lockdowns/</t>
  </si>
  <si>
    <t>PSTW-794</t>
  </si>
  <si>
    <t>Medical Data Management</t>
  </si>
  <si>
    <t>https://cointelegraph.com/news/cyprus-hospital-to-deploy-dlt-based-medical-data-management</t>
  </si>
  <si>
    <t>VeChain co-developed a blockchain-based medical data management platform in partnership with digital healthcare solution firm I-Dante. The platform, dubbed “The E-NewHealthLife”, is being deployed at the Mediterranean Hospital of Cyprus. The first phase of the platform’s rollout will see it used in the emergency department of the Cyprus hospital, allowing patients to identify themselves, check waiting lists, and autonomously manage their medical records from their mobile phone.</t>
  </si>
  <si>
    <t>VeChain</t>
  </si>
  <si>
    <t>PSTW-795</t>
  </si>
  <si>
    <t>Tax Payments with bitcoins in the City of Zermatt</t>
  </si>
  <si>
    <t>https://cointelegraph.com/news/city-of-zermatt-switzerland-now-accepts-tax-payments-in-bitcoin</t>
  </si>
  <si>
    <t>The municipality of Zermatt is the second location in Switzerland where taxpayers are officially allowed to pay their taxes in Bitcoin. In order to unlock the new tax payment option, the authorities of the Zermatt have partnered with Switzerland’s major crypto financial services company Bitcoin Suisse being now able to convert taxpayers’ Bitcoin into Swiss francs through Bitcoin Suisse which then transfers the amount in fiat currency to the municipality’s bank account. The new tax payment option aims to meet increased demand for Bitcoin-based tax payments.</t>
  </si>
  <si>
    <t xml:space="preserve">City of Zermatt </t>
  </si>
  <si>
    <t>PSTW-796</t>
  </si>
  <si>
    <t>Blockchain-based union card</t>
  </si>
  <si>
    <t>https://en.cryptonomist.ch/2020/02/21/trade-unions-blockchain-card-italy/</t>
  </si>
  <si>
    <t xml:space="preserve">The Italian trade union Fim Cisl is testing a blockchain-based union card. It is a tokenized digital card, manageable through apps and transactions via wallets, based on the Ethereum blockchain. Its objective is to guarantee the univocal subscription of the Fim Cisl trade union card, in order to avoid any attempt to attack privacy and personal data tampering. This allows keeping track of the number of members in a certified way and to have a useful foundation to open a direct and continuous dialogue between union and members, to share announcements, information and new services in a safe and certified way. </t>
  </si>
  <si>
    <t>Fim Cisl</t>
  </si>
  <si>
    <t>Religious and other community services.</t>
  </si>
  <si>
    <t>PSTW-797</t>
  </si>
  <si>
    <t>https://startupitalia.eu/65172-20200210-agroalimentare-la-lombardia-lancia-la-sua-blockchain</t>
  </si>
  <si>
    <t>Lombardy Region launched its own blockchain for the traceability of agri-food products in order to meet the needs of consumers and offer a new communication tool to companies. Consumers who find meat and milk products in supermarkets can trace the history of the package simply by scanning the QRcode printed on the label. This way they can have access to information pages containing public administration and companies data. For example, for a liter of milk it will be possible to know the results of the inspections of the regional health inspectors at the farms (use of drugs, health of the animals, hygiene of the structures, etc.) and at the processing plants. Not to mention the controls of third-party companies regarding, for example, animal welfare.</t>
  </si>
  <si>
    <t>Regione Lombardia per la trasformazione digitale</t>
  </si>
  <si>
    <t>PSTW-798</t>
  </si>
  <si>
    <t>Digital baccalaureate diplomas</t>
  </si>
  <si>
    <t>https://www.blockchain4innovation.it/esperti/nascono-i-primi-diplomi-di-maturita-digitali-certificati-dalla-tecnologia-blockchain/</t>
  </si>
  <si>
    <t>This project is an initiative Villa Flaminia international high schools in collaboration with EY, and consists in the expedition of digital baccalaureate diplomas certified by blockchain technology, the diplomas are made on the Ethereum public platform. With this solution, the tracking of the entire training process of the student can be notarized and shared with all those who may need it, also in relation to the courses and subjects followed.</t>
  </si>
  <si>
    <t>Villa Flaminia international high schools</t>
  </si>
  <si>
    <t>PSTW-799</t>
  </si>
  <si>
    <t>Kickstarting the Financial Lives of Refugees in Finland</t>
  </si>
  <si>
    <t>https://www.technologyreview.com/2017/09/05/149330/how-blockchain-is-kickstarting-the-financial-lives-of-refugees/</t>
  </si>
  <si>
    <t>The Finnish Immigration Service has been giving asylum seekers who don’t have bank accounts prepaid Mastercards instead of the traditional cash disbursements, and today the program has several thousand active cardholders. Developed by the Helsinki-based startup MONI, the card is also linked to a unique digital identity stored on a blockchain. This technology helps unbanked asylum seekers advance because what is typically keeping them from getting bank accounts and jobs is that they are missing a form of strongly authenticated identity. MONI’s technology uses one of a number of public blockchains as the means of transferring value—but in a way that to the users seems like using a debit card. A cardholder can pay for things at Mastercard terminals, or enter a number into a Web form to make payments online. MONI takes care of the cryptographic handshake necessary to execute the digital currency transaction as well as the conversion from digital currency back to fiat currency.</t>
  </si>
  <si>
    <t>The Finnish Immigration Service</t>
  </si>
  <si>
    <t>PSTW-800</t>
  </si>
  <si>
    <t>Online services for managing personnel salary accounts</t>
  </si>
  <si>
    <t>https://sunfish-platform-documentation.readthedocs.io/en/latest/use_case.html</t>
  </si>
  <si>
    <t>This use case is part of the EU H2020 project Sunfish, this project has developed and integrated software enabling secure cloud federation as required by the Public Sector. This use case is a demonstrator for the SUNFISH platform so as to enable the processing of sensitive data and personally identifiable information hosted in the cloud and shared between the Italian Ministry of Economy and Finance (MEF) and the Ministry of Interior (MIN). It demonstrates the capability of sharing resources from different private clouds, boosting the efficiency in the utilization of both infrastructures and of the overall process. For this, it was used a Federation-as-a-Service platform and a blockchain-empowered Service Ledger infrastructure.</t>
  </si>
  <si>
    <t>Ministry of Economy and Finance (MEF)</t>
  </si>
  <si>
    <t>Transfers of a general character between different levels of government.</t>
  </si>
  <si>
    <t>PSTW-801</t>
  </si>
  <si>
    <t>Use of Public Cloud PaaS to host SaaS and/or to integrate with commercial SaaS solutions</t>
  </si>
  <si>
    <t>This use case is part of the EU H2020 project Sunfish, this project has developed and integrated software enabling secure cloud federation as required by the Public Sector. The Maltese Ministry for Finance has been leading the innovation of the Country’s Public Sector with the goal of easing citizens’ interaction with the Government. The Taxation Department requires taxpayers, employers, banks and SMEs, to submit information to the Office of the Commissioner for Revenue. This use case enables the use of public cloud Platform-as-a-Service (PaaS) offerings to deploy applications which collect data from the taxpayers and performs required calculations and validations while ensuring compliance with the secrecy, privacy and data protection legislations and regulations. It also allows for the use of federated systems between the MFIN application on the public cloud PaaS and other commercial SaaS solutions providing services such as payroll etc.</t>
  </si>
  <si>
    <t>Ministry of Finance of Malta (MFIN)</t>
  </si>
  <si>
    <t>PSTW-802</t>
  </si>
  <si>
    <t>Organised Crime Unit: Secure Cloud Storage for Data</t>
  </si>
  <si>
    <t>This use case is part of the EU H2020 project Sunfish, this project has developed and integrated software enabling secure cloud federation as required by the Public Sector. South East Regional Cyber Crime Unit (SEROCU) is one of the nine Regional Cyber Crime Unit (ROCU) operating across the UK. Besides its regional role, it collaborates on a national level with major crime units, all ROCUs and the National Cyber Crime Unit, to prosecute offenders based in Europe and beyond. The storage of such data must be localised on the Unit’s premises but at the same time, each unit must ensure access, in a regulated manner and with different levels of accessibility, to all other ROCUs while investigations are in process. Sunfish Platform offers a state-of-the-art Secure Multiparty Computation service, based on advanced cryptography techniques, which ensures that a functionality can be carried out on privacy sensitive data without leaking any private bit.  This Proof of Concept is a proof-of-concept and a first-time application to cyber-crime evidences of privacy-preserving cross-Cloud searchable data.</t>
  </si>
  <si>
    <t>South East Regional Cyber Crime Unit (SEROCU)</t>
  </si>
  <si>
    <t>PSTW-803</t>
  </si>
  <si>
    <t>E-Voting for Political Party primary elections</t>
  </si>
  <si>
    <t>https://cointelegraph.com/news/ruling-russian-political-party-launches-blockchain-based-e-voting</t>
  </si>
  <si>
    <t>The political party United Russia launched an updated website for its primaries with the added function of e-voting, the vote counting process was implemented using blockchain technology. Only citizens who had completed the authorization process on the web portal providing electronic state services could participate in and vote. The e-voting system was purportedly developed to improve election transparency and eliminate intermediates in the electoral process.</t>
  </si>
  <si>
    <t>United Russia Political Party</t>
  </si>
  <si>
    <t>PSTW-804</t>
  </si>
  <si>
    <t>Corporate Registry in commercial court</t>
  </si>
  <si>
    <t>https://cointelegraph.com/news/french-court-clerks-to-use-ibm-blockchain-platform-for-corporate-registry</t>
  </si>
  <si>
    <t xml:space="preserve">French commercial court clerks uses a blockchain-based platform to record changes in companies’ legal status within the country. The blockchain network was jointly developed by IBM and the National Council of Clerks (NCC). The blockchain platform is built on the Hyperledger Fabric framework and aims to increase transparency and efficiency in legal transactions associated with the lifecycle of companies in the registry. Specifically, the solution will be used to record and share data related to the exchanges of regulatory information related to companies' difficulties, as well as the changes of status of the company registered on the French territory. That includes such data as change of corporate name, registration court office, establishment of branch offices, and business dissolution. In a Proof of Concept, NCC reportedly managed to shorten the time needed to update the registry from several days to a single day. </t>
  </si>
  <si>
    <t>National Council of Clerks (NCC)</t>
  </si>
  <si>
    <t>PSTW-805</t>
  </si>
  <si>
    <t>Verifiable and tamper-proof university degree</t>
  </si>
  <si>
    <t>https://www.corrierecomunicazioni.it/digital-economy/certificazioni-di-laurea-4-0-con-la-bockchain/</t>
  </si>
  <si>
    <t xml:space="preserve">This initiative of Link Campus University allow students to easily obtain a verifiable and tamper-proof version of their degree. A certification that can be shared with employers, schools, family and friends in a simple and intuitive way. One of the main reasons why this tool was introduced is to allow students to be the "curators" of their own data, allowing information to be shared with whomever they choose. The other reason concerns personal continuing education. The system now introduced for degrees can be extended to take into account the different awards in a person's work and study career, creating an environment of continuously evolving training credentials, modular and adaptable to individual needs and skills. </t>
  </si>
  <si>
    <t>Link Campus University</t>
  </si>
  <si>
    <t>Tertiary education.</t>
  </si>
  <si>
    <t>PSTW-806</t>
  </si>
  <si>
    <t>Smart Working management with blockchain in the Municipality of Bari</t>
  </si>
  <si>
    <t>https://www.blockchain4innovation.it/mercati/legal/smart-contract/un-poc-per-sfruttare-la-blockchain-al-servizio-dello-smart-working/</t>
  </si>
  <si>
    <t>This is a Proof of Concept project of Smart Working in the Municipality of Bari (Italy) and aims to experiment with the blockchain in the management of the organizational methods of work in the municipal administration. The project involves the development of a prototype based on Blockchain technology and the involvement of some employees of the municipality who will be part of the test, carrying out part of their activity in an "agile" mode. The initiative is part of the H2020 CITADEL project, Empowering Citizens to Transform European Public Administrations.</t>
  </si>
  <si>
    <t>PSTW-807</t>
  </si>
  <si>
    <t>Verification of the authenticity of university degrees</t>
  </si>
  <si>
    <t>https://cointelegraph.com/news/swiss-university-fights-fake-diplomas-with-blockchain-technology</t>
  </si>
  <si>
    <t>The University of St. Gallen (Switzerland) introduced a blockchain-based Proof of Concept project to verify the authenticity of its degrees in a matter of seconds rather than several days. The University of St. Gallen has chosen to partner with Swiss blockchain startup BlockFactory and used its certification solution to create immutable diplomas that are registered on the Ethereum blockchain.</t>
  </si>
  <si>
    <t>The University of St. Gallen</t>
  </si>
  <si>
    <t>PSTW-808</t>
  </si>
  <si>
    <t>Flexible energy demand through blockchain</t>
  </si>
  <si>
    <t>https://www.repubblica.it/economia/rapporti/energitalia/storie/2019/10/02/news/bologna_diventa_smart_con_la_prima_comunita_energetica-237490328/</t>
  </si>
  <si>
    <t>The project is based on the use of the blockchain with the objective of making energy demand flexible: citizens and companies will benefit from reduced rates thanks to one of the partners of the energy community, the first energy community was tested in Bologna. The initiative was part of the GECO (Green Energy Community) project promoted by AESS (Agency for Energy and Sustainable Development), as coordinator, ENEA and the University of Bologna, with the participation of CAAB / FICO and the local development agency North East Pillar-District.</t>
  </si>
  <si>
    <t>Agency for Energy and Sustainable Development (AESS)</t>
  </si>
  <si>
    <t>PSTW-809</t>
  </si>
  <si>
    <t>Enhancing intermodal freight movements in Marseille</t>
  </si>
  <si>
    <t>https://www.themeditelegraph.com/en/shipping/2019/11/09/news/marseille-completes-blockchain-Proof of Concept-scheme-1.38052980</t>
  </si>
  <si>
    <t xml:space="preserve">The Marseille Fos port authority proved a solution’s scope for enhancing intermodal freight movements on major French logistics axis the Mediterranean-Rhone-Saone (MeRS) corridor. The Blockchain solution allows users to share access to protected data ranging from customs documentation to cargo tracking including the loading/discharge, weight and origin/destination of containers. </t>
  </si>
  <si>
    <t>Marseille Fos port authority</t>
  </si>
  <si>
    <t>PSTW-810</t>
  </si>
  <si>
    <t>University certificates verification in many Spanish Universities</t>
  </si>
  <si>
    <t>https://coinrivet.com/university-certificates-in-spain-blockchain/</t>
  </si>
  <si>
    <t>Three Spanish higher education institutions are Proof of Concepting blockchain to validate university certificates. The trial began in the region of Murcia and used a new certification standard based on Distributed Ledger Technology (DLT). The universities include the University of Murcia, the Polytechnic University of Cartagena (UPCT), and the San Antonio Catholic University. The institutes have agreed to use DLT with the aim of minimising the falsification of academic diplomas.</t>
  </si>
  <si>
    <t>University of Murcia, Polytechnic University of Cartagena (UPCT), and the San Antonio Catholic University</t>
  </si>
  <si>
    <t>PSTW-811</t>
  </si>
  <si>
    <t>Verification of COVID-19 testing with blockchain in Austria</t>
  </si>
  <si>
    <t>https://www.coindesk.com/business/2020/06/17/austrian-government-funds-development-of-blockchain-based-covid-19-app/</t>
  </si>
  <si>
    <t>The project is ccalled QualiSig and uses elements of Austria’s digital identity system to create three COVID-related prototypes around fraud prevention, fake news and health data. The project uses transparent, encrypted communications and secure and decentralized data storage. Citizens will have sole responsibility for control over their data, using qualified digital signatures through mobile devices. The QualiSig prototypes use the Ardor blockchain built by Swiss firm Jelurida and its Ignis tokenizing system.</t>
  </si>
  <si>
    <t>Federal Ministry for Digital and Economic Affairs</t>
  </si>
  <si>
    <t>PSTW-812</t>
  </si>
  <si>
    <t>Loans and insurance services requests simplification</t>
  </si>
  <si>
    <t>https://www.agendadigitale.eu/cittadinanza-digitale/blockchain-nella-pa-per-erogare-nuovi-servizi-lesperienza-del-mef/</t>
  </si>
  <si>
    <t>The project is called CreditoNet 2.0 and was born with the aim of expanding and innovating the services offered to provide and manage withholdings on payslips, for loans taken out by public administration employees. For this initiative, the use of SIAChain was chosen, the Blockchain network that involves the largest Italian banks, through the use of this technology it is possible to simplify the current interview system between the Ministry of Economy and Finance (MEF), employees and the financial world, offering various advantages both on the security side of information processing, both on the efficiency and speed of reconciliation activities, as well as enabling an innovative approach to reviewing the process.</t>
  </si>
  <si>
    <t>Direzione dei Sistemi Informativi e dell’Innovazione (DSII), Ministry of Economy and Finance (MEF)</t>
  </si>
  <si>
    <t>PSTW-813</t>
  </si>
  <si>
    <t>Entrepreneur Passport</t>
  </si>
  <si>
    <t>https://dutchblockchaincoalition.org/en/use-cases-2/entrepreneur-passport</t>
  </si>
  <si>
    <t>As of 1 August 2021, European citizens are supposed to be able to set up a company entirely digitally. With that in mind, the Royal Dutch Association of Civil-Law Notaries (KNB) asked the Dutch Blockchain Coalition to help think about the role of blockchain in the digital process for founding a company. Together with representatives of the KNB, the chambers of commerce, ABN AMRO, Pwc and the Tax and Customs Administration, the concept of an ‘enterprise passport’ has been worked out.</t>
  </si>
  <si>
    <t>Dutch Blockchain Coalition</t>
  </si>
  <si>
    <t>https://dutchblockchaincoalition.org/en/</t>
  </si>
  <si>
    <t>PSTW-814</t>
  </si>
  <si>
    <t>Carrière Wallet</t>
  </si>
  <si>
    <t>https://dutchblockchaincoalition.org/en/use-cases-2/career-wallet</t>
  </si>
  <si>
    <t>Career Wallets are apps that let individuals manage their own digitally validated diplomas and other proofs of qualifications, certificates of good conduct and so forth, letting them be presented e.g. to employers when they start work. Such wallets give the employees greater control over their own details and credentials, as well as a secure way of storing such data digitally. Various practical tests are already underway. About forty large employers are collaborating on this with Rabobank and Randstad. The UWV (Employee Insurance Administration Agency) is running an ongoing practical test with the Municipality of Rotterdam, and the Ministry of the Interior and Kingdom Relations (BZK) is currently developing a wallet for the European Blockchain Infrastructure allowing e.g. verified credentials for diplomas to be shared.</t>
  </si>
  <si>
    <t>Employee Insurance Administration Agency</t>
  </si>
  <si>
    <t>PSTW-815</t>
  </si>
  <si>
    <t>uNLock the world</t>
  </si>
  <si>
    <t>https://dutchblockchaincoalition.org/en/use-cases-2/unlock-the-world</t>
  </si>
  <si>
    <t>In February 2020, various well-known organisations from the commercial and scientific sectors joined forces in uNLock. This initiative led to a digital solution being created that lets members of the public themselves share coronavirus test results in a trusted and digitally secure way, giving them access to “bubbles”– controlled environments where the risk of coronavirus infection is very low. The digital proof of a negative test result is the final element that lets an event venue create a controlled bubble.</t>
  </si>
  <si>
    <t>PSTW-816</t>
  </si>
  <si>
    <t>My pension rights transfer</t>
  </si>
  <si>
    <t>https://dutchblockchaincoalition.org/en/use-cases-2/my-pension-rights-transfer</t>
  </si>
  <si>
    <t>The Mijnwaardeoverdacht.nl platform (My pension rights transfer) is the first blockchain application internationally in the pensions domain. The prototype was developed jointly with several large pension providers and a team of platform developers at APG, under the name Hyfen. You can use this platform to transfer pensions rights much more quickly and simply – and safely. This application searches for pensions for you and immediately gives you the option of looking at a proposal for transferring the value. All the main elements are covered in the proposal, letting you make a proper comparison between the two pensions arrangements. The platform has been developed with a modular structure that allows the administrative systems of pensions sector parties to be connected together. After a technology assessment was carried out, a combination of proven technology (such as databases and cloud infrastructure) combined with distributed ledger technology (DLT) was chosen for implementing the pension rights transfer platform. DLT is essentially a kind of records system that the information can be stored in. In this case, DLT is only part of the overall solution and is used specifically where it can add value, namely in creating a shared understanding for the parties.</t>
  </si>
  <si>
    <t>PSTW-817</t>
  </si>
  <si>
    <t>Electronic bill of lading (eBL)</t>
  </si>
  <si>
    <t>https://www.portofrotterdam.com/en/news-and-press-releases/singapore-and-rotterdam-successfully-complete-trial-with-electronic-bill-of</t>
  </si>
  <si>
    <t>Singapore and the Netherlands have collaborated since 2019 to explore electronic bills of lading (eBL) on the Europe-Far East trade lane where Singapore and Rotterdam are two major transhipment ports. This trial demonstrated that an eBL issued by one platform could be verified and processed by another digital trade platform. Before we can start making extensive use of this new option, countries will need to adapt their legislation to accept an electronic bill of lading (eBL) as legally valid in addition to conventional hard copies.</t>
  </si>
  <si>
    <t>Port of Rotterdam</t>
  </si>
  <si>
    <t>PSTW-818</t>
  </si>
  <si>
    <t>Energy trading platform</t>
  </si>
  <si>
    <t>https://www.ledgerinsights.com/german-government-backs-build-of-blockchain-energy-trading-platform-best/</t>
  </si>
  <si>
    <t xml:space="preserve">The German Ministry of Economic Affairs and Energy is funding a three-year research project conducted by the Reiner Lemoine Institute focused on implementing blockchain technology in electricity trading. The project is entitled BEST, a German acronym for Blockchain-based decentralized energy market design and management structures. The BEST project develops an electricity market provider system (SMBS) that supports local electricity trading where surpluses and bottlenecks can balance each other out in real-time. </t>
  </si>
  <si>
    <t>Reiner Lemoine Institute </t>
  </si>
  <si>
    <t>PSTW-819</t>
  </si>
  <si>
    <t>Privacy engine</t>
  </si>
  <si>
    <t>https://opdrachten.digipolis.be/en/blog/Blockchain-projects-in-Antwerp</t>
  </si>
  <si>
    <t>The ACPaaS Privacy engine uses blockchain technology. It’s an innovative concept, whereby the engine functions as a gateway or middleware and subsequently protects all privacy-sensitive services and data. All access to privacy sensitive data is checked and assessed, after which a decision is reached as to whether the application or user may access certain data or services, plus a log is maintained of when, by whom and why the data or service has been requested. The Privacy engine ensures all privacy rules are respected and that applications satisfy the GDPR regulations.</t>
  </si>
  <si>
    <t>PSTW-820</t>
  </si>
  <si>
    <t>Digital talent profile</t>
  </si>
  <si>
    <t>The city of Antwerp is using the digital talent profile to collect all the children’s talents and passions. This allows us to advertise them beyond the organisations and associations’ boundaries and ensures those supervising the children can stimulate them even more by playing to their strengths. This digital tool’s underlying technology is blockchain, used to enforce the concept of self-sovereign identity based on claim, proof and attestation. They are always given a unique and unalterable timestamp. Children can therefore make their own decisions as to who they would like to share which talents with and for how long.</t>
  </si>
  <si>
    <t>PSTW-821</t>
  </si>
  <si>
    <t>European Social Security Pass</t>
  </si>
  <si>
    <t>https://ec.europa.eu/social/main.jsp?catId=1545&amp;langId=en</t>
  </si>
  <si>
    <t>The European Social Security Pass pilot project aims at exploring the feasibility of a digital solution to improve cross-border verification of social security coverage and address challenges in mobile citizens’ identification and authentication for social security coordination purposes. Such a solution will be developed by leveraging the European Blockchain Services Infrastructure (EBSI) platform, the first EU-wide blockchain infrastructure supporting the delivery of cross-border services, for instance for citizens to manage their own identity, educational credentials and register documents. The pilot project, which started in March 2021, involves around a dozen of interested countries and remains open to participation from other interested Member States. It will address the most relevant technical, organisational and legal issues of the envisaged solution, also in view of a possible large-scale deployment.</t>
  </si>
  <si>
    <t>European Blockchain Services Infrastructure (EBSI)</t>
  </si>
  <si>
    <t>PSTW-822</t>
  </si>
  <si>
    <t>BIMChain: the blockchain application for managing BIM files</t>
  </si>
  <si>
    <t>https://www.blockchain4innovation.it/mercati/logistica-e-trasporti/bimchain-lapplicazione-blockchain-per-la-gestione-dei-file-bim/</t>
  </si>
  <si>
    <t>Building Information Modeling (BIM) is an innovative methodology that includes the design, construction and management of a business or infrastructure using digital structures for collecting and sharing information. The BIMChain project, conceived by Italferr represents one of the first successful cases of application of blockchain in the BIM methodology. BIMChain is an application that integrates blockchain technology into the BIM methodology to create a sharing and collaboration environment managed through the use of smart contracts, the application guarantees transparency and traceability of the digital identity of BIM files, roles, skills, operations performed on the files and exchange processes, generating trust among all the actors involved.</t>
  </si>
  <si>
    <t>Italferr</t>
  </si>
  <si>
    <t>PSTW-823</t>
  </si>
  <si>
    <t>Diploma Notarization</t>
  </si>
  <si>
    <t>https://www.ice.it/it/utilizzo-della-tecnologia-blockchain-la-notarizzazione-dei-diplomi-del-52deg-corce-f-de-franceschi</t>
  </si>
  <si>
    <t xml:space="preserve">ICE, the Agency for the promotion abroad and internationalization of Italian companies has recently launched a pilot project for the use of blockchain technology to certify diplomas of the 52nd CORCE Fausto De Franceschi, accredited Master for the internationalization of companies ASFOR. The procedure, implemented through the so-called "notarization" of data through distributed registers, guarantees the saving of information on the diplomas issued by attributing certain date, proof of paternity and immutability. </t>
  </si>
  <si>
    <t>ICE - Agenzia per la promozione all'estero e l'internazionalizzazione delle imprese italiane</t>
  </si>
  <si>
    <t>PSTW-824</t>
  </si>
  <si>
    <t>A blockchain platform for public administration</t>
  </si>
  <si>
    <t>https://www.fortuneita.com/2021/04/16/una-piattaforma-blockchain-per-la-pubblica-amministrazione/</t>
  </si>
  <si>
    <t xml:space="preserve">The platform has been developed by Blockchain Italia for Federazione Lavoratori Pubblici e Funzioni Pubbliche (FLP). The platform has already been used for some practices such as the approval of a budget remotely or in the first case of remote trade union conciliation between company and worker. But also in the negotiation of a supplementary collective agreement for the institute and in the first case of notarization of high school diplomas. </t>
  </si>
  <si>
    <t>Federazione Lavoratori Pubblici e Funzioni Pubbliche</t>
  </si>
  <si>
    <t>PSTW-825</t>
  </si>
  <si>
    <t>Secure Digital Identities</t>
  </si>
  <si>
    <t>https://www.ledgerinsights.com/deutsche-telekom-bosch-in-identity-project-backed-by-german-government-idunion/</t>
  </si>
  <si>
    <t>The cooperative IDunion was chosen for a German innovation competition to “Showcase Secure Digital Identities”. The second phase of the project is backed by the German Federal Ministry for Economic Affairs and Energy. Partners include DB Systel, Deutsche Telekom, GS1 Germany, Robert Bosch, Siemens and ten others with another 26 associate partners. IDunion’s aim is to use self-sovereign identities (SSI) to launch a production network and implement more than forty identity applications. Use cases range from education, mobility and e-health to finance and IoT solutions. It aims to establish identities for people, legal entities as well as things. Because the project is in its second phase, it already has a test network up and running with multiple functioning identity wallets.</t>
  </si>
  <si>
    <t>German Federal Ministry for Economic Affairs and Energy</t>
  </si>
  <si>
    <t>PSTW-826</t>
  </si>
  <si>
    <t>Private, institutional and non-profit blockchain network</t>
  </si>
  <si>
    <t>https://it.cointelegraph.com/news/la-citta-di-lugano-presenta-la-propria-blockchain-privata-3achain</t>
  </si>
  <si>
    <t>The Swiss municipality of Lugano, in the Canton of Ticino, will launch of its private, institutional and non-profit blockchain. It will be called "3Achain" and will be freely usable by companies and public bodies, as well as by the academic and research world. The aim of the project, introduced as part of the Lugano Living Lab's economic promotion activity, is to make the city a reference point in the world of blockchain technology. Accessibility represents a focal point for the Lugano blockchain. In fact, the project allows anyone, from companies to individual citizens , to approach this innovative tool quickly and easily. Users also enjoy advantageous tariff plans, which encourage experimentation and the launch of new business ideas. Finally, the infrastructure is based on entirely open-source technologies, so that the benefits of innovation can always be shared.</t>
  </si>
  <si>
    <t>Municipality of Lugano</t>
  </si>
  <si>
    <t>https://eceuropaeu.sharepoint.com/:x:/r/teams/GRP-AIPS/_layouts/15/Doc.aspx?sourcedoc=%7BE9C20DAE-8ECF-431E-B96F-D7480B82426B%7D&amp;file=AIWT6-IPSO-cases_db.xlsx&amp;action=default&amp;mobileredirect=true&amp;cid=a5fa0bbc-e2aa-4fe9-b833-c708bb1cc724</t>
  </si>
  <si>
    <t>PSTW-827</t>
  </si>
  <si>
    <t>National Green Pass</t>
  </si>
  <si>
    <t>https://www.sanmarinoinnovation.com/press-reports/csmz8dn9habdorhrarr7rsrby515k7</t>
  </si>
  <si>
    <t>The San Marino Digital Covid Certificate covers vaccination against Sars-Cov2, past infection or negative test result. The certificate issued has a validity of 1 week starting 15 days after the first vaccination dose or 9 months from the completed vaccination cycle. The certificate is issued upon personal request, in a paper or digital format, by the ISS or facilities authorized by the San Marino health authorities. The San Marino Digital Covid Certificate, using a public key for issuance and validation, has been set up as a national infrastructure at San Marino Innovation S.p.A. This ensures the integrity, authenticity and control of the data contained therein. The entity temporarily performs the functions of Country Signing Certification Authority (CSCA) and is in charge of issuing the Root Certificate for the generation of public and private keys necessary for signing the digital certificates. According to the Ministry of Health and Social Security, the extremely efficient development is owed fully to the multi-layered, fruitful collaboration between San Marino’s public entities and private partners DNV and VeChain.</t>
  </si>
  <si>
    <t>San Marino Innovation S.p.A.</t>
  </si>
  <si>
    <t>PSTW-828</t>
  </si>
  <si>
    <t>PlanetWatch: monitoring air quality</t>
  </si>
  <si>
    <t>https://www.blockchain4innovation.it/start-up/planetwatch/</t>
  </si>
  <si>
    <t>PlanetWatch SaS is a startup born in January 2020 that deals with environmental monitoring, starting with air quality. It aims to “monitor” the pollution levels of the planet through the creation of a global monitoring network with decentralized governance . PlanetWatch brings together IoT devices, big data, AI for data analysis and blockchain: the data generated by four types of environmental sensors, indoor and outdoor, is written, validated and tracked on the Algorand blockchain, composing the first public ledger and distributed on air quality. This data is then analyzed by a software suite that uses Artificial Intelligence algorithms and finally shared, in compliance with the GDPR, on web and mobile interfaces such as customized dashboards, interactive maps, transasction logs and apps that build a Sentiment Analysis in real time  based on the surveys of users on the move.</t>
  </si>
  <si>
    <t>PlanetWatch</t>
  </si>
  <si>
    <t>PSTW-829</t>
  </si>
  <si>
    <t>Blockchain service infrastructure</t>
  </si>
  <si>
    <t>https://www.blockchain4innovation.it/istituzioni-e-associazioni/ibsi-la-blockchain-al-servizio-dei-cittadini-e-del-sistema-italia/</t>
  </si>
  <si>
    <t>The Italian blockchain service infrastructure project has the objective of making available all the potential of architecture, the relationship between citizens and public administration services more efficient. Putting the blockchain at the service of the Italian system, creating a national network (the first of its kind) that makes it possible to offer more efficient public services, develop sustainable energy models and even contribute to the fight against climate change. These are the objectives of the IBSI (Italian blockchain service infrastructure ) project, promoted by the Agency for Digital Italy (AGiD), Cimea, Cai Piemonte, Enea, Inail, Infratel Italia, Inps, Politecnico di Milano, Poste Italiane, Rse, Gse, Sogei and University of Cagliari. The initiative aims to test the design and development methods of an ecosystem based on Distributed Registers (DLT) technologies , in line with the European Strategy which is creating, with the Italian contribution, a similar infrastructure within the European blockchain partnership . In this framework, the new network will have to operate in line with the principles of protection, integrity, interoperability and information sharing.</t>
  </si>
  <si>
    <t>Agency for Digital Italy (AGiD)</t>
  </si>
  <si>
    <t>PSTW-830</t>
  </si>
  <si>
    <t>Blockchain to protect intellectual property</t>
  </si>
  <si>
    <t>https://cointelegraph.com/news/russian-space-agency-uses-blockchain-to-protect-intellectual-property</t>
  </si>
  <si>
    <t>Russia’s space agency, Roscosmos, aims to fight intellectual property infringement in the space industry with blockchain technology. Roscosmos started testing an IP protection solution based on the Waves Enterprise blockchain platform, a hybrid blockchain platform developed by the eponymous local blockchain firm. Dubbed IP Guard, the blockchain-based tool detects violations of IP belonging to Roscosmos and other industry organizations. The solution also enables Roscosmos to provide non-monetary rewards for detecting IP infringement cases through smart contracts. As part of the platform’s remuneration program, network participants will receive “cosmotokens” that can be later exchanged for merchandise from the agency as well as other space industry organizations.</t>
  </si>
  <si>
    <t>Roscosmos</t>
  </si>
  <si>
    <t>PSTW-831</t>
  </si>
  <si>
    <t>Pharmaledger: blockchain enabled healthcare</t>
  </si>
  <si>
    <t>https://cordis.europa.eu/project/id/853992</t>
  </si>
  <si>
    <t>Pharmaledger is a project that brings together a large consortium made up of pharmaceutical companies, public bodies, small and medium-sized enterprises with the aim of promoting the development and adoption of the blockchain in the healthcare sector. The goal is to provide a blockchain-based platform for the healthcare sector, using three macro areas of use cases: the Supply Chain, Clinical Trials and Health Data. According to PharmaLedger aimed, blockchain technologies can provide solutions at reducing healthcare costs, drug development processes, and their lead times. PharmaLedger is a project funded within the Innovative Medicine Initiative (IMI), and sees the participation of over twenty partners located in Europe and beyond. The main pharmaceutical industries of the European Federation of Pharmaceutical Industries and Associations (EFPIA) participate in the front line, supported by patient associations, together with a diverse team of universities and research institutions, public and non-profit bodies and small and medium-sized enterprises.</t>
  </si>
  <si>
    <t xml:space="preserve">Innovative Medicines Initiative (IMI) and the European Federation of Pharmaceutical Industries and Associations (EFPIA) </t>
  </si>
  <si>
    <t>PSTW-832</t>
  </si>
  <si>
    <t>https://www.blockchain4innovation.it/mercati/pubblica-amministrazione/appalti-pubblici-proposta-rivoluzionaria-di-unionsoa-e-ibm-al-governo-con-la-blockchain-procedure-digital-piu-snelle-e-veloci/</t>
  </si>
  <si>
    <t>The project is a totally digital qualification system which, allows to simplify the administrative process and overcome the operational fragmentation of the public procurement chain. The blockchain project, implemented on the IBM cloud, runs along two assets: notarization and notification. The first aspect aims at allowing the characterizing information to be memorized, so that from that moment on, the documents can be consulted by all those who will be authorized to access the system. This will make it possible to provide some services including proof of existence of a dossier, proof of originality and proof of provenance indicating who created the document. The second aspect is instead aimed at giving certain evidence of the documentation management methods by storing each step on the blockchain.</t>
  </si>
  <si>
    <t>Associazione Nazionale Società Organismi di Attestazione - Unionsoa</t>
  </si>
  <si>
    <t>PSTW-833</t>
  </si>
  <si>
    <t>Ecocoin: encouraging virtuous behavior</t>
  </si>
  <si>
    <t>https://www.blockchain4innovation.it/tecnologie/premi-in-ecocoin-per-chi-ricicla-blockchain-e-iot-incentivano-i-comportamenti-virtuosi/</t>
  </si>
  <si>
    <t>EcoCoin was created to give concrete value to actions such as recycling, use of zero-emission vehicles or any other sustainable behavior and to favor the logic of the circular economy. On one hand onnect man and machine using the latest generation interconnected sensors (IoT); on the other hand , the use of blockchain guarantees the immutability of the data,  the measurement of sustainable action and therefore the generation of the value attributed to it. The process is the result of a simple sequence of actions: the citizen creates his own profile with an associated wallet, then interfaces with the municipal waste collector and enters the waste to be recycled. At that point the collector measures the amount of waste and generates EcoCoin, which the citizen will spend in the affiliated circuits within the Municipality.</t>
  </si>
  <si>
    <t>Affidaty</t>
  </si>
  <si>
    <t>PSTW-834</t>
  </si>
  <si>
    <t>Blockchain for emergency services</t>
  </si>
  <si>
    <t>https://cointelegraph.com/news/polish-city-becomes-first-to-adopt-ethereum-blockchain-for-emergency-services</t>
  </si>
  <si>
    <t xml:space="preserve">The City of Olsztyn is leveraging Etherum's blockchain to aid the provision of emergency services, offering another tangible use case for distributed ledger technology. Olsztyn has completed a successful trial run of SmartKey, a bridging technology that connects blockchain with physical assets, to aid in police, fire and ambulance services. SmartKey enables rescue teams to perform their jobs more efficiently by connecting a smart contract to Teltonika smart devices that are used by local rescue teams. This connection enables emergency crews to enter any building in the city without having to track down a keyholder or wait for permission. </t>
  </si>
  <si>
    <t>City of Olsztyn</t>
  </si>
  <si>
    <t>PSTW-835</t>
  </si>
  <si>
    <t>Blockchain-based service to register digital acts at the Court of Cremona</t>
  </si>
  <si>
    <t>https://www.blockchain4innovation.it/legal-2/giustizia-digitale-il-tribunale-di-cremona-sceglie-la-blockchain-di-stampiz/</t>
  </si>
  <si>
    <t>The Gip-Gup section of the Court of Cremona collaborated with Stampiz to register digital acts. Thanks to this service the section did not suspend the hearings during the Covid emergency and also managed to recover the postponements due to the lockdown. This service has now reached an advanced stage of experimentation and is being developed, and which concerns  registry activities and in particular the registration of digital documents of the office, such as judgments, files, copies and certificates. Registration takes place completely anonymously and without the file being moved from the Court's servers.</t>
  </si>
  <si>
    <t>The Court of Cremona</t>
  </si>
  <si>
    <t>PSTW-836</t>
  </si>
  <si>
    <t>Digital credentials for graduates at University of Lille</t>
  </si>
  <si>
    <t>https://www.bcdiploma.com/en/blog/digital-credentials-press-release-university-of-lille-project-2021-06-02</t>
  </si>
  <si>
    <t xml:space="preserve">Since July, 2021, the University of Lille issues digital credentials for all its graduates, using blockchain technology. University students receive a link to display a digital credential after their graduation being able to store it in a secure personal wallet and present it to any other university, administration or recruitment platform, ensuring that the credentials are instantly recognized as valid and authentic, without having to contact the issuing university. </t>
  </si>
  <si>
    <t>University of Lille</t>
  </si>
  <si>
    <t>PSTW-837</t>
  </si>
  <si>
    <t>EnergieKnip, Energy Wallet</t>
  </si>
  <si>
    <t>https://energieknip.nl/en/</t>
  </si>
  <si>
    <t>EnergieKnip rewards citizens of Emmen, a municipality of about 100,000 citizens in the northeast of the Netherlands, with digital tokens for anonymously sharing data about energy-saving measures used at home. The tokens can be used to buy energy-saving devices in local stores. On a macro level, this is part of a wider drive by the Netherlands government to reduce energy expenditure to reach the UN’s global climate goals. Its goals are to educate citizens about energy issues, encourage them to install devices in their homes to reduce the overall national energy consumption, increase demand for energy-saving devices, and collect anonymized information about energy use in the area. IOTA, an open-source blockchain technology was chosen for EnergieKnip, its lack of transaction fees makes it a low-cost network to operate; if sustainable solutions are to be found for the climate crisis, they need to save money as well as energy. Also, high-transaction speeds make it an easy network to operate.</t>
  </si>
  <si>
    <t>Municipality of Emmen</t>
  </si>
  <si>
    <t>PSTW-838</t>
  </si>
  <si>
    <t>Data Valorization Services</t>
  </si>
  <si>
    <t>https://token-project.eu/use-cases/</t>
  </si>
  <si>
    <t>This is a use case of the EU funded project, TOKEN. Its objective is the valorization of Santander's municipality datasets generated by Smartcity IoT platforms.</t>
  </si>
  <si>
    <t>Municipality of Santander</t>
  </si>
  <si>
    <t>PSTW-839</t>
  </si>
  <si>
    <t>The red button: debt pause button</t>
  </si>
  <si>
    <t>https://onlinelibrary.wiley.com/doi/full/10.1111/rego.12553</t>
  </si>
  <si>
    <t>The pause button is a new instrument in the world of debt counseling that has been used in Amsterdam on a trial basis for more than a year. Due to the temporary collection stop, the debtor is given the peace and space to focus on a financial solution. Because people with debts can receive free help through the municipality, but a possible debt restructuring can take many months or even more than a year. The organization is supported by a number of parties that are already experimenting with something that resembles such a 'debt pause button': the municipalities of Amsterdam, The Hague and Eindhoven and the Central Judicial Collection Agency (CJIB).</t>
  </si>
  <si>
    <t>The municipalities of Amsterdam, The Hague and Eindhoven</t>
  </si>
  <si>
    <t>PSTW-840</t>
  </si>
  <si>
    <t>Self Sovereign Attendancy</t>
  </si>
  <si>
    <t>https://northsearegion.eu/media/16508/pilot-story-blockchainlab-drenthe-3.pdf</t>
  </si>
  <si>
    <t xml:space="preserve">At many conferences, events and classes, attendees are required to sign in via some form of attendance list. They often end up putting their name and signature on a public list, which many people can see or access. The typical registration sheet - usually a paper list open for everybody to see, is outdated and is often not GDPR compliant, as anybody with access to the list can copy the information on it. If any of the organizations involved had an incentive to manipulate the attendance numbers, a paper attendee list is very susceptible to fraud. Blockchain technology can offer a solution to this problem with the development of the Self Sovereign Attendance App. With this app, based on IOTA, people can check in on a decentralized blockchain, which is immutable, transparent and cryptographically protected, so that only the authorized parties can access and see attendee data. The proof of concept was successful, and BlockchainLab is continuing to develop the pilot building prototypes for the production app. With this solution, it has been shown how a blockchain-enabled solution can improve the safety, trust and fairness for different groups of users and organisations. 
</t>
  </si>
  <si>
    <t>Blockchainlab Drenthe</t>
  </si>
  <si>
    <t>PSTW-841</t>
  </si>
  <si>
    <t>Generating Health Certificates</t>
  </si>
  <si>
    <t>https://northsearegion.eu/media/16529/pilot-story-oldenburg.pdf</t>
  </si>
  <si>
    <t>Like other Cities in Germany, Oldenburg has to register local sex workers as required by the ‘Prostitutes Protection Act’ a German Federal Law that came into force in July 2017. One of the problems that health organizations in Oldenburg are dealing with is that of fake or invalid registration certificates. The blockchain solution developed ensures the accuracy, integrity, and source of the certificates, while also maintaining the sex worker's privacy and provides a way to prove that the sex worker’s health certificate is up to date. Scalability, no transaction fees, and security made IOTA the selected technology solution for this use-case.</t>
  </si>
  <si>
    <t>University of Oldenburg</t>
  </si>
  <si>
    <t>PSTW-842</t>
  </si>
  <si>
    <t>https://northsearegion.eu/bling/use-cases/use-case-6-city-of-roeselare-howest/</t>
  </si>
  <si>
    <t>The university of Applied Sciences HOWEST (Belgium) and the municipality of Roeselare (Belgium) have developed the 'Healthy on the blockchain' pilot. The intention of his blockchain pilot is to stimulate healthy living and active training for employees of the city of Roeselare. Wearables are distributed amongst employees and on an app the progress of the training can be followed/tracked. A personal coach is furthermore available for advise on how to pursue a healthy livestyle. Healthy on the Blockchain (HoB) offers a preventive health program to organisations, with a user-friendly on-boarding process and a secure connection between trainer and trainee. The data is well protected via blockchain, so that employees do not have to worry that their data will be accessible by the HRM department. This is one of the pillars of this pilot: trust in blockchain, trust in the own data, trust in the own privacy.</t>
  </si>
  <si>
    <t>Municipality of Roeselare</t>
  </si>
  <si>
    <t>PSTW-843</t>
  </si>
  <si>
    <t>Blockchain-based Mobiliti App</t>
  </si>
  <si>
    <t>https://www.nieuwsblad.be/cnt/dmf20210607_94925367</t>
  </si>
  <si>
    <t>The Security &amp; Privacy research group of the West-Flemish university of applied sciences Howest has developed 'Mobiliti' in collaboration with the city of Deinze, Actief Interim and the business association De Prijkels. Mobiliti is a 'ride sharing platform', an app intended to make the business park accessible to students and school leavers.</t>
  </si>
  <si>
    <t>City of Deinze</t>
  </si>
  <si>
    <t>PSTW-844</t>
  </si>
  <si>
    <t>Blockchain for Maritime Ports</t>
  </si>
  <si>
    <t>https://northsearegion.eu/media/16677/logistics-in-ports-by-aalborg-university-denmark.pdf</t>
  </si>
  <si>
    <t xml:space="preserve">The goal of this use case is to investigate the feasibility of blockchain technology within maritime port logistics and supply chain. Aalborg University’s role is to explore how blockchain technologies can be used to increase the quality of services provided from ‘Government to Businesses’ (G2B) for freight transport in ports and cities. </t>
  </si>
  <si>
    <t>University of Aalborg</t>
  </si>
  <si>
    <t>PSTW-845</t>
  </si>
  <si>
    <t>Transparent management of public accounts</t>
  </si>
  <si>
    <t>This is a use case of the EU funded project, TOKEN. The objective of this project is to incorporate blockchain into active Smart Cities projects in Central Macedonia, in the municipality of Katerini, creating a transparent system for procurements and a blockchain-based e-voting system for the participation of citizens in public spending.</t>
  </si>
  <si>
    <t>Centre for Research and Technology-Hellas (CERTH)</t>
  </si>
  <si>
    <t>PSTW-846</t>
  </si>
  <si>
    <t>ONCE project: Sovereign Data and Self Sovereign Identity</t>
  </si>
  <si>
    <t>https://once-identity.de/</t>
  </si>
  <si>
    <t xml:space="preserve">ONCE develops an app and IT systems for digital identity data managed on a smartphone. ONCE initially concentrated on the state of Hesse, as well as cities and districts in Bavaria and North RhineWestphalia. The three use cases comprise regional e-government, mobility, and hotel and tourism, while building on OPTIMOS 2.0, in addition to traditional SSI. ONCE stands for "simply register online". Bundesdruckerei GmbH coordinates the cooperation between 40 industrial companies, research institutions and municipalities. 14 companies and research institutions receive funding from the BMWK as part of the "Showcase secure digital identities" funding program. </t>
  </si>
  <si>
    <t>Bundesdruckerei GmbH</t>
  </si>
  <si>
    <t>PSTW-847</t>
  </si>
  <si>
    <t>Cross-border erasmus exchange scenario</t>
  </si>
  <si>
    <t>PSTW-848</t>
  </si>
  <si>
    <t>European Student eCard with blockchain</t>
  </si>
  <si>
    <t>https://www.aoc.cat/es/blog/2022/aoc-pilot-identitat-digital-comissio-europea/</t>
  </si>
  <si>
    <t>This use case promotes interoperability of verified credentials of European students to be able to access discounts in public services of Catalan city councils, in collaboration with the city councils of El Prat de Llobregat, Sant Feliu de Llobregat, Tarragona, Valls and Viladecans. During EBSI Demo Day, AOC (Open Government of Catalonia), in collaboration with Howest University and the company Validated ID, presented a use case where a student obtains certain discounts on municipal utilities using their digital identity based on their college student card. Despite being a proof of concept, the use case has been developed using the pre-production environments of the VALID and eTram services. The Validated ID VIDchain wallet was used in the project, which was the first to pass the EBSI trust certification. In December 2021, the AOC and ValidatedID presented to the European Commission a first pilot, within the framework of the EBSI project, to promote a self-managed European digital identity.</t>
  </si>
  <si>
    <t>Open Government of Catalonia (AOC)</t>
  </si>
  <si>
    <t>PSTW-849</t>
  </si>
  <si>
    <t>EQPR - CoE Refugee Passport</t>
  </si>
  <si>
    <t>https://ec.europa.eu/digital-building-blocks/wikis/display/EBSI/EBSI+Demo+Day</t>
  </si>
  <si>
    <t>This use case consists in the presentation of an European Qualification Passport for Refugees in order to apply for a master in a European university. The EQPR is implemented by the Council of Europe since 2017 in 15 countries, and provides a methodology for assessing refugees' qualifications even when they cannot be fully documented, thereby supporting their further studies, employment and integration, as well as a format for describing the assessment. The pilot is done on EBSI platform together with CIMEA, Infratel Italia, University of Cagliary and GovPart GmbH. From 2021 onwards the Council of Europe has digitalized the entire workflow of the process and issues EQPR through Diplome Blockchain platform. The EQPR holders can now share their document in a simple, secure and fast way directly by their wallet with higher education institutions, companies, employees all around Europe.</t>
  </si>
  <si>
    <t>The Council of Europe</t>
  </si>
  <si>
    <t>PSTW-850</t>
  </si>
  <si>
    <t>Cross-border micro-credentials</t>
  </si>
  <si>
    <t>https://walt.id/case-studies/tampere-ktu</t>
  </si>
  <si>
    <t>Universities do not have digital records for students especially for courses obtained across borders. This means that a large amount of manual work is needed. Tampere University in Finland &amp; Kaunas University of Technology in Lithuania, are part of the university network ECIU, however, student accreditation such as micro-credentials from courses (i.e. micro-modules or ECIU challenges) are not transferable between the two universities, making it very hard for students to take necessary courses abroad. Additionally, the current course accreditation system is missing any records of skills and/or achievements acquired by the students. Both universities are taking leading positions towards building micro-accreditations standards. With such semantic models, universities across the EU could easily and in the uniform manner exchange academic information. Although, even having agreed a common data model there is still a need for a network or infrastructure that would allow the delivery of credentials that everyone can trust by default and be certain that they are authentic and legally binding. Moreover, such data transfer should address GDPR and EIDAS requirements, and students need to have mobility and interoperability. That is how it was decided to participate in the E BSI Early adopters Multi-university pilot. EBSI not only provides a trusted network by using blockchain technology, but ensures GDPR and EIDAS compliance and has a governance framework agreed between all Member States that ensures trust and reliability. The project team decided to use “Self Sovereign Identity” or “SSI” to create transferable and verifiable micro credentials for students of both universities. This user-centric solution will allow students to hold records of their obtained courses, share these records and to have them verified by the university in which they’d like to enroll.</t>
  </si>
  <si>
    <t>The European Consortium of Innovative Universities (ECIU)</t>
  </si>
  <si>
    <t>PSTW-851</t>
  </si>
  <si>
    <t>Bachelor/Master Diploma Credential</t>
  </si>
  <si>
    <t>The objective of the project is to support student mobility by applying EBSI Use Cases in a cross-border scenario to simplify the process of issuing/verifying Bachelor/Master/PhD Diploma Credentials. The 3 participating countries (Romania, Greece and France) have issued Europass diplomas valid on EBSI.</t>
  </si>
  <si>
    <t>EBSI4RO, Eledger and fr.EBSI</t>
  </si>
  <si>
    <t>PSTW-852</t>
  </si>
  <si>
    <t>Neurokõne - provide more accessible e-services</t>
  </si>
  <si>
    <t>https://neurokone.ee/</t>
  </si>
  <si>
    <t>Neurokõne helps to provide more accessible e-services. This can be used as a basic component for all public services which enables visually impaired people to consume e-services more comfortable manner. This can also be used in network applications. Neurokõne is a prototype of Estonian neural speech synthesis developed by the NLP research group at the University of Tartu. The model has been trained on Estonian news and literature corpora. The system is currently able to imitate the speech of six different speakers. Although the project is not  finished, we can already see that a neural speech synthesis model sounds much more natural when compared to previous approaches.There are 200 000 visually impaired people in Estonia and 2000 blind people who can benefit this service</t>
  </si>
  <si>
    <t>https://digital-strategy.ec.europa.eu/en/library/egovernment-benchmark-2022, p.94</t>
  </si>
  <si>
    <t>computational linguistics</t>
  </si>
  <si>
    <t>PSTW-855</t>
  </si>
  <si>
    <t>WellCo - Wellbeing and health virtual coach</t>
  </si>
  <si>
    <t>WellCo delivers a radical new ICT-based solution in the provision of personalised advice, guidance and follow-up of users for the adoption of healthier behaviour choices that help them to maintain or improve their physical cognitive, mental and social well-being for as long as possible. Advice is given by a virtual coach through behaviour change interventions specifically tailored to the singularities of each user; these interventions range from goals to achieve on a Social Network to recommended activities around the 7 areas defined in WellCo: cognitive stimulation, leisure and entertainment, supporting groups, physical activity, health status, nutrition and lifestyle tips. WellCO is a EU H2020 funded project.</t>
  </si>
  <si>
    <t>HI IBERIA INGENIERIA Y PROYECTOS SL and Fondazione Bruno Kessler</t>
  </si>
  <si>
    <t>https://ict.fbk.eu/projects/detail/wellco-wellbeing-and-health-virtual-coach/</t>
  </si>
  <si>
    <t>platform as a service</t>
  </si>
  <si>
    <t>PSTW-857</t>
  </si>
  <si>
    <t>Artificial Intelligence in the Sorting of Municipal Waste as an Enabler of the Circular Economy</t>
  </si>
  <si>
    <t>https://www.mdpi.com/2079-9276/10/4/28</t>
  </si>
  <si>
    <t>The recently finalized research project “ZRR for municipal waste” aimed at testing and evaluating the automation of municipal waste sorting plants by supplementing or replacing manual sorting, with sorting by a robot with artificial intelligence. The objectives were to increase the current recycling rates and the purity of the recovered materials; to collect additional materials from the current rejected flows; and to improve the working conditions of the workers, who could then concentrate on, among other things, the maintenance of the robots. There seems to be significant evidence that if a further adaptation and optimization to the operating conditions of a real waste treatment plant will be successful, significant benefits could be realized: from an ecological point of view, it reduces the amount of waste deposited in landfills and increases the recovery of recyclable waste as highlighted in the specific test application in Barcelona.</t>
  </si>
  <si>
    <t xml:space="preserve">
Wuppertal Institute for Climate</t>
  </si>
  <si>
    <t>V. Wilts, H., Garcia, B.R., Garlito, R.G., Gómez, L.S., Prieto, E.G. Artificial Intelligence in the Sorting of Municipal Waste as an Enabler of the Circular Economy. Resources 2021, 10, 28</t>
  </si>
  <si>
    <t>PSTW-858</t>
  </si>
  <si>
    <t>Prevention of Diabetic Foot Syndrome</t>
  </si>
  <si>
    <t>https://dt4regions.eu/news/faiden-exploring-use-artificial-intelligence-diabetic-foot-syndrome</t>
  </si>
  <si>
    <t>Team FAIDEN from Leiden University presented the idea of a user-friendly, AI-driven software that can be used by diabetic patients at home. It allows the patients to monitor and detect early signs of severe foot problems. Diabetic Foot Syndrome can have severe consequences if not detected early, and is a major cause for lower limb amputation in Europe and worldwide.</t>
  </si>
  <si>
    <t>Leiden University Medical Centre</t>
  </si>
  <si>
    <t>DT4Regions Ideathon</t>
  </si>
  <si>
    <t>intelligent control system</t>
  </si>
  <si>
    <t>PSTW-861</t>
  </si>
  <si>
    <t>Smart enforcement: automated detection and handling of prohibited transit in Vojkovice</t>
  </si>
  <si>
    <t>https://dt4regions.eu/dt-book/dt-stories/smart-enforcement-automated-detection-and-handling-prohibited-transit-vojkovice</t>
  </si>
  <si>
    <t xml:space="preserve">The municipality of Vojkovice faces a challenge in enforcing traffic laws, particularly those related to prohibited truck transit. The lack of an efficient monitoring and penalization system has led to increased safety risks and road damage, negatively impacting residents' quality of life. This project presents an opportunity to address these issues and improve the municipality's ability to enforce traffic laws, resulting in safer roads and a more livable environment for the community. By implementing the automated traffic violation detection and connected handling system, the municipality of Vojkovice can achieve significant benefits. The system will provide real-time monitoring of traffic violations, enabling prompt action and ensuring fair and accurate penalization. This will improve road safety, reduced damage and traffic flow. </t>
  </si>
  <si>
    <t>CZ06</t>
  </si>
  <si>
    <t>Municipality of Vojkovice</t>
  </si>
  <si>
    <t>PSTW-878</t>
  </si>
  <si>
    <t>La Paula i la Rita - the chatbot assistants in the authentication processes in Catalunya</t>
  </si>
  <si>
    <t>https://www.aoc.cat/blog/2021/la-paula-i-la-rita-les-xatbots-de-laoc-que-ja-han-ajudat-a-mes-de-93-000-persones/</t>
  </si>
  <si>
    <t xml:space="preserve">This first half of 2021, the AOC has launched two pilots of conversational bots with the intention of validating their usefulness and gaining experience. Paula was activated on the VÀLid identification page, where all users who have to validate their identity in a transaction go through; Rita was activated on the idCAT Certificate application and management page. In the months that our chatbots have been active, they have supported more than 93,400 people, with a response rate of 96%, in a total of 96,500 conversations. In comparison with traditional human support, although the complexity of the consultations is not comparable, in 2020 the agents of the AOC's user support centre attended to a total of 63,000 support requests. </t>
  </si>
  <si>
    <t>AOC Consorci Administració Oberta de Catalunya</t>
  </si>
  <si>
    <t>https://www.aoc.cat/en/blog/2023/assistent-virtual-aoc/</t>
  </si>
  <si>
    <t>PSTW-879</t>
  </si>
  <si>
    <t>Process Mining pilot for the support service and case management of the Diputació de Girona</t>
  </si>
  <si>
    <t>https://www.aoc.cat/blog/2022/aoc-mineria-processos/</t>
  </si>
  <si>
    <t>The AOC is piloting process mining at the support and records management service of the Diputació de Girona (Girona Provincial Council). In recent months the AOC has carried out a process mining pilot at the user support service. Process mining is a discipline that aims to discover, monitor and improve processes through the extraction of knowledge from the registry of information systems. In the case of the AOC, it was discovered that its support process, which were apparently linear and simple, had more than 3,400 variants. It is also an open door to simulations with the question "What would happen if...?". For example, "What would happen if the second level of support responded directly to the user instead of passing the response to the first level?", with the answer being up to 16,000 hours of annual processing saved.</t>
  </si>
  <si>
    <t>Diputació de Girona</t>
  </si>
  <si>
    <t>pattern recognition</t>
  </si>
  <si>
    <t>PSTW-880</t>
  </si>
  <si>
    <t>Automatic classification of citizens' issues or solecituds</t>
  </si>
  <si>
    <t>https://www.aoc.cat/blog/2021/laoc-presenta-al-congres-darxivers-les-seves-iniciatives-dintelligencia-artificial-i-gestio-documental/</t>
  </si>
  <si>
    <t>Pilot test of how one of the disciplines of artificial intelligence, Machine Learning, can be applied to create a system of automatic classification of all those applications submitted as generic instances (from the EACAT and e-TRAM services) through the application of predictive algorithms.</t>
  </si>
  <si>
    <t>https://www.aoc.cat/wp-content/uploads/2021/05/PPTT_RN_machine_learning_consorciaoc_20210511.pdf</t>
  </si>
  <si>
    <t>PSTW-883</t>
  </si>
  <si>
    <t>Lithuanian solution for systematised forecast of the regional labour market demand</t>
  </si>
  <si>
    <t>https://govtechlab.lt/wp-content/uploads/2022/01/GovTech-Lab-apzvalga-2021-EN.pdf</t>
  </si>
  <si>
    <t>The solution allows the automatic collection of publicly accessible data and drawing conclusions about the labour market situation and future demands. The labour market is a complex socio-economic system, so it is important to properly select the most representative data sources and to select appropriate deep-learning algorithms for the creation of accurate future forecasts. The owner of the solution is Panevėžys Development Agency, the solution was co-created with company “Neurotechnology”.
The solution offers a comprehensive picture of the regional labour market model, its evolution and a forecast based on this data for a long future period, but it also allows for the purposeful organisation of local vocational guidelines and the formulation of training and retraining services.</t>
  </si>
  <si>
    <t>Lithuania</t>
  </si>
  <si>
    <t>LT02</t>
  </si>
  <si>
    <t>Panevėžys Development Agency</t>
  </si>
  <si>
    <t>PSTW-884</t>
  </si>
  <si>
    <t>Lithuania Solution for greening the city of Vilnius using satellite data and AI</t>
  </si>
  <si>
    <t>Prototype for monitoring urban greenery, which will allow to identify problem areas. Such areas include dried plants that are likely to need replacing, Vilnius plant system requiring watering, mowing, removal of illegal greenery, etc. The prototype will depict the greenery of Vilnius that is constantly monitored using radar and optical satellites, machine learning, artificial intelligence, and algorithms. The solution lowers administrative resources for controlling and monitoring the greenery of the entire territory of Vilnius and eases the identification of illegal felling.</t>
  </si>
  <si>
    <t>LT01</t>
  </si>
  <si>
    <t>Vilnius City Municipality</t>
  </si>
  <si>
    <t>PSTW-885</t>
  </si>
  <si>
    <t>Lithuania Innovative solution for the assessment of the impact and damage of hydrometeorological phenomena</t>
  </si>
  <si>
    <t>Using modern data processing and retrieval software with machine learning algorithms, the solution will enable the collection of information about hazardous phenomena from a variety of sources, perform climate monitoring and
forecasting, assess the impact of dangerous, natural and catastrophic phenomena and ensure that better alerts are delivered to the population and economic entities. The benefits will be better performance of climate monitoring and forecasting, better assessment of the impact of dangerous, natural and catastrophic phenomena and better alerts are delivered to the population and economic entities.</t>
  </si>
  <si>
    <t>Lithuanian Hydrometeorological Service</t>
  </si>
  <si>
    <t>PSTW-886</t>
  </si>
  <si>
    <t>Servizz.Gov Chatbox Pilot in Malta</t>
  </si>
  <si>
    <t>https://www.servizz.gov.mt/mt/Pages/default.aspx</t>
  </si>
  <si>
    <t>The Maltese government has recently implemented artificial intelligence (AI) technology to improve its public services. One of the most notable applications of AI in the public sector is the use of chatbots for customer service in government agencies.  In this context, the servizz.gov’s Chatbot offers horizontal collaboration with Ministries and economies of scale through delivery of autonomous digital interaction. Powered by a rule-based mechanism with an FAQ source and machine learning incremental process, user ‘intents’ are captured to train the model and improve bot answers through iteration and feedback. servizz.gov will continue developing its current chat infrastructure into a fully-fledged citizen chatbot, extending its knowledge base but also capable of integrating with third party systems.</t>
  </si>
  <si>
    <t>Public Service Ministry</t>
  </si>
  <si>
    <t>https://isp.page/news/ai-in-maltas-public-services-streamlining-government-operations-and-enhancing-citizen-engagement/</t>
  </si>
  <si>
    <t>PSTW-887</t>
  </si>
  <si>
    <t>AI tool to spot undeclared swimming pools in France</t>
  </si>
  <si>
    <t>https://www.economie.gouv.fr/dgfip</t>
  </si>
  <si>
    <t>This is an AI computer vision system developed by Capgemini. The French tax office has identified 20,356 residential swimming pools that had previously gone undeclared, leading to 10 million euros in additional tax revenue opened, helping the government tax other undeclared architectural features such as annexes or verandas. The software automatically recognizes pools in aerial photographs (by looking for blue rectangles, for instance) and compares the results to records in real estate and tax databases. If it finds that a relevant address doesn't have a pool registered, the owner is in violation of tax law.</t>
  </si>
  <si>
    <t>General Directorate of Public Finance</t>
  </si>
  <si>
    <t>https://www.theverge.com/2022/8/30/23328442/france-ai-swimming-pool-tax-aerial-photos</t>
  </si>
  <si>
    <t>PSTW-888</t>
  </si>
  <si>
    <t>VeRa 1.0, the artificial intelligence that tracks tax evaders</t>
  </si>
  <si>
    <t>https://www.agendadigitale.eu/documenti/vera-lai-al-servizio-dellagenzia-delle-entrate-come-funziona-lalgoritmo-anti-evasione/</t>
  </si>
  <si>
    <t>The AI tool developed by Sogei has started processing data and producing lists of taxpayers with anomalous tax profiles. His gaze crosses current account data, real estate and financial profiles, electronic invoices, payments with credit and debit cards, etc. This is done on pseudo-anonymised data and only with the compilation of critical lists do human specialists intervene. At that point, the summonses start and any alleged anomalies are justified. The whole operation, in combination with electronic invoicing, the daily transmission of electronic payments from card and ATM operators to the Internal Revenue Service, and other procedures, is expected to recover some EUR 14.4 billion in 2022, EUR 15.9 billion in 2023, and as much as EUR 16.1 billion in 2024.</t>
  </si>
  <si>
    <t>PSTW-889</t>
  </si>
  <si>
    <t>Estonia crowdsources speech data for the preservation of the Estonian language</t>
  </si>
  <si>
    <t>https://govinsider.asia/inclusive-gov/estonia-crowdsources-speech-data-for-the-preservation-of-the-estonian-language/</t>
  </si>
  <si>
    <t>Estonia’s Ministry of Economic Affairs and Communications (MKM) and the State Information System Agency announced a “Donate Your Speech” campaign, with the goal of preserving the Estonian language and developing language technologies to bolster the delivery of public services for Estonian speakers. By creating an open database of 4,000 hours of spoken language, the nation aims to support companies, public sector institutions and research institutions in creating services and products based on speech technology. Speech technology can be used to record meetings, convert interviews into written form, and generate automatic subtitles to media. The campaign aims to promote the uptake of language technologies in public sector information systems as well as the private sector, including speech recognition technology, real-time subtitling solutions, and text to speech software. This will improve access to services and provide better ways for Estonians to interact with public and private sector services.</t>
  </si>
  <si>
    <t>Ministry of Economic Affairs and Communications (MKM)</t>
  </si>
  <si>
    <t>speech processing</t>
  </si>
  <si>
    <t>PSTW-896</t>
  </si>
  <si>
    <t>Applying AI to increase quality in the patent grant process at the European Patent Office</t>
  </si>
  <si>
    <t>https://www.epo.org/news-events/in-focus/ict/artificial-intelligence.html</t>
  </si>
  <si>
    <t>In 2019 the EPO created a dedicated Data Science team with the goal of applying artificial intelligence and machine learning technologies to increase efficiency and quality in the patent grant process. The team is focused on three core artificial intelligence projects - Natural Language Processing, Computer Vision, and Machine Translation - and is applying these projects to the patent grant process areas of classification, search, and machine translation. EPO AI uses state-of-the-art deep learning network architectures and adapts them to handle the challenges of the patent domain. The EPO's core language models are trained on millions of documents stored in the EPO's prior-art databases and are fine-tuned to address the complexities of the patent domain, such as technical language and syntax. AI at the EPO today is driven by supervised machine learning using the previous work of our highly skilled examiners.</t>
  </si>
  <si>
    <t>European Patent Office</t>
  </si>
  <si>
    <t>PSTW-897</t>
  </si>
  <si>
    <t>Advanced Technology for National Topographic Map Updating - Increasing spatial data accuracy with AI in Finland</t>
  </si>
  <si>
    <t>https://www.gim-international.com/content/article/how-the-national-land-survey-of-finland-is-exploring-ai-technology</t>
  </si>
  <si>
    <t xml:space="preserve">The Advanced Technology for topographic Map Updating (ATMU) project employed deep learning technology for object detection and change recognition using convolutional neural network and transfer learning (Building detection and change recognition), convolutional neural network and multitask learning (Road detection and change recognition) and convolutional neural network (Watercourse detection). By the end of the project, building detection achieved an accuracy of 97.9%, and 96% of building and road changes were correctly identified.
</t>
  </si>
  <si>
    <t>National Land Survey of Finland</t>
  </si>
  <si>
    <t>PSTW-900</t>
  </si>
  <si>
    <t>Mapping mangroves with Serverless and Deep Learning</t>
  </si>
  <si>
    <t>https://www.admiralty.co.uk/news/ukho-unveils-new-admiralty-global-mangrove-data-set-providing-most-accurate-view-worlds-crucial</t>
  </si>
  <si>
    <t>The UK Hydrographic Office (UKHO) launched the world’s highest resolution, most up-to-date global view of the world’s critical mangrove forests: the ADMIRALTY Global Mangrove Data Set. Mangrove forests are a collection of saltwater tolerant plants that grow in tropical coastal environments. They are a crucial part of coastal ecosystems and act as natural barriers protecting human communities and infrastructure against the impacts associated with rising sea levels.Every six months, the UKHO searches for the latest available satellite images from the European Space Agency's Sentinel-2 mission. From these images, they select examples of coastal scenes that are clear and cloud-free, which will be processed to detect mangrove forests. Once images have been selected, they are analysed using the new mangrove detection model described above, which recognises the presence of mangroves in each individual pixel.</t>
  </si>
  <si>
    <t>UK Hydrographic Office</t>
  </si>
  <si>
    <t>PSTW-902</t>
  </si>
  <si>
    <t>SensusQ, an intelligence-gathering</t>
  </si>
  <si>
    <t>https://investinestonia.com/defence59-presents-sensusq-an-intelligence-gathering-solution-changing-how-data-becomes-knowledge/?utm_source=twitter&amp;utm_medium=content&amp;utm_campaign=socialmedia&amp;utm_content=defence59-presents-sensusq-an-intelligence-gathering-solution-changing-how-data-becomes-knowledge</t>
  </si>
  <si>
    <t>Data is often unstructured and processing it all is complicated and ineffective, which makes analysing and extracting valuable insight time-consuming. People in high-pressure scenarios and environments, especially in combat situations, however, lack the luxury of weeks or even days to spend on such analysis. This often results in delayed or ill-informed decisions at the worst possible times. SensusQ is an Estonian DefenceTech company providing a solution that helps transform information into knowledge with the help of automation, integration, and interoperability, promotedby the Estonian Investment Agency. SensusQ’s Verdandi mobile app turns every boot on the ground into a sensor. That, in addition to other integrated sources, feeds into the intelligence management system. Events are mapped, connections formed, and decisions made. Commanders benefit from increased situational understanding for decision-making and analyst specialists from optimised data handling and analytics, while troops get a simple reporting toolset and access to information most relevant to them.</t>
  </si>
  <si>
    <t>Estonian Investment Agency</t>
  </si>
  <si>
    <t>PSTW-911</t>
  </si>
  <si>
    <t>https://algorithmwatch.org/en/algorithm-school-system-italy/</t>
  </si>
  <si>
    <t xml:space="preserve">Algorithm that assigns teachers on short-term conctracts to schools automatically. </t>
  </si>
  <si>
    <t>PSTW-912</t>
  </si>
  <si>
    <t>Signals -Detection of statistically significant clusters in reported infectious diseases</t>
  </si>
  <si>
    <t>https://www.rki.de/DE/Content/Infekt/IfSG/Signale/Projekte/Signale_Projekte.html</t>
  </si>
  <si>
    <t>The Signals project, funded by the Federal Ministry of Health, focuses on developing an early warning system for epidemiological outbreaks. They define a signal as a statistically unlikely accumulation of cases within a week, hinting at a possible outbreak. The project uses a filter combination approach, aggregating reported illness cases based on defined characteristics like pathogen, sex, or reporting location. An estimate is made for expected cases, a limit value is set, and if observed cases exceed the limit, a signal is generated. The initiative collaborates with the ITU and WHO's Focus Group AI for Health (FG-AI4H) to establish AI evaluation standards in the health sector.</t>
  </si>
  <si>
    <t xml:space="preserve">Robert Koch Institut (RKI) </t>
  </si>
  <si>
    <t>PSTW-921</t>
  </si>
  <si>
    <t>AI to spot counterfeit porducts at customs</t>
  </si>
  <si>
    <t>https://www.itzbund.de/DE/digitalemission/trendstechnologien/kuenstlicheintelligenz/kuenstlicheintelligenz.html?nn=303798#bodyText3038003</t>
  </si>
  <si>
    <t>The ITZBund advises the Central Office for Commercial Legal Protection (ZGR) and the General Directorate of Customs ( GZD ) on AI. The goal is to use artificial intelligence to improve the detection of counterfeit products and thus support the fight against trade mark piracy. Trademark rights can be protected with the help of artificial intelligence.The system is based on image recognition processes and allows goods to be checked for counterfeiting. For this purpose, goods are visually recorded and compared with a comprehensive database using artificial intelligence. As a result, the technology assigns the product to a recognised brand and indicates the probability of success. At the same time, the system constantly learns new impressions and expands the database. However, the decision on whether a fake exists and how to proceed is still up to the customs officers.</t>
  </si>
  <si>
    <t>General Directorate of Customs (GZD)</t>
  </si>
  <si>
    <t>Bendszusn, R. (2022). Make-or-buy in the area of Artificial Intelligence: Insights from AI use cases in the German public sector (master's thesis). Hertie School, Berlin.</t>
  </si>
  <si>
    <t>PSTW-922</t>
  </si>
  <si>
    <t>Chatbot LinA: the chatbot that answers general inquiries in the field of motor vehicle tax and customs law</t>
  </si>
  <si>
    <t>https://lina-zoll.bundesbots.de/</t>
  </si>
  <si>
    <t>A live chat has recently been made available to citizens and companies for questions about motor vehicle tax. This is a written online communication in real time with employees of the central information vehicle tax of the customs. The live chat is integrated into the "LinA" chatbot, which is available to you around the clock for digital information on motor vehicle tax. When using the chatbot, you can start the live chat by clicking on the "Start live chat" button during the service hours.</t>
  </si>
  <si>
    <t>General Customs Directorate</t>
  </si>
  <si>
    <t>PSTW-925</t>
  </si>
  <si>
    <t>Assessment of money laundering activities through AI</t>
  </si>
  <si>
    <t>https://www.zoll.de/SharedDocs/Downloads/DE/Pressemitteilungen/2022/z89_jahresbericht_fiu_2021.pdf?__blob=publicationFile&amp;v=3</t>
  </si>
  <si>
    <t>The Financial Intelligence Unit (FIU) evaluates information to carry out suspicious activity reports for risk analysis. This process is automated through the use of AI, so that new information can be added in the pool and repeated evaluations can be made in a more time-efficient way.</t>
  </si>
  <si>
    <t xml:space="preserve">GZD/ Financial Intelligence Unit (FIU) </t>
  </si>
  <si>
    <t>PSTW-929</t>
  </si>
  <si>
    <t>Chatbot ViOlA for the homepage of the german Federal Central Tax Office</t>
  </si>
  <si>
    <t>https://www.bzst.de/DE/Home/home_node.html</t>
  </si>
  <si>
    <t>Chatbot ViOlA answers questions of general type and does not advise users on tax matters.</t>
  </si>
  <si>
    <t>Federal Central Tax Office (BZSt)</t>
  </si>
  <si>
    <t>PSTW-930</t>
  </si>
  <si>
    <t>X-PIDER - an electonic investigative tool in the field of e-commerce used by the German tax authorities</t>
  </si>
  <si>
    <t>https://taxtech.blog/2020/10/12/x-pider-erfahrungen-mit-dem-web-roboter-der-finanzverwaltung/</t>
  </si>
  <si>
    <t>X-PIDER is a German web crawler that has been used by the German tax authorities since 2003 as an electronic investigative tool in the field of e-commerce. X-PIDER is used to automatically collect information on the Internet (e.g. VAT ID information from dealers on Internet platforms such as eBay, AutoScout24), which can be used to identify taxable issues (e.g. determination of VAT entrepreneur status). Precise information about the functioning and effectiveness of X-PIDER is largely withheld by the tax authorities. However, it can be assumed that this special web crawler works in a similar way to "commercially available" web crawlers that search through automated websites, save and index web content and "track" further links.  In the field of VAT fraud prevention, it is known that X-PIDER analyzes documents found to determine the extent to which they can be assigned to a business activity in terms of VAT ID.</t>
  </si>
  <si>
    <t>PSTW-937</t>
  </si>
  <si>
    <t>Environmental monitoring with AI at the German Environment Agency</t>
  </si>
  <si>
    <t>https://www.umweltbundesamt.de/en/topics/digitalisation/uba-application-lab-for-ai-big-data</t>
  </si>
  <si>
    <t xml:space="preserve">The AI lab at the German Environment Agency (UBA) develops solutions for the energy and resource-saving use as well as the sustainable operation of AI and big data applications for the entire environmental department. In addition to the utilization of established data science technologies and methods, own developments of environmental and sustainability applications in the AI-Labc are implemented and evaluated. The aim is to be able to better utilize heterogeneous, complex and previously difficult to access databases using data science methods and technologies in order to simplify the viewing and cross-scale analysis of complex environmental data and make it operable across disciplines. </t>
  </si>
  <si>
    <t xml:space="preserve">German Environment Agency (UBA) </t>
  </si>
  <si>
    <t>PSTW-939</t>
  </si>
  <si>
    <t>AI warns german businesses that the documents uploaded to apply for import tax exemptions might be wrong</t>
  </si>
  <si>
    <t>https://www.bafa.de/SharedDocs/Pressemitteilungen/DE/Energie/2020_08_besar_ki.html</t>
  </si>
  <si>
    <t xml:space="preserve">German businesses, in the case of an application to limit the Renewable Energy Sources (EEG) surcharge as part of the special equalization regulation, must submit all relevant documents before the material deadline. If this deadline is missed, the electricity-intensive companies face the irremediable rejection of the application and thus the payment of the full EEG surcharge. In order to minimize this risk for companies, BAFA has fundamentally modernized the application process this year: With the help of artificial intelligence, the uploaded application documents are automatically searched for errors. If it is determined with a certain probability that the wrong documents may have been uploaded, the application portal issues a warning message. </t>
  </si>
  <si>
    <t>Federal Office for Economic Affairs and Export Control (BAFA)</t>
  </si>
  <si>
    <t>PSTW-941</t>
  </si>
  <si>
    <t>https://www.bgr.bund.de/DE/Themen/Wasser/Aktuelles/Archiv/2020-10_knn.html</t>
  </si>
  <si>
    <t>Against the background of climate change, the Federal Institute for Geosciences and Natural Resources (BGR) and the Karlsruhe Institute of Technology (KIT) are developing methods for nationwide prediction of groundwater levels in a joint project. The researchers rely on artificial intelligence (AI).Artificial neural networks (ANN) are used, which have already proven their suitability for modeling and predicting groundwater levels many times over. A reliable prediction of the groundwater level is, among other things, the basis for deriving water availability for drinking water supply and irrigation in agriculture. It is also important for delineating potential land settlement zones caused by extremely low water tables associated with drought and water abstraction, and areas of potential high groundwater levels affecting transport infrastructure, buildings and agricultural land. In this way, suitable avoidance and adaptation strategies can be designed.</t>
  </si>
  <si>
    <t xml:space="preserve">Federal Institute for Geosciences and Natural Resources (BGR)  </t>
  </si>
  <si>
    <t>PSTW-942</t>
  </si>
  <si>
    <t>Development of an AI-supported process for the automatic detection of pores in rocks – ITERATOR</t>
  </si>
  <si>
    <t>https://www.bgr.bund.de/EN/Themen/Geodatenmanagement/Projekte/laufend/Endlagerung/Laufend/ITERATOR_en.html?nn=12929664</t>
  </si>
  <si>
    <t>The frequency, distribution, shape and size of pores control almost all of the properties of any solid body. Determining the porosity has therefore been an essential component of petrophysics for a long time. The ITERATOR project now relies on image processing algorithms to semi-automatically detect pores in micrographs derived from scanning electron microscopy. In addition to the porosity, this also determines the distribution of pore sizes and pore shapes. This information can then be used to derive important parameters such as heat flow and fluid flow. In addition, ITERATOR can also be used to reveal possible relationships between specific mineral phases and porosities, as well as stress regimes and pore orientation.</t>
  </si>
  <si>
    <t>PSTW-945</t>
  </si>
  <si>
    <t>MACRO - Development of methods of machine learning for cross-scale regionalization of hydrogeological area information</t>
  </si>
  <si>
    <t>https://www.bgr.bund.de/DE/Themen/Wasser/Projekte/laufend/F+E/Macro/macro_projektbeschr.html</t>
  </si>
  <si>
    <t>In this project, the basis for the use of machine learning for cross-scale regionalization of hydrogeological area information is to be developed and tested using specific use cases.</t>
  </si>
  <si>
    <t>PSTW-946</t>
  </si>
  <si>
    <t>EnMAP - Environmental Mapping and Analysis Program</t>
  </si>
  <si>
    <t>https://www.gfz-potsdam.de/sektion/fernerkundung-und-geoinformatik/projekte/enmap/</t>
  </si>
  <si>
    <t>EnMAP (Environmental Mapping and Analysis Program) is a German hyperspectral satellite mission that aims to monitor and characterize the Earth's surface worldwide. The main goal of EnMAP is to provide accurate diagnostic information on the state and evolution of terrestrial and aquatic ecosystems. This makes it possible to study environmental changes and the impact of human activities on ecosystems in different areas such as agriculture and forestry, geology and soils, urban areas, coastal and inland waters.</t>
  </si>
  <si>
    <t>Federal Ministry of Economics and Climate Protection (BMWi)</t>
  </si>
  <si>
    <t>PSTW-953</t>
  </si>
  <si>
    <t>G@ZIELT: Safe shopping on the internet</t>
  </si>
  <si>
    <t>https://www.bvl.bund.de/EN/Remit/gezielt_safe_shopping/gezielt_node.html</t>
  </si>
  <si>
    <t>Consumers in Germany are increasingly purchasing food and cosmetics online, with a rising trend in online purchases of various items including kitchen utensils, toys, clothing, and tobacco products. The Federal Office of Consumer Protection and Food Safety (BVL) hosts a central unit called G@ZIELT, jointly managed by federal states, to regulate internet trade in products covered by the Food and Feed Code and tobacco. The G@ZIELT unit searches the internet to identify risky food offers, misleading labels, and unregistered businesses, reporting findings to appropriate authorities.</t>
  </si>
  <si>
    <t>Federal Office of Consumer Protection and Food Safety (BVL) </t>
  </si>
  <si>
    <t>PSTW-959</t>
  </si>
  <si>
    <t>Automated image recognition for determining the type of wood</t>
  </si>
  <si>
    <t>https://www.thuenen.de/de/fachinstitute/holzforschung/projekt/automatisierte-bilderkennung-fuer-die-holzartenbestimmung</t>
  </si>
  <si>
    <t>With the introduction of the European Timber Trade Regulation (EUTR) 2013, the trade is obliged to document, among other things, the type of wood contained in the product to ensure legal origin. As part of the new research project, automated image recognition systems using artificial intelligence (AI) are to be developed in order to be able to check the wood species declaration of the manufacturers over a large area.</t>
  </si>
  <si>
    <t xml:space="preserve">Thünen-Institut </t>
  </si>
  <si>
    <t>PSTW-962</t>
  </si>
  <si>
    <t>Monitoring biological diversity in agricultural landscapes with remote sensing</t>
  </si>
  <si>
    <t>https://www.thuenen.de/en/institutes/farm-economics/projects/monitoring-biological-diversity-in-agricultural-landscapes-with-remote-sensing</t>
  </si>
  <si>
    <t>The maintenance and increase of biodiversity in agricultural landscapes built a major goal of the “agri-environment-climate measures” (AECM) in the context of the Common Agricultural Policy (CAP) of the EU. Biological diversity is closely related to the existence of habitat features that meet the requirements of different taxonomic groups. Single groups in most cases show individual criteria. Thus, a monitoring of habitat features must be tailored to a distinct set of target groups. Satellite data, today, are not (yet) able to detect single individual plants or insects. But, they are capable of mapping defined habitat features at large spatial scales that provide information about the nature value of single fields or landscapes. The overall goal of the project is the setup of an area-wide, spatially explicit trend monitoring at national level for the quantitative analysis of landscape structure and agricultural land-use intensity within these landscapes. For this, a set of indicators will be established that covers a variety of aspects at landscape (landscape structure, landscape elements) and field level (management intensity) in cropland and grassland areas. The Sentinel earth observation satellites (i.e. Sentinel-1 and -2) of the Copernicus-program from European Space Agency (ESA) provide the basis for this spatial modelling approach in a nation-wide monitoring project.</t>
  </si>
  <si>
    <t>PSTW-968</t>
  </si>
  <si>
    <t>Language skills in the digital age</t>
  </si>
  <si>
    <t>https://www.bundeswehr.de/de/organisation/personal/sprachkompetenz-im-digitalen-zeitalter-865922</t>
  </si>
  <si>
    <t>The Federal Language Office has been testing neural machine translation since mid-July 2020. Algorithms learn from the existing data and try to deliver precise translations.</t>
  </si>
  <si>
    <t>Federal Language Office</t>
  </si>
  <si>
    <t>PSTW-974</t>
  </si>
  <si>
    <t>AI is used in many components of numerical weather and climate forecasting</t>
  </si>
  <si>
    <t>https://www.tagesschau.de/wissen/forschung/wettervorhersage-ki-100.html</t>
  </si>
  <si>
    <t>The  German Weather Service (DWD), together with the LMU in Munich, has already developed an AI-supported process , a so-called neural network. This simplifies the use of satellite images for numerical weather forecasting. The AI ​​thus provides another piece of the puzzle for the overall picture of the weather. Even extreme weather conditions can be predicted at least a little bit better.</t>
  </si>
  <si>
    <t xml:space="preserve"> German Weather Service (DWD)</t>
  </si>
  <si>
    <t>PSTW-981</t>
  </si>
  <si>
    <t>https://www.bamf.de/SharedDocs/Anlagen/DE/Digitalisierung/broschuere-digitalisierungsagenda-2020.pdf?__blob=publicationFile&amp;v=9</t>
  </si>
  <si>
    <t>The software of the “Integrated Identity Management” (IDM) supports the Federal office caseworkers to register asylum seekers and to gather information about their country of origin and their travel history. The system applies a number of tools, such as automated name transcriptions from non-Latin to Latin letters; automated dialect identification to validate the registered country of origin; automated picture checks to prevent doubling files of an asylum-seeker, and sourcing information from smart phones to gather further identity information in case identity documents were lost.</t>
  </si>
  <si>
    <t>German Federal Office for Migration and Refugees (BAMF)</t>
  </si>
  <si>
    <t>PSTW-983</t>
  </si>
  <si>
    <t>Chatbot launched in the occasion of the 2021 Federal Elections</t>
  </si>
  <si>
    <t>https://www.itzbund.de/SharedDocs/Pressemitteilungen/DE/2021/2021-09-09-_Chatbot_Bundestagswahl_BpB.html</t>
  </si>
  <si>
    <t>The election bot is an offer from the Fedral Agency for Civic Education (BpB). The chatbot provided information on topics such as the procedure in the polling station, the structure of the electoral system or what needs to be considered before the election. With a quiz, users could test their knowledge of the voting system. The BpB has prepared the diverse information within selected main topics and entered it into the dialogue system.  It was also used to promote understanding of political issues in connection with the federal election.</t>
  </si>
  <si>
    <t xml:space="preserve">Federal Agency for Civic Education (BPB) </t>
  </si>
  <si>
    <t>PSTW-987</t>
  </si>
  <si>
    <t>Sat4GWR_IF-Bund – Remote sensing &amp; AI for the register census</t>
  </si>
  <si>
    <t>https://www.destatis.de/EN/Service/EXSTAT/Datensaetze/register-census.html</t>
  </si>
  <si>
    <t>Under an innovation project of the Federation entitled “Sat4GWR_IF-Bund – Remote sensing &amp; AI for the register census“, algorithms will be developed on the basis of neural networks by means of which buildings can be identified on satellite images or aereal photographs. Then specific characteristics can be derived such as the use and size of the building. Remote sensing data are to support quality assurance as the data of buildings in the register of buildings and dwellings are checked and processed. This complements the establishment of the register and its maintenance.</t>
  </si>
  <si>
    <t xml:space="preserve">Federal Statistical Office (StBA) </t>
  </si>
  <si>
    <t>PSTW-990</t>
  </si>
  <si>
    <t>Machine learning increases biotechnological protein production</t>
  </si>
  <si>
    <t>https://healthcare-in-europe.com/de/news/machine-learning-steigert-biotechnologische-proteinproduktion.html</t>
  </si>
  <si>
    <t>In a research collaboration, researchers at the Paul Ehrlich Institute (PEI) have developed a mathematical model that enables more precise predictions and improved yields in biotechnological protein synthesis in host organisms. The new process offers a wide range of biotechnological applications, including in vaccine development.</t>
  </si>
  <si>
    <t xml:space="preserve">Paul Ehrlich Institut </t>
  </si>
  <si>
    <t>PSTW-992</t>
  </si>
  <si>
    <t>KISTRA (use of artificial intelligence for the early detection of criminal offenses) - research project</t>
  </si>
  <si>
    <t>https://www.comm.rwth-aachen.de/cms/COMM/Forschung/Projekte/~jeohm/KISTRA/?lidx=1</t>
  </si>
  <si>
    <t xml:space="preserve">The aim is to research the possibilities and framework conditions for the ethically and legally justifiable use of artificial intelligence by security authorities for the early detection and prevention of hate crime. KISTRA's results will include socio-scientific, ethical and legal expertises as well as technical solutions, for example software demonstrators. </t>
  </si>
  <si>
    <t>Federal Criminal Police Office (BKA)</t>
  </si>
  <si>
    <t>PSTW-994</t>
  </si>
  <si>
    <t>Automated border control via Easypass Registered Traveler Program - biometric face recognition system</t>
  </si>
  <si>
    <t>https://www.easypass.de/EasyPass/EN/EasyPASS-RTP/rtp_node.html#:~:text=EasyPASS%20Registered%20Traveller%20Programme%20(RTP)%20allows%20EasyPASS%20to%20be%20used,of%20automated%20border%20control%20procedures.</t>
  </si>
  <si>
    <t>EasyPASS Registered Traveller Programme (RTP) allows EasyPASS to be used as a simple, fast and convenient alternative to traditional border control. This requires an electronic passport from a country that has concluded a declaration of reciprocity for the use of automated border control procedures.</t>
  </si>
  <si>
    <t>Federal Police</t>
  </si>
  <si>
    <t>PSTW-1003</t>
  </si>
  <si>
    <t>InA– The Chatbot at the Office of Integration</t>
  </si>
  <si>
    <t>https://www.schleswig-holstein.de/DE/landesregierung/themen/digitalisierung/kuenstliche-intelligenz/KI_Strategie/_documents/ki__ai_strategy_download.pdf?__blob=publicationFile&amp;v=1</t>
  </si>
  <si>
    <t xml:space="preserve">The Office of Integration of the Ministry for Social Affairs, Health, Family, Youth, and Senior Citizens integrated a chat bot into its website in February 2020. This chat bot is being further developed in a follow-on project. Using the chat bot, people can call up general information, arrange for callbacks, and determine time windows for contact purposes. It is also possible to use the chat bot to submit an initial application for accompanying assistance. </t>
  </si>
  <si>
    <t>DEF0</t>
  </si>
  <si>
    <t>Office of Integration of the Ministry for Social Affairs, Health, Family, Youth, and Senior Citizens of Schleswig-Holstein</t>
  </si>
  <si>
    <t>PSTW-1015</t>
  </si>
  <si>
    <t>https://bmdv.bund.de/SharedDocs/DE/Artikel/DG/mfund-projekte/ki4lsa.html#:~:text=Ziel%20des%20Projektes%20%E2%80%9E%20KI4LSA%20%E2%80%9C%20war,Simulation%20trainiert%20und%20anschlie%C3%9Fend%20ausgewertet.</t>
  </si>
  <si>
    <t xml:space="preserve">The increasing inner-city traffic leads to environmental pollution (noise, exhaust fumes), long journey times and increased fuel consumption for road users. An essential lever for improving the flow of traffic in inner-city areas lies in the optimization of traffic signal systems (LSA). The aim of the " KI4LSA " project was therefore to use reinforcement learning (RL) - a method of artificial intelligence - to control the LSA in such a way that the traffic flow is optimized. For this purpose, the AI ​​was trained in a simulation and then evaluated. </t>
  </si>
  <si>
    <t>DEA</t>
  </si>
  <si>
    <t>Municipalities of Bielefeld, Gütersloh, Lemgo, Neuss, Rheine and Soest</t>
  </si>
  <si>
    <t>PSTW-1016</t>
  </si>
  <si>
    <t>Pilot project to support the future development of photos with AI</t>
  </si>
  <si>
    <t>https://archive20.hypotheses.org/9331</t>
  </si>
  <si>
    <t>he Heilbronn City Archive is currently running a pilot project to support the future development of photos with artificial intelligence (AI). AI software is being trained to be able to recognize around 1,500 people and around 200 distinctive buildings. The aim of this project is to improve the indexing depth of the photos in the HEUSS archive online database. This means that more information about the photos should be recorded and made accessible more quickly.</t>
  </si>
  <si>
    <t>DE12</t>
  </si>
  <si>
    <t xml:space="preserve">City of Heilbronn </t>
  </si>
  <si>
    <t>PSTW-1018</t>
  </si>
  <si>
    <t>Intelligent layout of areas for optimal school districts design</t>
  </si>
  <si>
    <t>https://colab-digital.de/project/intelligenter-zuschnitt-der-einschulungsbereiche/</t>
  </si>
  <si>
    <t xml:space="preserve">School districts should be designed in such a way that schools have as even a capacity as possible and the distances to school for children are short. At the same time, it is important to achieve a social mix among the students. In order to achieve these goals, school office employees in the Berlin district of Tempelhof-Schoeneberg have invested a lot of time. Streets had to be walked through one by one, information was recorded in Excel spreadsheets. This work is now done by an algorithm that automatically outputs a first draft of the cut based on the available data from the State Statistical Office. </t>
  </si>
  <si>
    <t>DE30</t>
  </si>
  <si>
    <t>Berlin District of Tempelhof-Schöneberg</t>
  </si>
  <si>
    <t>PSTW-1022</t>
  </si>
  <si>
    <t>AI Beach Capacity Monitoring</t>
  </si>
  <si>
    <t>https://www.calellabarcelona.com/en/news/the-city-council-will-control-the-capacity-of-the-beach-with-an-artificial-intelligence-system/, https://ajuntament.barcelona.cat/digital/en/blog/barcelona-promotes-the-ethical-use-of-artificial-intelligence</t>
  </si>
  <si>
    <t>The City Council has re-contracted the services of the company DatActions to implement the DasEyes application, whose function is to sectorize the beaches in multiple virtual areas in order to detect the number of people in each sector. There will also be a webcam that will allow you to have a zenithal image. All this data will be treated, as last year, completely anonymously and scrupulously respecting the data protection law. On weekends, when there is more confluence and traffic on the beach, municipal agents will be provided with tools to monitor capacity; these agents will patrol to make sure there are no problems and ensure order in the areas. In addition, to make it easier for them, Artificial Intelligence methods make it possible to predict when the beaches will be filled. Depending on the data, the agents will open and close the different sections to the public in such a way that there will always be a safe capacity in all areas.</t>
  </si>
  <si>
    <t>Calella Municipality</t>
  </si>
  <si>
    <t>https://gouai.cidob.org/atlas/, https://ajuntament.barcelona.cat/digital/en/blog/barcelona-promotes-the-ethical-use-of-artificial-intelligence</t>
  </si>
  <si>
    <t>Image processing</t>
  </si>
  <si>
    <t>PSTW-1023</t>
  </si>
  <si>
    <t>AI to support decision-making processes in social services</t>
  </si>
  <si>
    <t>https://ajuntament.barcelona.cat/digital/en/blog/barcelona-promotes-the-ethical-use-of-artificial-intelligence</t>
  </si>
  <si>
    <t>The municipal social services deal with an average of 50,000 initial visits every year ranging through a variety of issues (from financial or addiction problems to gender-based violence) and are handled by a team of over 700 professionals. An algorithm provides the staff with digital support in the decision-making process. Having been trained with a corpus of 300,000 interviews, it suggests the appropriate resources for each case. It's a recommendation algorithm, hence, the algorithm is an aid for the decision-making process, the decision is ultimately made by the professional handling the case. The algorithm was audited by an external third party.</t>
  </si>
  <si>
    <t>Barcelona City Council</t>
  </si>
  <si>
    <t>https://isocial.cat/en/dpr-a-smart-tool-to-facilitate-the-work-of-primary-care-social-service-professionals/</t>
  </si>
  <si>
    <t>PSTW-1024</t>
  </si>
  <si>
    <t>Robotic Automation Plan</t>
  </si>
  <si>
    <t>https://ajuntament.barcelona.cat/imi/en/projects/robotics-process-automation-rpa</t>
  </si>
  <si>
    <t>The Robot Automation Plan has created a new service for robotic process automation. The aim behind the project is to provide the City Council with innovative solutions, such as increasing the quality of citizen help and information services and reducing human error in processes that are repetitive and with little added value, increasing the Council’s production capacity, for example in processing licences for café terraces, and increasing the guarantee and transparency of processes and ensuring coherency in the data processed. The purpose of this initiative is to free up the time that workers currently spend on manual, repetitive tasks that are of little added value, so they can devote their time to providing real value to the organisation and reduce the time it takes to respond to requests.</t>
  </si>
  <si>
    <t>PSTW-1026</t>
  </si>
  <si>
    <t>ELASTIC Autonomous Transport Network</t>
  </si>
  <si>
    <t>https://elastic-project.eu/</t>
  </si>
  <si>
    <t>The ELASTIC project was a European collaborative initiative aimed at developing a software architecture for advanced mobility systems and autonomous transport networks. The first pilot was trialled and deployed in Florence's tramway network until June 2022. AI sensors were installed in three tram vehicles and tram stops. Sensors feature cameras, Inertial Measurement Units (IMUs), Radar and Lidar, amongst others. The data generate during each journey was processed through AI methods, from which valuable knowledge in real-time regarding the tram position, the presence of obstacles along the tram line and tram stops, and the movement of citizens and vehicles is extracted. The images were processed in real time, the information extracted was passed along, while the images were discarded. No personal information such as facial recognition or plate identification was processed.</t>
  </si>
  <si>
    <t>ITI1</t>
  </si>
  <si>
    <t>Florence Metropolitan City</t>
  </si>
  <si>
    <t>https://elastic-project.eu/about/objectives</t>
  </si>
  <si>
    <t>PSTW-1027</t>
  </si>
  <si>
    <t>Nantes Social Water Pricing</t>
  </si>
  <si>
    <t>https://metropole.nantes.fr/tarification-eau#serviceTocEntry1</t>
  </si>
  <si>
    <t>Nantes Métropole guarantees accessibility to water for all with a single tariff applied in the 24 municipalities of the conurbation. Social Water pricing allows some households not to devote more than 3% of their income to the water bill. Nantes Métropole has developed an algorithm that determines eligibility for aid for drinking water. This algorithm concerns the declarative component of social water pricing which targets very specific beneficiaries. The calculation of this aid takes into account household income and family composition. Users make their request at the town hall. The agents collect their supporting documents and enter the information required by the algorithm in software developed by Nantes Métropole (Deltas software). Users are immediately notified of the result by the agent at the town hall.</t>
  </si>
  <si>
    <t>FRG0</t>
  </si>
  <si>
    <t>Nantes Métropole &amp; Ville</t>
  </si>
  <si>
    <t>https://data.nantesmetropole.fr/pages/algorithmes_nantes_metropole/</t>
  </si>
  <si>
    <t>PSTW-1028</t>
  </si>
  <si>
    <t>Nantes Solidarity Transport Pricing</t>
  </si>
  <si>
    <t>Nantes Métropole developed an algorithm that determines eligibility for a partial or absolute reduction on travel expenses on the Nantes metropolitan transport network. The calculation of this aid takes into account household income and family composition. Users make their request at the town hall. The agents collect their supporting documents and enter the information required by the algorithm in software developed by Nantes Métropole (Deltas software). Users are immediately notified of the result by the agent at the town hall.</t>
  </si>
  <si>
    <t>PSTW-1030</t>
  </si>
  <si>
    <t>Carbon Intelligent City - Paris</t>
  </si>
  <si>
    <t>https://ai4cities.eu/pilots/energy-c-incity</t>
  </si>
  <si>
    <t>This pilot is part of the AI4Cities Project. C-in.City is the new generation of GHG information system, a service to monitor and manage all urban emissions (housing, commercial, public institutions, transportation, industries, power production) at 3 actionable scales (city, district, building/street) that helps city managers, citizens, NGOs and businesses to better understand local emissions, take individual and collective action, and implement transparent and science-based impact monitoring. The research on emissions monitoring is visualised in a panel of datasets available thanks to AI in one tool. The AI deployed is used for two main purposes: extracting activity signals from AOIs (Areas Of Interests) and inferring CO2 emissions from these signals. In short, the algorithms automatically detect when an industrial site is active (i.e. detecting fumes above a waste burning plant thanks to satellite imagery) and can infer from it the associated emissions.</t>
  </si>
  <si>
    <t>FR10</t>
  </si>
  <si>
    <t>Greater Paris</t>
  </si>
  <si>
    <t>PSTW-1031</t>
  </si>
  <si>
    <t>Carbon Intelligent City - Copenhagen</t>
  </si>
  <si>
    <t>City of Copenhagen</t>
  </si>
  <si>
    <t>PSTW-1032</t>
  </si>
  <si>
    <t>IX3 - Mobility Pilot Project in Paris</t>
  </si>
  <si>
    <t>https://ai4cities.eu/pilots/mobility-ix3</t>
  </si>
  <si>
    <t>IX3, part of the AI4Cities project, is an auxiliary optimising system for traffic light management, which reduces unnecessary stopping and waiting in red lights. Reducing the amount of stopping and re-accelerating a vehicle in traffic has a surprisingly large impact on emissions. Tests and piloting over earlier AI4Cities phases have proven that city-wide adoption of the IX3-system has a reduction impact of around 2% on traffic related emissions. The system combines real-time machine vision sensoring to traffic light controllers and thus enables optimising traffic management logic. The system has been developed in collaboration with machine vision expert MarshallAI and Dynniq who has decades long experience in traffic management. Moreover, The system collects only anonymous traffic data with no personal identifiers. The video footage itself is not saved other than for quality assurance purposes.</t>
  </si>
  <si>
    <t>https://ai4cities.eu/pilots/mobility-ix2</t>
  </si>
  <si>
    <t>PSTW-1033</t>
  </si>
  <si>
    <t>IX3 - Mobility Pilot Project in Helsinki</t>
  </si>
  <si>
    <t>PSTW-1034</t>
  </si>
  <si>
    <t>BerDiBa Project: Berlin Digital Railway Operation</t>
  </si>
  <si>
    <t>https://www.berlin.de/sen/web/presse/pressemitteilungen/2021/pressemitteilung.1102446.php</t>
  </si>
  <si>
    <t>Belin Digital Railway Operations (BerDIBA) project aims to develop automated rail driving. Over a 4 year period, a consortium of 12 partners will work to develop and test technologies to equip automated trains with AI able to detect obstacles and to analyse the state of rail infrastructure. As part of the established technology and innovation funding programme ProFIT, the state of Berlin is funding application-oriented research in the field of digital rail operations as another innovative component of the large-scale Siemensstadt project. The aim is to research and test new technologies for automated rail travel under real operating conditions, e.g. artificial intelligence for detecting obstacles in the track, hazards to passengers on the train and monitoring changes in the rail infrastructure. The basis for this are high-performance sensor systems for environment perception on and in the train.</t>
  </si>
  <si>
    <t>PSTW-1035</t>
  </si>
  <si>
    <t>Signalen - AI Categorization of Public Space Reports</t>
  </si>
  <si>
    <t>https://signalen.org/</t>
  </si>
  <si>
    <t>Signalen is an open-source process and task system from, by and for municipalities, which automatically categorizes and routes reports about public space for processing by the appropriate handler. Signalen's software code is public, API-driven and generically applicable to any municipality in the Netherlands. With it a number of Dutch municipalities serving more than 2 million residents process more than 600,000 reports per year. Some of these municipalities are: Amsterdam, Woensdrecht, Zundert, Hertogenbosch, Alphen aan den Rijn, Almere, Heerlen, Urk, Groninger, Den Hoag, Utrecht, Bergen op Zoom and Waadhoeke. Personal data is not required or mandatory to report. On the other hand, someone reporting can leave their contact details if they wish civil servants inform them later on of the progress. This information is not used by the algorithm. On non-discrimination, given the algorithm recognises mainly Dutch words, if someone uses another language, another department will assess the report.</t>
  </si>
  <si>
    <t>City of Amsterdam and other dutch municipalities</t>
  </si>
  <si>
    <t>information retrieval</t>
  </si>
  <si>
    <t>PSTW-1036</t>
  </si>
  <si>
    <t>Energy Optimization of Buildings</t>
  </si>
  <si>
    <t>https://cphsolutionslab.dk/en/news/kunstig-intelligens-skal-reducere-energiforbruget-i-koebenhavns-kommune</t>
  </si>
  <si>
    <t>Copenhagen Solutions Lab and Copenhagen City Properties, Facility Management and Procurement are collaborating to reduce energy consumption in the municipality's buildings using AI and data-supported tools. This will help reduce CO2 emissions and the municipality's heating and electricity bills, while maintaining a good indoor climate in the buildings. The final result of the project will be concrete AI tools to optimize energy-efficient operation and indoor climate, while taking into account fluctuating loads in the supply network.</t>
  </si>
  <si>
    <t>PSTW-1037</t>
  </si>
  <si>
    <t>HOLONI - Blockchain</t>
  </si>
  <si>
    <t>https://ai4cities.eu/pilots/energy-holoni</t>
  </si>
  <si>
    <t>HOLONI is an AI4Cities project that aims to provide a reliable system for the exchange of local green energy. HOLONI uses Distributed Ledger Technologies (DLT) to automate result-based reward and incentive schemes for urban solar prosumers, in order to increase efficiency and redistribute surpluses within the community.</t>
  </si>
  <si>
    <t>DK00</t>
  </si>
  <si>
    <t>https://ai4cities.eu/fileadmin/user_upload/Holoni_case_study.pdf</t>
  </si>
  <si>
    <t>PSTW-1038</t>
  </si>
  <si>
    <t>HOLONI is an AI4Cities project that enables municipalities, local sustainable brands and energy retailers to assess the true potential of city solar, exchange local green energy and, at the same time, reinvent their community and commercial relationships to prosumers towards collective sustainable impact. HOLONI uses AI to predict and analyze solar surplus potential across the city.</t>
  </si>
  <si>
    <t>PSTW-1039</t>
  </si>
  <si>
    <t>Spike, Energy Pilot Project - Copenhagen</t>
  </si>
  <si>
    <t>https://ai4cities.eu/pilots/energy-spike</t>
  </si>
  <si>
    <t>SPIKE is a pilot from the AI4Cities project, a scalable “plug&amp;play” kit of devices that can be installed in every building to fine-tune energy usage in real-time, allowing 20% (on average) operational savings and over 90% in-comfort time for occupants, without any drastic changes to the existing HVAC. The company's most recent solution is an all-in-one-platform, implementing the concept of “Energy as a Service”, which helps orchestrate energy loads and renewable energy production within energy communities. SPIKE aims to become the world’s first enabler for easily creating a Virtual Power Plant (VPP) at urban level.</t>
  </si>
  <si>
    <t>https://ai4cities.eu/fileadmin/user_upload/Spike_case_study.pdf</t>
  </si>
  <si>
    <t>PSTW-1040</t>
  </si>
  <si>
    <t>Spike, Energy Pilot Project - Amsterdam</t>
  </si>
  <si>
    <t>PSTW-1043</t>
  </si>
  <si>
    <t>LAIban - A chatbot for children</t>
  </si>
  <si>
    <t>https://laiban.helsingborg.se/</t>
  </si>
  <si>
    <t xml:space="preserve">The City of Helsingborg uses LAIban in the municipal day care centres, responding to childrens’ daily questions about meals, playtime, pick-up times and more. It is designed to complement the teachers’ role, enabling children to develop independently. LAlban is used in all 80 public preschools in Helsingborg. To ensure inclusion of and for children, children have been directly included in the design process for LAlban’s applications and updates. For instance, children often ask the AI chatbot new questions and offer suggestions on additional features, enabling designers to update LAlban with abilities and insights that are useful for the primary users. LAlban also uses up-to-date data on the demographics of its users to help provide answers in a variety of languages so that no child risks being excluded. The chatbot understands and can formulate responses in Swedish, Arabic, English, French, Russian, Turkish, Spanish, Mandarin, Japanese, Danish and Finnish. To provide transparency, explainability, and accountability for children, LAlban is programmed to explain to children what an AI chatbot is. </t>
  </si>
  <si>
    <t>SE22</t>
  </si>
  <si>
    <t>Helsingborg Municipality</t>
  </si>
  <si>
    <t>https://www.unicef.org/globalinsight/media/2346/file</t>
  </si>
  <si>
    <t>PSTW-1044</t>
  </si>
  <si>
    <t>AI Safety Perception Patterns</t>
  </si>
  <si>
    <t>https://www.senseablestockholm.org/sv/projects/kartlaggning-av-upplevd-trygghet-med-ai-1.1143132</t>
  </si>
  <si>
    <t>Senseable Stockholm Lab (a collaboration between KTH, MIT Massachusetts Institute of Technology and the city of StockholmI) used a combination of data sources to use AI to create a map of safety in Stockholm. The ultimate goal of the research was to develop a prototype for a long-term measurement platform using AI that can be reproduced. The results can be displayed in the City of Stockholm's GIS platform so that planners and architects can benefit from the results and knowledge for planning and designing new projects. The algorithms and web surveys can be replicated with the exact same code year after year, so that the city can understand the effect of interventions.</t>
  </si>
  <si>
    <t>SE11</t>
  </si>
  <si>
    <t>City of Stockholm</t>
  </si>
  <si>
    <t>https://www.senseablestockholm.org/projects/kartlaggning-av-upplevd-trygghet-med-ai-1.1143132</t>
  </si>
  <si>
    <t>PSTW-1045</t>
  </si>
  <si>
    <t>AVENUE Pilot Project - Tallin</t>
  </si>
  <si>
    <t>https://ai4cities.eu/pilots/mobility-avenue</t>
  </si>
  <si>
    <t xml:space="preserve">VENUE aims to align shared mobility policies with GHG emission reduction targets. It has developed an AI-powered decision support tool that allows cities to measure and monitor the reduction of the carbon footprint derived from different shared mobility regulatory frameworks and policy strategies. The initiative seeks to respond to the pressing need of city leaders and policymakers of a data-driven solution that can help them take measurable and up-to-date decisions related to the implementation of smart mobility systems from a climate change mitigation perspective. The AVENUE project exploits the information provided by two existing solutions for collecting and leveraging geolocated big data: Nommon’s Mobility Analytics solution, which processes the registers from anonymised mobile network data and other geolocated sources to provide actionable insights about people’s activity and mobility patterns, and Populus’ Mobility Manager, which enables cities to gather and analyse the data that mobility operators share with authorities to manage the enforcement of regulatory measures. The combination of this information with other data sources available by cities will be used to develop demand prediction models capable of simulating the modal choice process around shared mobility services and the way these modal choices can be influenced by different regulatory strategies. The outcome of these models will serve to evaluate the carbon footprint effects of different possible measures. </t>
  </si>
  <si>
    <t>EE00</t>
  </si>
  <si>
    <t>Tallinn Municipality</t>
  </si>
  <si>
    <t>https://ai4cities.eu/fileadmin/user_upload/Avenue_case_study.pdf</t>
  </si>
  <si>
    <t>PSTW-1046</t>
  </si>
  <si>
    <t>AVENUE Pilot Project - Stavanger</t>
  </si>
  <si>
    <t>NO04</t>
  </si>
  <si>
    <t>City of Stavanger</t>
  </si>
  <si>
    <t>PSTW-1047</t>
  </si>
  <si>
    <t>MPAT - Mobility Pilot Project - Tallin</t>
  </si>
  <si>
    <t>https://ai4cities.eu/fileadmin/user_upload/MPAT_tool_case_study.pdf</t>
  </si>
  <si>
    <t>The MPAT tool (Mobility Policy Auto Tuner) is an engine to optimize the CO2 emission-reduction potential of city mobility policies, beginning with shared micro-mobility. By understanding the geographies where a trip on an electric-powered shared bicycle, scooter, or moped is most likely to create an emissions saving (ie, to replace an internal combustion engine vehicle trip), the tool is able to make recommendations for areas to implement new policies (ex, subsidies on rides, or removals of fleet caps). The impact of these policies can be monitored with a specific view on CO2 emissions savings. MPAT’s calculates shared mobility’s CO2 savings potential, also anticipating its growth and change. By using AI to forecast where demand for low-carbon micro-mobility trips will grow, it goes beyond currently existing practices for modelling the decarbonization potential of mode shift and can directly inform policy making to realise that potential.</t>
  </si>
  <si>
    <t>PSTW-1048</t>
  </si>
  <si>
    <t>MPAT - Mobility Pilot Project - Amsterdam</t>
  </si>
  <si>
    <t>PSTW-1049</t>
  </si>
  <si>
    <t>Milli, AI Chatbot for Mental Health</t>
  </si>
  <si>
    <t>https://www.unicef.org/globalinsight/media/2081/file</t>
  </si>
  <si>
    <t>Milli is an AI-powered chatbot that helps adolescents in Finland learn about mental health issues. Milli is the result of collective research between interdisciplinary experts and practitioners (psychologists, mental health experts, nurses, AI and design engineers), and has been designed to continuously improved through an iterative and inclusive process involving users. Milli fields 500-1,200 queries weekly. It allows users to anonymously ask questions about the mental health issues they may be facing, then connects them with mental health information or medical providers. The chatbot has been trained to discern between adolescent and adult users and tailors its responses accordingly. Milli can also ascertain if a user is experiencing a health emergency, for instance, situations of self-harm, and effectively directs the user to reach out to emergency services, authority figures or trusted adults – depending on the severity of the situation. Furthermore, if users enter any identifying information, Milli automatically deletes it. This ensures that children’s data and privacy are secure. Also committed to transparency and accountability, Milli provides detailed responses if a user enquires about how their data is used, while explaining how their messages are stored anonymously to support the development of the app. It also offers detailed explanations on how AI works, who developed the chatbot, and how it learns through each discussion. In the future, the team behind Milli hopes to focus on prioritizing fairness and non-discrimination by ensuring the virtual assistant meets European Union accessibility requirements, as well as rolling out gender-sensitive content and vocabulary.</t>
  </si>
  <si>
    <t>PSTW-1050</t>
  </si>
  <si>
    <t>Intelligent Wellness Platform Experiment</t>
  </si>
  <si>
    <t>https://www.tietoevry.com/en/success-stories/2018/the-city-of-espoo-a-unique-experiment/</t>
  </si>
  <si>
    <t>Experiment featuring a customer-centric service that combined through AI social, healthcare and education data of all Espoo's citizens to identify their needs. The starting point was to test whether AI can help target services preventively, the answer was a strong yes. In particular, the predictions were used to plan social and healthcare services to prevent social exclusion. “The starting point for the project was to test if AI can help to target preventive services to individuals at the right time so that the city can support individual wellbeing. Tieto and the City of Espoo jointly handled a huge data mass that consisted of client relationship data of the entire population of Espoo for the years 2002–2016 and covered approximately 520,000 people and more than 37 million customer contacts. All data processing included extreme measures to ensure information security. Personal data, such as names, identity numbers and addresses were concealed already during data collection. Encryption was used for all data transmission. Our experiment demonstrated that artificial intelligence and the utilisation of data could have a significant role in health care. With support from AI and data analytics, new service paths can be developed. Social and healthcare service professionals can also utilise AI in their daily work to support decision making.</t>
  </si>
  <si>
    <t>Espoo Municipality</t>
  </si>
  <si>
    <t>PSTW-1051</t>
  </si>
  <si>
    <t>Gallery Visitor's AI Analysis</t>
  </si>
  <si>
    <t>https://smartdublin.ie/dublins-hugh-lane-gallery-understanding-visitor-patterns-and-flows-using-a-unique-privacy-by-design-approach/</t>
  </si>
  <si>
    <t>The Hugh Lane Gallery, working with Dublin City Council’s Smart City team, set out to identify technological solutions that would provide accurate, non-intrusive analytics, measuring how many visitors attend the Gallery and how they move throughout the Gallery. This vital information can assist in exhibition curation; optimising and enhancing the experience of visitors, improving and understanding space utilisation, as well as providing important health and safety information. Working with technology provider Arm, an innovative, privacy-enhanced technology was identified, that gathers and analyses anonymised data from a system of connected cameras within the Gallery. The use of ‘Heat Mapping’ which is a data visualisation technique will assist greater e-scooter safety, by flagging footpath riding incidents indicating problematic junctions or inadequate cycling infrastructure.</t>
  </si>
  <si>
    <t>Dublin City Council</t>
  </si>
  <si>
    <t>PSTW-1052</t>
  </si>
  <si>
    <t>AI-controlled Smart Traffic Junctions</t>
  </si>
  <si>
    <t>https://www.smarttransport.org.uk/news/latest-news/greater-manchester-to-roll-out-smart-ai-traffic-junctions</t>
  </si>
  <si>
    <t>Transport for Greater Manchester (TfGM) rolls out of Vivacity's AI-controlled ‘smart’ traffic junctions to accommodate the increase of active travel modes, such as cycling and walking. Using sensors with inbuilt artificial intelligence, Vivacity enables TfGM to anonymously identify different types of road users at selected junctions and control traffic signals to allow different modes of transportation to be prioritised as and when required. With more cyclists on the road as people avoided public transport, these ‘smart junctions’ were able to give priority to people on foot or bike where and when appropriate. This comes as part of a three-year Innovate UK co-funded programme (alongside Immense Simulations) to use AI to optimise traffic networks. The project scaled up to an area of 20 junctions by the end of 2021.</t>
  </si>
  <si>
    <t>UKD3</t>
  </si>
  <si>
    <t>Greater Manchester</t>
  </si>
  <si>
    <t>https://vivacitylabs.com/tfgm-active-travel-scheme/</t>
  </si>
  <si>
    <t>PSTW-1053</t>
  </si>
  <si>
    <t>Behaviour Analytics to Measure Impact of Social Distancing in Transport</t>
  </si>
  <si>
    <t>https://humanisingautonomy.com/blog/https/wwwhumanisingautonomycom/blog-page-url/new-post-title</t>
  </si>
  <si>
    <t>TfGM deployed Humanising Autonomy's behavioural video analytics software to understand social distancing issues, assess how passenger behaviour is affected by the Covid-19 pandemic and make temporary infrastructure changes. The company’s cloud analytics software analyses video footage from existing CCTV infrastructure at Bolton and Wythenshawe interchanges and Wigan bus station to study the behaviours of pedestrians and transport users. The analysis dashboard enables TfGM to understand situations where social distancing adherence is challenging and provide insights into the number of people in groups and their directional movement.</t>
  </si>
  <si>
    <t>https://humanisingautonomy.com/</t>
  </si>
  <si>
    <t>PSTW-1054</t>
  </si>
  <si>
    <t>Gavius Virtual Assistant</t>
  </si>
  <si>
    <t>https://gavius.eu/?lang=en</t>
  </si>
  <si>
    <t>The Gavà City Council is the leader of the project, but has the help of other 7 partners. A public-private partnership that has been essential for Gavius ​​to get ahead. Gavius ​​is an innovative virtual assistant which uses AI technology to communicate to the citizens the social aids that they have at their disposal, process them, grant them and perceive them in a comfortable, fast and simple way, via a mobile device. The new virtual assistant will be applied in the field of social services, but has the possibility of being implemented in other uses that improve the relationship of the administration with the citizens. Two more virtual assistants are also being developed: one for staff and the other for managers. The service is part of a project financed by ERDF funds through the Urban Innovative Actions initiative. The project ended on February 28, 2023.</t>
  </si>
  <si>
    <t>Gava Municipality</t>
  </si>
  <si>
    <t>https://www.usercentricities.eu/services/gavius-virtual-assistant</t>
  </si>
  <si>
    <t>PSTW-1055</t>
  </si>
  <si>
    <t>Rimini Chatbot</t>
  </si>
  <si>
    <t>https://www.usercentricities.eu/services/rimini-chatbot</t>
  </si>
  <si>
    <t>The Digital Assistant (Chatbot) is an innovative tool available 7/24, that supports citizens looking for information related to all the administrative services offered on the institutional portal of the city of Rimini. Using a chat window it is possible to talk with the digital assistant, asking it questions and requests, obtaining information, assistance and support. The digital assistant was designed following the principles of conversational design in order to ensure an interaction experience that is as natural and intuitive as possible. Thanks to the use of artificial intelligence (AI) technology and deep learning algorithms, the Digital Assistant is able to understand user requests more and more precisely by answering an increasing number of questions.
In this way, citizens who need to use the Municipality services, is supported and made autonomous in the search for information and in accessing the services themselves. The continuous availability and speed of response of the Digital Assistant allow to take advantage of a complementary channel than traditional ones (e-mail, telephone, physical counter ...) thus also lightening the workload of the operators.</t>
  </si>
  <si>
    <t>ITH5</t>
  </si>
  <si>
    <t>Rimini Municipality</t>
  </si>
  <si>
    <t>PSTW-1056</t>
  </si>
  <si>
    <t>AI Algorithm used toclassify unemployed people in Poland</t>
  </si>
  <si>
    <t>https://algorithmwatch.org/en/poland-government-to-scrap-controversial-unemployment-scoring-system/</t>
  </si>
  <si>
    <t>The Polish government implemented an AI algorithm aimed at profiling individuals without jobs and establishing an automated system to assist in determining the support they could receive, utilizing their personal data and responses from job center interviews. However, this initiative was abandoned in December 2019 due to its deficiency in transparency and violations of data protection rights.</t>
  </si>
  <si>
    <t>Polish Ministry of Labour</t>
  </si>
  <si>
    <t>PSTW-1057</t>
  </si>
  <si>
    <t>Hello Charly - AI chatbot assisting students making decisions</t>
  </si>
  <si>
    <t>https://www.cnews.fr/vie-numerique/2021-01-12/parcoursup-une-ia-veut-vous-aider-choisir-votre-orientation-1035198</t>
  </si>
  <si>
    <t>Called Hello Charly, this chatbot is following the trend for mobile messaging, inviting secondary school students to chat with it from a dedicated site, but also via the chatbots available on TikTok, Snapchat and Instagram. The idea here is to have access to a contact available 24 hours a day, since it is an artificial intelligence that aims to offer a personalised dialogue. For Hello Charly, the idea is to chat completely anonymously, and there's no need to register to start the conversation. The robot will then invite you to choose different answers to its questions or to write down or explain your plans, and it always starts by getting to know you better in order to understand your personality. In all, more than 850 professions are listed and 110,000 different training courses are offered, to cover all the needs of 14-24 year-olds. High-school students will be able to draw up a scorecard to help them see their plans more clearly, while the chatbot will also answer various questions. The Hello Charly start-up, which specialises in Edtech (education-related technologies), was a winner of the government's Programme d'investissement d'avenir project. It points out that its chatbot has been used by more than 220,000 people in France since it was created in 2016.</t>
  </si>
  <si>
    <t>France's Ministry of Istruction</t>
  </si>
  <si>
    <t>PSTW-1058</t>
  </si>
  <si>
    <t>PARCOURSUP | Screening of university applicants in France</t>
  </si>
  <si>
    <t>https://www.etudiant.gouv.fr/en/what-you-need-know-about-parcoursup-1336</t>
  </si>
  <si>
    <t xml:space="preserve">In 2018, the French government implemented a reform allowing universities to reject applications from prospective students. This reform introduced Parcoursup, an online tool that matched students' preferences with available university offerings. However, Parcoursup faced criticism for its lack of transparency and the decision-making process. The government protected Parcoursup by not legally requiring them to disclose that decisions were made algorithmically and keeping the sorting algorithm undisclosed. </t>
  </si>
  <si>
    <t>https://algorithmwatch.org/en/wp-content/uploads/2019/02/Automating_Society_Report_2019.pdf</t>
  </si>
  <si>
    <t>PSTW-1059</t>
  </si>
  <si>
    <t>DELIA | Algorithm to predict location and perpetrator of crime</t>
  </si>
  <si>
    <t>https://keycrime.com/predictive-crime-analysis/</t>
  </si>
  <si>
    <t>KeyCrime’s field trials have been executed over a lengthy time period and on a large scale in order to ensure long–term sustainability and repeatability of outcomes in different seasons and environments. The City of Milan started testing the software in 2008 and a third field trial commenced in 2019. After working in field trial with the KeyCrime solution, Milan’s Questura (main police station) migrated to a field trial of delia® which includes advances in software architecture, user interface and, most importantly, improvements in the crime linking engine. Initial results have been promising, with positive feedback received from the Questura after the initial months of use.The results of the testing were recorded and, during the field trials, all the documentation was evaluated by the Italian Ministry of Justice and also by the University of Essex to ensure that the evaluation would be fully objective. The test results (confirmed by the evaluators) have proven the effectiveness of the solution in fighting crime. The deployment of KeyCrime’s prototype software has led to a reduction of crime, by ca. 58% in the city of Milan in the period 2008-2019 for commercial robberies and by ca. 89% in the province of Milan for bank robberies in the period 2009-2019.</t>
  </si>
  <si>
    <t>ITC4</t>
  </si>
  <si>
    <t>City of Milan</t>
  </si>
  <si>
    <t>https://keycrime.com/results/</t>
  </si>
  <si>
    <t>PSTW-1061</t>
  </si>
  <si>
    <t>Resource Allocation System</t>
  </si>
  <si>
    <t xml:space="preserve">https://www.devon.gov.uk/accesstoinformation/information_request/adult-residential-care-homes-and-resource-allocation/  </t>
  </si>
  <si>
    <t>The Resource Allocation System (RAS) is just a tool used to generate an estimated budget for community care. Staff will use their judgement as to the amount of money estimated and the suitability of this budget to meet care and support needs. The Social Care professional, the person assessed and their nominated representatives will determine a support plan to meet the outcomes relevant to the identified needs. Support planning is the process which determines how the needs recorded in the assessment will be met for the individual in question. As part of this process, the estimated budget acts as guidance with regard to the likely order of budget that the local authority would expect to spend. The Council take into consideration the application of a strengths based approach and meet needs from the person’s own network and community. All records can be challenged reviewed.</t>
  </si>
  <si>
    <t>UKK4</t>
  </si>
  <si>
    <t>Devon County Council</t>
  </si>
  <si>
    <t>https://www.devon.gov.uk/accesstoinformation/information_request/algorithms-or-machine-learning-systems/</t>
  </si>
  <si>
    <t>PSTW-1062</t>
  </si>
  <si>
    <t>80 councils in the UK use AI to identify possible frauds in welfare claims</t>
  </si>
  <si>
    <t>https://www.theguardian.com/society/2021/jul/18/calls-for-legal-review-of-uk-welfare-screening-system-that-factors-in-age</t>
  </si>
  <si>
    <t>80 councils in the UK have implemented an automated system designed to assess welfare claimants for potential fraud or errors with the help of a UK-based technology firm specializing in "risk-based verifications". This solution has come under scrutiny after revelations that its decisions have been influenced, in part, by the applicants' age, creating potential biases in the system's decision-making process.</t>
  </si>
  <si>
    <t>UK Municipalities</t>
  </si>
  <si>
    <t>PSTW-1063</t>
  </si>
  <si>
    <t>RADAR-rechts | Assessing the risk of violence by far-right extremists</t>
  </si>
  <si>
    <t>https://www.bka.de/DE/UnsereAufgaben/Deliktsbereiche/PMK/PMKrechts/RADAR/radar_node.html</t>
  </si>
  <si>
    <t>The right-wing extremist-motivated murders in 2019 and 2020 as well as the steadily increasing number of dangerous and relevant persons have tragically highlighted the need to adapt the strategy for combating politically motivated crime (PMK) -right-wing. This also includes intensifying a person-based approach to combating this area. For this reason, the risk assessment tool RADAR-rechts, i.e. Rule-based analysis of potentially destructive offenders for assessing the acute risk of committing a life-threatening, right-wing motivated violent crime, was developed in the BKA from March 2020 and has been in use since 10.05.2022. The aim of the new instrument is to prioritise persons known to the police from the right-wing spectrum (especially dangerous and relevant persons) with regard to the risk of committing a specifically life-threatening right-wing-motivated act of violence. RADAR-rechts thus enables a resource-oriented optimisation of risk management processes, including the identification of such persons who must be subjected to an individual risk analysis. Due to its scientific basis and the nationwide standardisation of risk assessment, the start of operations of RADAR-rechts represents a significant step forward in the person-oriented fight against PMK -rechts-.</t>
  </si>
  <si>
    <t>Bundeskriminalamt</t>
  </si>
  <si>
    <t>Central-government</t>
  </si>
  <si>
    <t>PSTW-1068</t>
  </si>
  <si>
    <t>VicomTTS - Quality synthetic voices</t>
  </si>
  <si>
    <t>https://dt4regions.eu/dt-book/dt-solutions/vicomtts-automatic-text-speech-based-neural-networks</t>
  </si>
  <si>
    <t>VicomTTS is an advanced neural network-based synthesis engine designed for text-to-speech generation in Basque. The goal is to train models capable of transforming any written text in Basque into authentic, clear and accurately pronounced audio. This text to speech service will provide citizens with a reliable tool that will allow them to use synthetic Basque voices effectively whenever they need it, both in their daily lives and also in their Basque studies. This solution serves as a digital service to promote the use of Basque as a minority language. The service was developed in Python, using the PyTorch engine for efficient execution of synthesis models. Although service usage has not met initial expectations, it is now seeing a steady increase in daily usage and the service is gradually gaining popularity, currently processing an average of 5000 requests per day. According to the statistics, 50% of the requests are handled with a response time of less than 1 second, ensuring a highly reliable service with a success rate of 99.7%.</t>
  </si>
  <si>
    <t>ES21</t>
  </si>
  <si>
    <t>Basque Government Informatic Society</t>
  </si>
  <si>
    <t>natural language generation</t>
  </si>
  <si>
    <t>PSTW-1069</t>
  </si>
  <si>
    <t>Enhancing road safety through automatic identification of traffic violations</t>
  </si>
  <si>
    <t>https://dt4regions.eu/dt-book/dt-stories/enhancing-road-safety-through-automatic-identification-traffic-violations</t>
  </si>
  <si>
    <t>Road safety is a paramount concern due to the prevalence of traffic violations such as the absence of seat belts and distracted driving caused by mobile phone usage. These violations not only pose a risk to drivers and passengers but also contribute significantly to road accidents and human error-related sanctions. This presents an opportunity to develop a solution that can effectively identify and discourage these violations, thereby enhancing road safety and reducing the associated risks.. The goal is to improve road safety by identifying and deterring two common violations: the absence of seat belts and the use of mobile phones while driving. The story highlights the potential benefits of implementing a solution that utilizes Artificial Intelligence (AI) for automated violation detection and the optimization of the sanctioning process.</t>
  </si>
  <si>
    <t>PSTW-1070</t>
  </si>
  <si>
    <t>Fraud detection in family allowances (Groeipakket)</t>
  </si>
  <si>
    <t>https://dt4regions.eu/dt-book/dt-stories/fraud-detection-family-allowances-groeipakket</t>
  </si>
  <si>
    <t>The Flemish government provides a family allowance, known as Groeipakket, to every child residing in Flanders. This support program comprises customized family benefits and financial allowances based on the specific circumstances of each child. The total annual allocation for 1.6 million children amounts to 4 billion euros. The benefits system operates through an automated rights assignment approach, by which additional allowances are determined by the parent's income. However, instances of fraud exceeding 500,000 euros were detected in 2022. Fraud exceeding 500,000 euros was detected in 2022, highlighting the need for an AI application capable of identifying fraud indicators and promptly notifying grant outsourcers. Implementing such a system would yield several anticipated benefits, including enhanced fraud detection effectiveness, improved efficiency for file managers and social inspections, and the potential for a budget surplus for the agency.</t>
  </si>
  <si>
    <t>Government of Flanders</t>
  </si>
  <si>
    <t>PSTW-1071</t>
  </si>
  <si>
    <t>Proactive administrative procedures</t>
  </si>
  <si>
    <t>https://dt4regions.eu/dt-book/dt-stories/proactive-administrative-procedures</t>
  </si>
  <si>
    <t>Proactive services will reduce administrative burdens. Citizens won’t have to care about not missing the application periods, neither they should fill the same forms again and again.  Proactive services should make it sure that the public resources go to those who most need them, rather than to the citizens that have a bureaucratic expertise. The solution is designed to reduce administrative burdens. Citizens shouldn’t care anymore about application periods, neither they should type data that they already gave within previous forms. The Spanish law doesn’t allow for full proactive administrative procedures: citizens must state every time that they want the procedure and that data is right. So, the solution approach tries to minimize the citizen effort, provided that it is not possible to provide 100% proactive services. Just one pilot has been implemented: the proactive service for University scholarships. Few subscriptions have been reached so far, by lack of diffusion, that will be reviewed.</t>
  </si>
  <si>
    <t>PSTW-1082</t>
  </si>
  <si>
    <t>Trombia Free experiment in Helsinki</t>
  </si>
  <si>
    <t>https://trombia.com/2021/11/29/case-study-helsinki-airport-trombia-free/</t>
  </si>
  <si>
    <t>The results of the Trombia Free autonomous street sweeper pilots showed that autonomous technology operates efficiently in semi-closed areas such as parking lots where both narrow indoor spaces and busy outdoor areas need continuous maintenance. Trombia Free handled all the cleaning tasks much more efficiently than standard suction sweeping technology. Our patented air knife technology made it possible to clean even the dustiest corners without throwing water on the surface. That is a key to continuous year-round maintenance when temperatures go below zero celsius. The cleaning vehicle is able at this stage to cover between 5000 and 15 000 m² of roads per hour.</t>
  </si>
  <si>
    <t>PSTW-1083</t>
  </si>
  <si>
    <t>Swedish police used face recognition until 2019 at the Skavsta airport</t>
  </si>
  <si>
    <t>https://automatingsociety.algorithmwatch.org/wp-content/uploads/2020/12/Automating-Society-Report-2020.pdf</t>
  </si>
  <si>
    <t>As part of a broadly discussed special operation to fight organized crime (operation Rime Ice), the Swedish police implemented several face recognition pilot projects including searching through visual material such as pictures from crime scenes and CCTV footage to identify reoccurring people. The Swedish Police used the face recognition App “Clearview AI". However, in 2021, the Swedish Authority for Privacy Protection found that the Swedish Police Authority has processed personal data in breach of the Swedish Criminal Data Act when using Clearview AI to identify individuals, forcing the Police to make sure every personal information got erased from the AI system.</t>
  </si>
  <si>
    <t>Swedish Police Authority</t>
  </si>
  <si>
    <t>PSTW-1088</t>
  </si>
  <si>
    <t>Since 2019, the local police in the cities of Kortrijk, Kuurne, and Lendelde (VLAS) have been using a ‘smart’ video surveillance system developed by an American company called Briefcam. According to the police, the first objective is to aid investigations.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Another goal functionality is the generation of live alerts. For instance, at the beginning and end of the school day, trucks are not permitted to drive near schools. If a truck is spotted driving through an area it is not allowed to, the system sends an alert to the police. Lastly, the system collects statistical information to support policy. Use of smart video surveillance by the local police (Briefcam) since 2019, e.g. a fleeing person can be tracked. The system stores all ‘objects’ that appear in the video images. An algorithm then decides what category each object belongs to. In exceptional circumstances, when requested by an investigatory judge, it is possible to use face recognition.</t>
  </si>
  <si>
    <t>BE25</t>
  </si>
  <si>
    <t>Police department</t>
  </si>
  <si>
    <t>PSTW-1089</t>
  </si>
  <si>
    <t>Automated Facial Recognition technology within the UK's South Wales Police Department</t>
  </si>
  <si>
    <t>Over the course of 2020, the UK witnessed the first high profile application of the Law Enforcement Directive 15 concerning the use of face recognition technologies in public spaces by the police. Seen as an important precedent on a hotly debated topic, the verdict was greeted with a great deal of attention from civil society actors and legal scholars all over Europe and beyond. The case was brought to court by Ed Bridges, a 37 years old man from Cardiff, who claimed his face was scanned without his consent both during Christmas shopping in 2017, and at a peaceful anti-arms protest a year later. The court initially upheld the use of Automated Facial Recognition technology (“AFR”) by South Wales Police, declaring it lawful and proportionate. But the decision was appealed by Liberty, a civil rights group, and the Court of Appeal of England and Wales decided to overturn the High Court’s dismissal and ruled it unlawful on August 11, 2020.</t>
  </si>
  <si>
    <t>UKL2</t>
  </si>
  <si>
    <t>South Wales Police</t>
  </si>
  <si>
    <t>PSTW-1090</t>
  </si>
  <si>
    <t>Face recognition tool for the Slovenian police</t>
  </si>
  <si>
    <t>https://algorithmwatch.org/en/slovenia-police-face-recognition/</t>
  </si>
  <si>
    <t>The slovenian police have been using face recognition AI tools since 2014 but only after 5 years it was actually legalized. The police had been using a piece of face-recognition software called Face Trace to find suspects using open source investigation methods (such as searching social media and other online sources).</t>
  </si>
  <si>
    <t>Slovenian Police</t>
  </si>
  <si>
    <t>https://www.reframetech.de/en/2020/09/02/algorail-in-slovenia-legalization-as-an-afterthought/</t>
  </si>
  <si>
    <t>facial recognition</t>
  </si>
  <si>
    <t>PSTW-1093</t>
  </si>
  <si>
    <t>Face recognition system at Brussels Airport</t>
  </si>
  <si>
    <t>In July 2015, Brussels Airport installed ‘e-gates’ with face recognition technology that checks the identity of EU-citizens from outside the Schengen zone. It electronically checks to see if identity papers are real and if a passenger is flagged. In addition, the face recognition software compares the picture on the passport chip in the identity card with the digital picture the software renders at the e-gate (De Morgen, 2019). In early 2020, the airport scrapped the e-gates, which cost €2.4 million, because they were constantly defective, according to the police (The Bulletin, 2020).</t>
  </si>
  <si>
    <t>Brussels Airport Checks</t>
  </si>
  <si>
    <t>PSTW-1094</t>
  </si>
  <si>
    <t>SPIRIT - Scalable privacy preserving intelligence analysis for resolving identities</t>
  </si>
  <si>
    <t>SPIRIT project (“Scalable privacy preserving intelligence analysis for resolving identities”). Aims to use tools such as face extraction and matching, to correlate information from social media data, and to continuously initiate complex associative searches across all sources relevant to criminal investigation. Trial runs will be organized, including in Greece.</t>
  </si>
  <si>
    <t>PSTW-1096</t>
  </si>
  <si>
    <t>Automated surveillance through audio processing</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</si>
  <si>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It is currently on hold because the French data protection authority considered it illegal. </t>
  </si>
  <si>
    <t>FRK2</t>
  </si>
  <si>
    <t>City of Saint-Étienne</t>
  </si>
  <si>
    <t>PSTW-1097</t>
  </si>
  <si>
    <t>ALICEM - face recognition for administrative procedures</t>
  </si>
  <si>
    <t>Government program (“Alicem”) that allows identification via face recognition for administrative procedures. Citizens register their face’s biometric characteristics using a smartphone app. They can then use the app to go through administrative procedures that currently require them to physically visit a government agency. After Bloomberg reported about the scheme in October 2019 (Fouquet, 2019), the public outcry led to the government delaying the launch of the app. Now, it is expected to launch in 2020, but no official launch date has been made public.</t>
  </si>
  <si>
    <t>Government of France</t>
  </si>
  <si>
    <t>PSTW-1099</t>
  </si>
  <si>
    <t>BOM - Biometrics on the Move</t>
  </si>
  <si>
    <t>Frontex project that uses face recognition and fingerprints scan for seamlessly crossing the border, In October 2019, the Humberto Delgado International Airport in Lisbon tested a voluntary trial called BOM (“Biometrics on the Move”) which is a Frontex (the European Border and Coast Guard Agency) project together with the Portuguese Immigration and Border Service and the Lisbon Airport Authority (ANA). It uses face recognition and touchless scanning of fingerprints enabling passengers to cross the border “almost seamlessly”, “without even taking out their passport or other documents”, according to Frontex.</t>
  </si>
  <si>
    <t>Portuguese Immigration and Border Service</t>
  </si>
  <si>
    <t>PSTW-1102</t>
  </si>
  <si>
    <t>Machine vision AI solution for better traffic management in Tallinn</t>
  </si>
  <si>
    <t>The machine vision Kratt, or AI solution of the Public Transport and Traffic Management Department in Tallinn, started in autumn 2018 in cooperation with Sifr OÜ (Kasutuslood | Krattide veebileht o. J.). The main purpose of this solution is to monitor the traffic load In Tallinn, specifically the cars driving in and out of the city every day. This information is used to make decisions about parking problems or road construction, among other issues. To test the solution, three cameras were selected to monitor intersections in Tallinn. This helped train the software to count vehicles passing the camera. This solution uses a machine vision algorithm, which counts buses, cars, trucks, and motorcycles. In the future, it is hoped that the same solution can be used to count pedestrians.</t>
  </si>
  <si>
    <t>Public Transport and Traffic Management Department</t>
  </si>
  <si>
    <t>PSTW-1113</t>
  </si>
  <si>
    <t>System replacing final examinations in a pattern following previous years</t>
  </si>
  <si>
    <t xml:space="preserve">Automated decision-making system deployed by the Office of Qualifications and Examinations Regulation (Ofqual) on the basis of an data-based assessment to replace A-level examinations as wells as General Certificates of Secondary Education i 2020 and replacing International Baccalaureate (IB) final examinations in 2020 in such a way that “the distribution of grades follows a similar pattern to that in other years”. As exams did not take place this summer, students’ grades were instead based on evidence of their likely performance in the exams had they gone ahead. In the absence of any formal assessments delivered by exam boards, evidence relating to students’ expected performance in qualifications this year was required. The algorithm was scrapped after students' protests. </t>
  </si>
  <si>
    <t>Office of Qualifications and Examinations Regulation (Ofqual)</t>
  </si>
  <si>
    <t>PSTW-1114</t>
  </si>
  <si>
    <t>System called ARNO for submitting and processing application in Estonia</t>
  </si>
  <si>
    <t>https://tartu.ee/en/general-education-schools</t>
  </si>
  <si>
    <t>The city of Tartu uses the ARNO system (www.arno.ee) for managing applications and placements in nursery schools and childcare. The ADM systems determine a child's municipal school based on their registered address. School placements are generated annually using three sets of data: the automatic queue for preschool-aged children, the parent's preferred kindergarten, and the nearest kindergarten. Parents can request a school change later if necessary. For kindergartens, parents need to apply for a spot after their child's birth. The ARNO system is developed by OÜ Piksel.</t>
  </si>
  <si>
    <t>City of Tartu</t>
  </si>
  <si>
    <t>PSTW-1116</t>
  </si>
  <si>
    <t>ETIAS (EU Travel Information and Authorisation System)</t>
  </si>
  <si>
    <t>https://travel-europe.europa.eu/etias_en</t>
  </si>
  <si>
    <t>ETIAS is an automated IT system designed to identify security, irregular migration, and epidemic risks posed by visa-exempt visitors traveling to Schengen States. Non-EU nationals will need to apply for travel authorization through ETIAS before their trip. The system conducts checks against EU information systems and issues travel authorizations within minutes in most cases. For certain individuals requiring further checks, the process could take up to 30 days. ETIAS will be a mandatory requirement for entry into Schengen States and will be checked alongside travel documents at the border. This pre-verification process aims to facilitate border checks, streamline risk assessment, and reduce entry refusals. ETIAS provides authorities with vital information to assess potential risks and deny travel authorization if necessary. It allows Schengen participating States to manage external borders effectively and enhance internal security. Travelers will have early indication of their admissibility, making legal travel across Schengen borders easier. The European Agency eu-LISA is responsible for developing the system, with the operational start date to be announced in late 2023. Transitional measures are in place to ensure a smooth rollout of ETIAS.</t>
  </si>
  <si>
    <t>https://home-affairs.ec.europa.eu/policies/schengen-borders-and-visa/smart-borders/european-travel-information-and-authorisation-system-etias_en#:~:text=ETIASEN%E2%80%A2%E2%80%A2%E2%80%A2,do%20not%20pose%20such%20risks.</t>
  </si>
  <si>
    <t>PSTW-1117</t>
  </si>
  <si>
    <t>European Criminal Records Information System – Third Country Nationals (ECRIS-TCN)</t>
  </si>
  <si>
    <t>https://www.eulisa.europa.eu/Publications/Information%20Material/Leaflet%20ECRIS-TCN.pdf</t>
  </si>
  <si>
    <t>The system will provide judges, prosecutors and other relevant authorities with easy access to comprehensive information on an individual’s criminal history, no matter in which Member State that person was convicted in the past. Efficient exchange of criminal records information is instrumental in combating cross-border crime. ECRIS-TCN will contribute to implementing the principle of mutual recognition of sentences and judicial decisions in a common area of justice and security where people move freely, such as the Schengen Area. The ECRIS-TCN System is scheduled to be ready in conjunction with the roll-out of the components required to implement interoperability.</t>
  </si>
  <si>
    <t>PSTW-1118</t>
  </si>
  <si>
    <t>CENTAUR - Greek camps for asylum seekers surveillance systems</t>
  </si>
  <si>
    <t>https://algorithmwatch.org/en/greek-camps-surveillance/#:~:text=The%20Greek%20Ministry%20of%20Migration,official%20strategy%20document%20AlgorithmWatch%20consulted.</t>
  </si>
  <si>
    <t>The Greek Ministry of Migration and Asylum has implemented the Greece Integrated Maritime Surveillance System (GIMSS) in refugee camps to enhance security and prevent illegal activities. GIMSS utilizes drones, thermal cameras, and motion sensors for real-time monitoring and data collection. The collected data is processed using advanced algorithms to generate actionable intelligence. However, concerns have been raised about the lack of transparency and public consultation during the system's deployment. Privacy and human rights issues arise, with potential violations of refugees' rights and their freedom of movement and privacy.</t>
  </si>
  <si>
    <t>Ministry of Migration and Asylum</t>
  </si>
  <si>
    <t>PSTW-1120</t>
  </si>
  <si>
    <t>BorderSens - Border detection of illicit drugs and precursors by highly accurate electrosensors</t>
  </si>
  <si>
    <t>https://frontex.europa.eu/assets/EUresearchprojects/News/BorderSens_4.pdf</t>
  </si>
  <si>
    <t>The ultimate research aim of BorderSens project is to develop a low-cost user-friendly portable prototype device for drug detection on-site, capable of testing for different types of drugs, precursors and adulterants/cutting agents, and delivering results within 45 seconds, with outstanding accuracy and reduced false positives and false negatives. This innovative platform will combine electrochemical research with strategies to unravel and enrich the fingerprint, the development ofnselective nano-Molecularly Imprinted Polymers (nanoMIPs) and nanomaterials, and advanced data analysis.</t>
  </si>
  <si>
    <t>Frontex</t>
  </si>
  <si>
    <t>PSTW-1122</t>
  </si>
  <si>
    <t>The Portuguese Immigration and Border Service invested 4.2M euros + VAT in 2019 to update Project RAPID, an automated system for controlling passengers crossing Schengen's external borders. RAPID combines the operations of reading and verifying electronic passports with innovative biometric assessment features. The system checks the authenticity of electronic passports and validates the data stored in the chip. It also compares the passenger's photo stored in the chip with their physical appearance on-site, automatically opening the border gate when the images match. The newly purchased devices will be installed in the airports of Lisbon, Porto, Faro, and Madeira, enhancing border control capabilities.</t>
  </si>
  <si>
    <t>PSTW-1126</t>
  </si>
  <si>
    <t>Automated decision making system to determine the risk represented by visa applicants</t>
  </si>
  <si>
    <t>In August 2020, the UK government's Home Office abandoned an ADM system called the "Streaming tool" that assessed the risk of visa applicants. The algorithm faced legal challenges from the Joint Council for the Welfare of Immigrants (JCWI) and Foxglove, as it was believed to perpetuate racism and bias in the visa system. The algorithm suffered from "feedback loop" issues, where past bias and discrimination influenced future outcomes. It prioritized applicants from predominantly white countries and subjected people from other nations to a more rigorous review process. In response to the criticism, the Home Office announced plans to redesign the ADM system, explicitly addressing concerns about unconscious bias and the use of nationality in the new system.</t>
  </si>
  <si>
    <t>UK Home Office</t>
  </si>
  <si>
    <t>PSTW-1128</t>
  </si>
  <si>
    <t>EU Exit: ID document check - applying for settled status in the UK after Brexit</t>
  </si>
  <si>
    <t>The government implemented the registration system in the form of a smartphone app “EU Exit: ID document check” app. Applicants are required to complete five steps: firstly, they take an image of the personal details page of either their passport or identity card. Then, they must scan this document, via a smartphone, by using the NFC feature. The smartphone then reads the contents of the electronic chip stored inside modern identity documents. The applicant must then take a video and a photo of their face. Finally, she or he must answer an online questionnaire. If the applicant submits their National Identification number, automated processing of tax and other benefits is carried out. This algorithm-based verification process is done against records held by the tax authority (HMRC) and the Department for Work and Pensions (DWP). This is not a mandatory step, but official documentation says that applicants who submit their NI number will not have to provide further evidence.</t>
  </si>
  <si>
    <t>PSTW-1130</t>
  </si>
  <si>
    <t>Pro-Kid used for risk assessment by the Dutch police</t>
  </si>
  <si>
    <t>https://www.fairtrials.org/app/uploads/2021/11/Automating_Injustice.pdf</t>
  </si>
  <si>
    <t>The Dutch police have used an automated risk assessment tool called ProKid since 2011 to evaluate the risk of (re)offending among children and young people. The tool is an actuarial risk assessment system that assigns weights to specific information to estimate the risk of future violent and property offenses. However, it does not actually predict the likelihood of criminality but rather the likelihood of a child being registered on the police system in relation to a crime. ProKid utilizes police data from criminal fact and criminal opinion databases to formulate its risk assessments. Being assessed as 'at risk' by ProKid can have significant consequences for children and their families, potentially leading to separation and involvement with youth care and child abuse protection services. The assessments have been found to be incorrect and erroneous in a significant number of cases. A Ministry of Security and Justice evaluation revealed that one-third of the assessed children had their risk levels mis-assigned due to errors or reports based on irrelevant incidents. ProKid profiles serve as the initial step in a series of automated risk assessments that can have serious implications in the criminal justice system. Despite its name, ProKid has raised concerns and controversy.</t>
  </si>
  <si>
    <t>Dutch police</t>
  </si>
  <si>
    <t>PSTW-1131</t>
  </si>
  <si>
    <t>“Top 600” and “Top400” used for automated risk modelling</t>
  </si>
  <si>
    <t>The Amsterdam Municipality, police, and social services use the "Top 600" and "Top 400" systems for automated risk modeling and profiling. The Top 600 focuses on identifying the 600 young people most at risk of committing "High Impact Crime" based on criteria such as past arrests for serious offenses, bankruptcy proceedings, and convictions. Being on the Top 600 list leads to consequences like increased penalties, active prosecution for minor offenses, and asset confiscation. Those listed face regular police surveillance, home checks, limited participation in activities, potential residence permit revocation, and employment difficulties. The Top 400 targets children under 16 to prevent involvement in crime and uses the ProKid risk assessment model with broader criteria, including non-criminal indicators and mere suspicion of involvement. These systems have significant impacts, including ongoing surveillance, restricted activities, and potential negative consequences for employment and residence permits.</t>
  </si>
  <si>
    <t>PSTW-1132</t>
  </si>
  <si>
    <t>The Sensing Project for risk assessment and profiling by the Roermond police</t>
  </si>
  <si>
    <t>In Roermond, the Netherlands, the police use an algorithmic system called the Sensing Project for risk assessment and profiling. The project aims to identify and "predict" likely perpetrators of pickpocketing and shoplifting in a local shopping center. The Roermond police developed the algorithm based on their own criteria, focusing on a concept they call "mobile banditry," committed by foreign groups from Eastern European countries. Dutch nationals are excluded from this definition. The Sensing Project algorithm evaluates individuals traveling in Roermond against specific criteria. These criteria include traveling by car with passengers, following certain routes, having specific license plates, or using rental cars associated with previous criminality. The algorithm calculates an overall risk score, and if it's high, the car, driver, and passengers are labeled as "suspicious," generating a "hit" in the system. Police officers have discretion in responding to these notifications. Even if individuals in the car are not considered suspected criminals, their car's details are recorded in the police system. Subsequently, when the car is driven in Roermond again, it receives a higher risk score due to its previous registration in the system, regardless of any evidence or police suspicion of criminality beyond the Sensing Project's risk assessment.</t>
  </si>
  <si>
    <t>NL42</t>
  </si>
  <si>
    <t>Roermond police</t>
  </si>
  <si>
    <t>PSTW-1133</t>
  </si>
  <si>
    <t>Cassandra – Automated risk assessment system used by the Ukraine Ministry of Justice</t>
  </si>
  <si>
    <t>Cassandra is an automated system used for providing pre-trial and pre-sentence reports. It analyzes individual offenders to assess the risk of re-offending, influencing judges' decisions on custodial sentences. Probation officers input information into the system based on specific questions, and the system assigns a score to each piece of information. It then summarizes the scores to estimate the probability of the individual committing a new crime, ranging from 0 to 97. Limited information is available publicly about the software, the specifics of the AI system, or the data used in Cassandra.</t>
  </si>
  <si>
    <t>PSTW-1137</t>
  </si>
  <si>
    <t>AI tool to predict recidivism in prisoners in Switzerland</t>
  </si>
  <si>
    <t>The Swiss Execution of Penal Sentences and Justice follows a system of levels where inmates are granted increasing freedom based on their imprisonment duration. To prevent recidivism, the Risk-Oriented Sanctioning (ROS) system was introduced, dividing offender work into triage, assessment, planning, and progress stages. The triage stage uses an automated tool called the Fall-Screening-Tool (FaST) to classify cases into classes A, B, and C based on risk factors. Class C indicates a risk of violent or sexual delinquency, while class B signifies a general risk of further delinquency. Class A has no assessment needs. The FaST tool uses criminal records and statistical risk factors to determine classifications. However, it is not a risk analysis but a way to identify cases requiring further assessment. The triage classification guides decision-making and determines the offender's problem profile for sentence execution planning. ADM applications are not used in other stages of ROS, and FaST is only utilized during the triage stage.</t>
  </si>
  <si>
    <t>PSTW-1140</t>
  </si>
  <si>
    <t>Gangs Violence Matrix (GVM) to predict crime in London</t>
  </si>
  <si>
    <t>https://www.europarl.europa.eu/RegData/etudes/STUD/2020/656295/IPOL_STU(2020)656295_EN.pdf</t>
  </si>
  <si>
    <t>This predictive policing tool is used since 2012 by the Metropolitan Police in order to identify and risk-assess gang members across London involved in gang violence, and to identify those at risk of victimisation. The GVM measures the harm that individuals pose by scoring them based on evidence of them committing violence and weapons offences, as well as police intelligence relating to them having access to weapons, or them being involved in, or at risk from, gang violence: individuals are thus graded as red, amber or green, denoting the level of risk (for victims) or harm (for offenders) they present. The database encompasses both adults and minors. Amnesty International criticised the Metropolitan Police for refusing to divulge information about the precise criteria used to assign automated 'harm scores' to individual on the matrix.</t>
  </si>
  <si>
    <t>UKI</t>
  </si>
  <si>
    <t>Metropolitcan Police Service</t>
  </si>
  <si>
    <t>PSTW-1141</t>
  </si>
  <si>
    <t>Harm Assessment Risk Tool (HART) in Durham</t>
  </si>
  <si>
    <t>https://www.policeprofessional.com/news/artificial-intelligence-marginally-better-at-predicting-reoffending/</t>
  </si>
  <si>
    <t>Preliminary research into a two-year pilot programme run by Durham Constabulary, found the Harm Assessment Risk Tool (Hart) was slightly better overall at predicting reoffending rates than human custody sergeants. As part of the study, overseen by Cambridge University affiliate Dr Geoffrey Barnes, both the machine-learning program and human custody officers assessed whether offenders brought into custody were at high, medium or low risk of reoffending. Hart successfully predicted that 89.8% of those who were actually brought back into custody for a serious offence within two years had been at high risk of reoffending, compared to an 81.2% success rate for custody officers. Of those predicted to be at low risk of reoffending, Hart got it right 78.8% of the time, compared to 66.5% accurate forecasting by humans. The study was based on individuals who were brought into custody in County Durham and Darlington between September 2016 and October 2017, then followed up whether they reoffended and returned to custody within two years.</t>
  </si>
  <si>
    <t>UKC1</t>
  </si>
  <si>
    <t>Durham Constabulary</t>
  </si>
  <si>
    <t>PSTW-1142</t>
  </si>
  <si>
    <t>STIR - an algorithm to fight VAT fraud in Poland</t>
  </si>
  <si>
    <t>The STIR system in Poland aims to automatically identify and label suspicious transactions and fraudulent entrepreneurs to predict VAT fraud. It gathers financial information from banks and operates under the State Clearance Chamber. The system uses automated decision-making tools to provide risk indicators to tax authorities, allowing them to block suspicious accounts without informing the bank or account owner. The freezing of an account can last up to 72 hours initially, with the possibility of extension up to three months. The algorithm used by STIR remains undisclosed, but criteria such as unusual bank account activity and transfers to high-risk fraud countries are considered. The law prohibits the disclosure or unauthorized use of algorithms or risk indicators, with potential imprisonment of up to five years for those who violate this provision.</t>
  </si>
  <si>
    <t>National Revenue Administration</t>
  </si>
  <si>
    <t>PSTW-1143</t>
  </si>
  <si>
    <t>Gladsaxe Model - profiling families for early detection of vulnerable children</t>
  </si>
  <si>
    <t>The Gladsaxe-model was a points-based profiling system designed to detect children in vulnerable families. It utilized risk indicators such as parental mental health, unemployment, missed medical and dental appointments, and divorce. Initially a pilot project, it faced heavy criticism and was put on hold. However, the municipality of Gladsaxe continued working on the algorithm by incorporating additional data. Permission to proceed was denied by data protection authorities, leading to the project's termination without explanation. In 2020, a new research project at the University of Århus aimed to develop an algorithmic tool for identifying vulnerable children, but faced criticism for following a similar approach as the Gladsaxe Model.</t>
  </si>
  <si>
    <t>Municipality of Gladsaxe</t>
  </si>
  <si>
    <t>PSTW-1146</t>
  </si>
  <si>
    <t>Offender Assessment System (OASys)</t>
  </si>
  <si>
    <t>https://www.lawsociety.org.uk/topics/research/algorithm-use-in-the-criminal-justice-system-report</t>
  </si>
  <si>
    <t>The Offender Assessment System (OASys) is a national risk/need assessment tool with algorithmic components used across probation areas and prison establishments in England and Wales. Originally trialled as a paper-based system, OASys rapidly became a digital tool, and has gathered a range of digital components. OASys was designed by the Ministry of Justice, and is today managed in close connection to the Ministry of Justice Data Science Hub. Its stated aims are to assess how likely an offender is to reoffend, identify and classify offending-related needs, assess risk of serious harm, risks to the individual and other risks, assist with management of risk of serious harm, link the assessment to the sentence plan, indicate the need for further specialist assessments, and measure change during the offender’s sentence. OASys assessments are carried out at several points in the justice system: for a pre-sentence report; at the start of a sentence in prison or in the community; at regular review periods; at key decision points, such as when an offender is up for parole; and on termination of the sentence.</t>
  </si>
  <si>
    <t>PSTW-1148</t>
  </si>
  <si>
    <t>National Data Analytics Solution (NDAS)</t>
  </si>
  <si>
    <t>National Data Analytics Solution (NDAS) is used for risk assessment and profiling by West Midlands Police, UK Home Office &amp; other police forces. NDAS uses machine-learning and predictive analytics to conduct “behavioural analysis” and “predictive modelling” in order to create and provide individual predictions and profiles about people and their likely future actions. These are intended to inform and influence pre-emptive policing interventions, using data from police intelligence reports on individuals and ‘events’, stop and search data, drug use data and custody information. Stop and search data use was criticised because of its discriminatory nature: for instance, in 2019/20, Black people were four and a half times more likely than white people to be stopped and searched in the West Midlands Police area of England.</t>
  </si>
  <si>
    <t>UK Home Office &amp; others</t>
  </si>
  <si>
    <t>PSTW-1153</t>
  </si>
  <si>
    <t>Machine-learning to detect tax fraud in France</t>
  </si>
  <si>
    <t>The French finance ministry introduced a legal amendment in the 2020 budget law allowing them to scrape data from social networks, classified advertising websites, and auction platforms to detect tax fraud. This includes comparing a person's lifestyle on platforms like Instagram with their tax returns using machine learning algorithms. The plan faced criticism from the French data protection authority, but the Constitutional Court ultimately deemed the scheme legal after several MPs appealed against it.</t>
  </si>
  <si>
    <t>PSTW-1154</t>
  </si>
  <si>
    <t>Profiling system for the unemployed</t>
  </si>
  <si>
    <t>To claim unemployment benefits, a profile is created for newly unemployed individuals using a nationwide tool. This profile is automatically generated and includes data such as age, origin, unemployment history, previous jobs, education, and the cause of unemployment, including health indications. The purpose of this profile is to estimate the likelihood of long-term unemployment and provide decision support to officials handling the case. It is important to note that this profile is not used as an automated decision-making tool but rather as a tool to support decision-making processes.</t>
  </si>
  <si>
    <t>PSTW-1155</t>
  </si>
  <si>
    <t>Automatic proactive social service</t>
  </si>
  <si>
    <t>In 2019, Estonia's Social Insurance Board (SKA) introduced an automatic proactive service that eliminates the need for parents to apply for services. Leveraging the existing citizen information collected at birth, the SKA activates family benefits automatically. Once a child's birth is registered and they are named, the Social Security Agency notifies the parents via email. After confirming receipt, the parents can start receiving family benefits. This unique solution, developed by Nortal, uses an automated algorithmic system and has resulted in organizational process improvements within the SKA. The goal is to transition towards application-free services, making it the first event-based service of its kind in Estonia.</t>
  </si>
  <si>
    <t>Estonian Social Insurance Board (SKA)</t>
  </si>
  <si>
    <t>PSTW-1156</t>
  </si>
  <si>
    <t>AuroraAI for life-event management</t>
  </si>
  <si>
    <t xml:space="preserve">AuroraAI is an initiative that aims to automatically identify and predict "life events" in people's lives, which are specific circumstances that require certain services. It is often described as a "nanny" or a "good guardian" that assists citizens in accessing public and private services by suggesting and offering the appropriate ones for their particular situation. The system brings together data from different sectors of the public sector to proactively develop services for citizens. Some use case examples include a student relocating to a new city, retirement, job loss, or changes in family relationships. The goal is to provide personalized support and guidance based on individuals' unique circumstances.  </t>
  </si>
  <si>
    <t>PSTW-1160</t>
  </si>
  <si>
    <t>Automated benefit processes at the Social Insurance Institution of Finland</t>
  </si>
  <si>
    <t>https://www.kela.fi/automated-decisions</t>
  </si>
  <si>
    <t>Kela utilizes automation for routine tasks that don't require individual consideration. Automated decisions are made without human involvement but only in cases where the issues are indisputable and can be resolved by applying relevant legislation and known facts. Machine learning or statistical modeling is not used for automated decision-making. Automation improves customer service delivery by speeding up processes, allowing Kela to allocate freed-up resources for customer advice and support. Automated decisions clearly indicate their automatic nature, provide information sources, and include instructions for appeals. Kela makes automated decisions in various contexts, such as benefit rate adjustments, student financial aid awards, cancellations, and reviews based on updated information. They also automate decisions related to government guarantees for student loans and certain benefit cancellations for non-compliance or lack of response. Proposed decisions on student financial aid benefits may also be automated, becoming final if not reviewed by the recipient.</t>
  </si>
  <si>
    <t>Social Insurance Institution</t>
  </si>
  <si>
    <t>PSTW-1161</t>
  </si>
  <si>
    <t>System to control social welfare recipients</t>
  </si>
  <si>
    <t>The Udbetaling Danmark (Payout Denmark, UDK), the Public Authority responsible for payments under the welfare state system, automatically controls the lawfulness of payments by collecting a wide variety of datasets including civil registers, housing registers, or the tax authorities also of housemates and family member of beneficiaries and analysing them. Data analysis is based upon a set of criteria that are being developed constantly, including “modular criteria” where data analysis is run on different questions, and all such sub-results are, then, included in the overall conclusion. The organization, which is run by the agency for the digitization of the ministry of finance, was set up to centralize the payment of welfare benefits overseen by municipalities: pensions and benefits related to housing, family, disability, and maternity leave. The agency was criticised because Its fraud control algorithms can access the personal data of millions of citizens, not all of whom receive welfare payments.</t>
  </si>
  <si>
    <t>Agency for the digitalisation (Ministry of Finance)</t>
  </si>
  <si>
    <t>PSTW-1162</t>
  </si>
  <si>
    <t>Pensioners prove they are alive via face or voice recognition</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</si>
  <si>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 A representative of a pensioner’s association in Macau told that, while he found the system easy to use, he also heard criticism from other pensioners who had trouble with it. The problems were mainly related to the fact that these are senior citizens who are not familiar with computers and, in some cases, even mobile phones.</t>
  </si>
  <si>
    <t>Caixa Geral de Aposentações</t>
  </si>
  <si>
    <t>PSTW-1163</t>
  </si>
  <si>
    <t>Performance and health monitoring for hydropower plants (PHM Hydro)</t>
  </si>
  <si>
    <t>https://aidirectory.no/view-project.php?id=1402</t>
  </si>
  <si>
    <t>Continuous monitoring of the condition of critical equipment such as turbines and generators, as well as the efficiency of the equipment, ensures that hydropower plants operate profitably and without unwanted downtime. PHMHydro aims to build the foundation for such a performance and condition monitoring architecture for hydropower plants that is scalable to multiple technical components and to multiple power plants. This includes evaluation of new methodology, development of new algorithms using physics and artificial intelligence (AI), and an architecture to handle the algorithms in cloud/fog deployment.</t>
  </si>
  <si>
    <t>Royal Norwegian Ministry of Trade, Industry and Fisheries</t>
  </si>
  <si>
    <t>https://data.norge.no/kunstig-intelligens</t>
  </si>
  <si>
    <t>PSTW-1165</t>
  </si>
  <si>
    <t>Heart failure risk prediction by Ahus</t>
  </si>
  <si>
    <t>https://www.datatilsynet.no/aktuelt/aktuelle-nyheter-2022/tre-nye-prosjekter-i-ki-sandkassa/</t>
  </si>
  <si>
    <t>The Ahus project will develop an algorithm that will be able to predict the risk of heart failure. The tool is based, among other things, on ECG measurements and is intended to be used as decision support in the clinic.</t>
  </si>
  <si>
    <t>Akershus University Hospital</t>
  </si>
  <si>
    <t>PSTW-1166</t>
  </si>
  <si>
    <t>Robotized baggage handling (Roba) in airports project</t>
  </si>
  <si>
    <t>https://avinor.no/en/corporate/airport/oslo/development/abh/related-projects/robotized-baggage-handling/</t>
  </si>
  <si>
    <t>In the RoBa project, research will be done on new and robust methods for robotic packing of luggage in trolleys and adjacent automated transport systems and intermediate storage of trolleys. The results are to be implemented in a pilot facility at Gardermoen and become an important basis for further development both here and at other airports.</t>
  </si>
  <si>
    <t>Ministry of Transport</t>
  </si>
  <si>
    <t>PSTW-1167</t>
  </si>
  <si>
    <t>From manual to AI-assisted airport safety reporting through human-AI teaming (FLAIT)</t>
  </si>
  <si>
    <t>https://prosjektbanken.forskningsradet.no/project/FORISS/337139?Kilde=FORISS&amp;distribution=Ar&amp;chart=bar&amp;calcType=funding&amp;Sprak=no&amp;sortBy=score&amp;sortOrder=desc&amp;resultCount=30&amp;offset=0&amp;Fritekst=%27Oslo+Lufthavn%27</t>
  </si>
  <si>
    <t>The airport apron is a high-traffic zone where aircraft park, yet it sees up to 243,000 annual injuries and $10 billion in aircraft ground damage costs. Unreported safety incidents pose a major flight risk. Despite AI's use in various tasks, apron safety reporting remains manual and time-consuming. To address this, we're creating the FLAIT Assistant—an AI-based Decision Support System. It automates apron incident reporting through human-AI collaboration, enhancing safety reporting effectiveness.</t>
  </si>
  <si>
    <t>PSTW-1169</t>
  </si>
  <si>
    <t>IARI - AI-based image recognition for railway infrastructure inspection</t>
  </si>
  <si>
    <t>https://nr.no/prosjekter/kunstig-intelligens-skal-inspisere-jernbanen/</t>
  </si>
  <si>
    <t xml:space="preserve">Inspection is essential to ensure a safe and efficient railway. However, manual inspection is time- and cost-consuming, and will often result in the closure of railway routes to ensure the safety of the personnel carrying out the inspection. Expanding or replacing certain tasks with automated methods has great potential for savings and improving knowledge of the condition of the railway. NR develops algorithms that recognize faults in the infrastructure by using images from cameras on, among other things, trains and drones. We also use data from IR and depth cameras, which can provide more information than is found in normal images. The algorithms, deep learning in combination with classical static methods, are trained to recognize typical defects in images using a dataset of images of known defects. In collaboration with Bane NOR, we work to identify critical inspection tasks that are suitable for image recognition and establish data sets to train the algorithms with.  </t>
  </si>
  <si>
    <t>Ministry of Transport and Communication</t>
  </si>
  <si>
    <t>PSTW-1174</t>
  </si>
  <si>
    <t>AI decision support in medical emergency calls</t>
  </si>
  <si>
    <t>https://prosjektbanken-forskningsradet-no.translate.goog/project/FORISS/331965?_x_tr_sl=auto&amp;_x_tr_tl=en&amp;_x_tr_hl=it&amp;_x_tr_pto=wapp&amp;_x_tr_hist=true</t>
  </si>
  <si>
    <t>The project has three parts: First, a detailed mapping of what contact stroke patients in Helse Bergen was made with the healthcare system before they reach the hospital and end up in the Stroke Register. Then they use these patients' 113 calls and structured hospital data (Norwegian Patient Register) to develop and test (on historical data) an AI model. Finally, the model will be put into use live in AMK Bergen to investigate whether the accuracy for stroke is better with the use of AI, compared to the current system.</t>
  </si>
  <si>
    <t>NO05</t>
  </si>
  <si>
    <t>Haukeland University Hospital (Helse Bergen)</t>
  </si>
  <si>
    <t>PSTW-1175</t>
  </si>
  <si>
    <t>AI for improved diagnostics in endometrial cancer</t>
  </si>
  <si>
    <t>https://ehealthresearch.no/kin/prosjekter/kunstig-intelligens-for-forbedret-diagnostikk-i-endometriekreft</t>
  </si>
  <si>
    <t>Gynecologic cancers have characteristic structural and functional imaging features reflected in clinical phenotypes, and these imaging biomarkers highlight pathogenic mechanisms potentially targetable by novel treatments. The challenge is now to integrate these imaging biomarkers into clinically relevant treatment algorithms by identifying molecular targets for treatment based on imaging biomarker profiles.</t>
  </si>
  <si>
    <t>PSTW-1178</t>
  </si>
  <si>
    <t>CoSeM - Computational sepsis mining and modelling</t>
  </si>
  <si>
    <t>https://www.ntnu.edu/cosem#/view/publications</t>
  </si>
  <si>
    <t>The objective of this research project is to capture and preserve individual case histories using novel technology for integrating temporal interpretation of clinical text with structured data; to establish knowledge and decision support for individualized, real-time, infection and sepsis monitoring and to demonstrate a clinical dashboard extending the computerized chart for process monitoring and patient risk mitigation. Indirectly, it also improves interventions and reduce drug resistance.</t>
  </si>
  <si>
    <t>Central Norway Regional Health Authority</t>
  </si>
  <si>
    <t>https://ehealthresearch-no.translate.goog/kin/prosjekter/cosem?_x_tr_sl=auto&amp;_x_tr_tl=en&amp;_x_tr_hl=it&amp;_x_tr_pto=wapp</t>
  </si>
  <si>
    <t>sensor system</t>
  </si>
  <si>
    <t>PSTW-1179</t>
  </si>
  <si>
    <t>Fraxinus - An open source, software only, navigation system for bronchoscopy</t>
  </si>
  <si>
    <t>https://ehealthresearch.no/kin/prosjekter/fraxinus-an-open-source-software-only-navigation-system-for-bronchoscopy</t>
  </si>
  <si>
    <t>Bronchoscopy is the endobronchial procedure for inspection and diagnostic sampling in the airways, e.g. to diagnose lung cancer. Navigating the flexible bronchoscope through the airways to the target for the diagnostic sampling, like biopsy or fine needle aspiration, is challenging due to the numerous divisions of the airways tree structure and the lack of direct visibility of smaller peripheral lesions. Even with fluoroscopy guidance, the diagnostic success rate for bronchoscopically non-visible tumors is as low as 15% compared to 80% for visible tumors, dependent on tumor size, the doctors experience and the method used for sampling. Using navigated bronchoscopy is a possibility to reduce these challenges and thus increase the biopsy success rate.</t>
  </si>
  <si>
    <t>https://www.custusx.org/index.php/applications/fraxinus</t>
  </si>
  <si>
    <t>PSTW-1180</t>
  </si>
  <si>
    <t>IDDEAS - Individual Digital Decision Assist System for Child and Adolescent Mental Health</t>
  </si>
  <si>
    <t>https://www.ntnu.edu/rkbu/iddeas#/view/about</t>
  </si>
  <si>
    <t>IDDEAS stands for "Individualized Digital Decision Assist System", which can be translated into individualized digital decision support system in Norwegian. IDDEAS is a KBSS under development, which initially targets children and young people with attention deficit hyperactivity disorder (ADHD). ADHD accounts for 29% of mental disorders among young people in Norway, and the disorder can persist into adulthood. Without the right treatment, ADHD can cause dramatic social and medical challenges that affect both the individual, the family and society. The IDDEAS project will provide evidence-based support to Norwegian healthcare personnel. The purpose is to improve the available specialist health services for children and young people. IDDEAS focuses on prevention, early diagnosis and early intervention, as well as treatment and follow-up of patients with ADHD. The system will adapt available data to the patient's needs and provide the patient with an optimized and evidence-based survey and follow-up. IDDEAS is therefore designed to improve clinical outcomes.</t>
  </si>
  <si>
    <t>PSTW-1181</t>
  </si>
  <si>
    <t>Segmenting and characterizing lymph nodes from thoracic CT scans using machine learning</t>
  </si>
  <si>
    <t>https://ehealthresearch-no.translate.goog/kin/prosjekter/segementing-lymph-nodes-from-thorax-ct?_x_tr_sl=auto&amp;_x_tr_tl=en&amp;_x_tr_hl=it&amp;_x_tr_pto=wapp</t>
  </si>
  <si>
    <t>Accurate lung cancer diagnosis is crucial to select the best course of action for treating the patient. From a thorax CT volume, it is necessary to identify whether the cancer has spread to nearby lymph nodes or not. It is equally important to know precisely where each malignant lymph node is with respect to the surrounding anatomical structures and the airways. In this project, we introduce a new data-set containing annotations of fifteen different anatomical structures in the mediastinal area, including lymph nodes of varying sizes. We have developed a 2D pipeline for semantic segmentation and instance detection of anatomical structures and potentially malignant lymph nodes in the mediastinal area.</t>
  </si>
  <si>
    <t>PSTW-1182</t>
  </si>
  <si>
    <t>AI for cancer treatment</t>
  </si>
  <si>
    <t>https://www-nrk-no.translate.goog/mr/alesund-sjukehus-og-st.-olavs-hospital-bruker-kunstig-intelligens-i-stralebehandling-mot-brystkreft-1.15882436?_x_tr_sl=auto&amp;_x_tr_tl=en&amp;_x_tr_hl=it&amp;_x_tr_pto=wapp</t>
  </si>
  <si>
    <t>Oncologists can sit in front of the PC for hours and draw hearts, lungs and other organs on a CT image, manually. In the program on the PC, one can scroll through hundreds of CT images, all mapped carefully and by hand. The time that is saved means that the oncologists can spend more time getting to know each patient's case even better, treating more people, and developing new treatment.</t>
  </si>
  <si>
    <t>PSTW-1183</t>
  </si>
  <si>
    <t>AI in image-guided neurosurgery</t>
  </si>
  <si>
    <t>https://ehealthresearch.no/kin/prosjekter/ki-i-bildeveiledet-nevrokirurgi</t>
  </si>
  <si>
    <t>The main goal is to gain new knowledge about the relationship between clinical and radiological findings, disease progression and treatment response in brain tumour patients. This can lead to more personalised treatment. We use machine learning to train models for automatic image analysis and prediction of survival and treatment response based on data from the individual patient in combination with data from hundreds of previous patients. The project is mainly based on data from the Central Norwegian Brain Tumour Registry and Biobank, which was established in 2015 by clinicians and researchers at St. Olavs Hospital and NTNU. Based on data from this registry, together with data from national and international partners, researchers at SINTEF are developing models for automatic image analysis and prediction of prognostic factors and disease progression based on artificial intelligence and machine learning.</t>
  </si>
  <si>
    <t>PSTW-1184</t>
  </si>
  <si>
    <t>Personalized decision support for patients with chronic pain</t>
  </si>
  <si>
    <t>https://ehealthresearch.no/prosjekter/persontilpasset-beslutningsstotte-for-pasienter-med-kroniske-smerter</t>
  </si>
  <si>
    <t>Patients with chronic pain constitute a large and heterogeneous patient group. There is currently no clear best alternative for the treatment of chronic pain, and it is therefore important that new tools and methods are developed that can more easily identify effective treatment alternatives for the individual patient. Existing tools for decision support are currently generic and without options for personal customization. Through this project, the objective is to provide doctors and patients with relevant, valid and personalized decision options with evidence-based probabilities for outcomes and side effects. The project has two main goals: (1) Process data from the health service and the patient (pain intensity, etc.), while respecting privacy and (2) Develop a solution that gives doctor and patient relevant, valid and personalized decision alternatives with evidence-based probabilities for outcomes and side effects. To achieve the first objective, we will use a mobile application to collect patient-reported data. In order to safeguard patients' privacy, this data is stored in accordance with the principle of "secret sharing". To achieve the second goal, personalized medical decision trees are constructed in real time. These are based on electronic patient record data from several health institutions. When processing patient data, secure privacy-preserving distributed computing techniques are used. Journal data from each health institution contributes to the final result without individual data being shared outside the health institutions.</t>
  </si>
  <si>
    <t>NO07</t>
  </si>
  <si>
    <t>Northern Norway Regional Health Authority</t>
  </si>
  <si>
    <t>PSTW-1185</t>
  </si>
  <si>
    <t>ClinCode: Computerised clinical ICD-10 coding</t>
  </si>
  <si>
    <t>https://ehealthresearch.no/kin/prosjekter/clincode</t>
  </si>
  <si>
    <t>ICD-10 diagnosis codes are crucial in Norwegian, Swedish, and global hospitals. They describe the examinations and treatments patients receive, recorded after each contact with a healthcare professional. However, the coding system, with its 30,000 codes, can be challenging and time-consuming to use. Consequently, incorrect or incomplete codes are often recorded by clinicians, leading to difficulties in billing accurately and planning resource utilization efficiently. The ClinCode project aims to explore how computer-assisted coding support (CAC) can improve the quality of ICD-10 coding without burdening clinicians further. The project leverages the extensive manually coded patient histories already present in electronic patient records to achieve this goal. The computer program will analyze both free text notes and structured data that has already been coded manually using natural language processing (NLP) and deep learning (Deep Learning) or what is also called artificial intelligence methods (AI) and learn from this data.</t>
  </si>
  <si>
    <t>https://ehealthresearch-no.translate.goog/kin/prosjekter/chronic-pain?_x_tr_sl=auto&amp;_x_tr_tl=en&amp;_x_tr_hl=it&amp;_x_tr_pto=wapp</t>
  </si>
  <si>
    <t>PSTW-1186</t>
  </si>
  <si>
    <t>IM-PACT - Identification of multimorbid patients with modifiable risk profiles using artificial intelligence</t>
  </si>
  <si>
    <t>https://ehealthresearch.no/kin/prosjekter/im-pact</t>
  </si>
  <si>
    <t>This project is based on large data sets from hospitals and municipal care in Northern Norway. The care model, PAtient Centered-Team (PACT), combines elements of person-centred care, integrated care and proactive care. The PACT team incorporates insights and feedback from both patients and carers in the care process, and emphasises the patients' role in the decision-making process. The project was designed to provide appropriate, patient-centred, integrated and timely healthcare services to patients with multiple illnesses. The project is funded by NSE.</t>
  </si>
  <si>
    <t>PSTW-1188</t>
  </si>
  <si>
    <t>Predicting the risk of postoperative wound infections using artificial intelligence</t>
  </si>
  <si>
    <t>In the project, we will evaluate the validity of four non-AI-based risk tools to see which best predict the risk of postoperative wound infection. The variables, such as previous illnesses and age, in the risk tool with the best predictive power, will be used to develop algorithms for an AI-based risk tool, which we assume will predict the risk of postoperative wound infection better than the non-AI-based risk tools. The main goal is to develop an AI-based tool that can indicate the probability of a postoperative wound infection occurring in the individual patient, so that risk-reducing measures can be taken and the burden of disease for the patient is reduced.</t>
  </si>
  <si>
    <t>PSTW-1189</t>
  </si>
  <si>
    <t>Predicting the risk of postoperative wound infections with AI</t>
  </si>
  <si>
    <t>https://ehealthresearch.no/kin/prosjekter/predikering-av-risiko-for-postoperative-sarinfeksjoner-med-bruk-av-kunstig-intelligens</t>
  </si>
  <si>
    <t>The main goal is to develop an AI-based tool that can indicate the probability of a postoperative wound infection occurring in the individual patient, so that risk-reducing measures can be taken and the burden of disease for the patient is reduced. The project's team will evaluate the validity of four non-AI-based risk tools to see which best predict the risk of postoperative wound infection. The variables, such as previous illnesses and age, will be used to develop algorithms for an AI-based risk tool, which we assume will predict the risk of postoperative wound infection better than the non-AI-based risk tools.</t>
  </si>
  <si>
    <t>PSTW-1190</t>
  </si>
  <si>
    <t>Prediction of relapse in glioblastoma</t>
  </si>
  <si>
    <t>Glioblastoma is the most common type of brain tumor. Survival in patients with this disease is approximately 15 months. Surgery is the most common form of treatment for glioblastoma. After surgery, it is very common for new tumor formation to occur in areas close to the original tumor that is not removed by surgery. The purpose of this project is to analyze these peripheral areas in post-operative magnetic resonance (MR) and positron emission tomography (PET) images using artificial intelligence and try to predict which areas are most likely to develop new tumor tissue formation. In the future, this will be able to provide the surgeon with useful information about which areas should be removed during surgery and when choosing further treatment for the patient.</t>
  </si>
  <si>
    <t>PSTW-1191</t>
  </si>
  <si>
    <t>WARIFA: Watching the risk factors to prevent chronic conditions</t>
  </si>
  <si>
    <t>https://ehealthresearch-no.translate.goog/prosjekter/warifa-watching-the-risk-factors-artificial-intelligence-and-the-personalized-prevention-and-management-of-chronic-conditions?_x_tr_sl=auto&amp;_x_tr_tl=en&amp;_x_tr_hl=it&amp;_x_tr_pto=wapp</t>
  </si>
  <si>
    <t>WARIFA is a four-year research project funded by the EU's research and innovation program Horizon 2020. The project is led and coordinated by the National Center for e-Health Research. The consortium consists of 12 European partners from 6 countries. The aim is to develop a general personal risk notification model that will be used to support preventive measures and lifestyle changes. The system is based on artificial intelligence and will be available to individuals and patients on their smartphones via the WARIFA app. The WARIFA system combines automatic processing of both user-generated and other data, which together can provide early information about an increased risk of a particular disease. The AI ​​tool provides them with a personalized set of lifestyle and health education recommendations according to the individual risk level to initiate preventive measures. By using the WARIFA system, citizens will be motivated to a healthier lifestyle, and those at increased risk are advised to contact the healthcare system.</t>
  </si>
  <si>
    <t>National Center for e-Health Research</t>
  </si>
  <si>
    <t>PSTW-1193</t>
  </si>
  <si>
    <t>Phenotyping for requisitioning genetic analyzes for hereditary conditions - structuring of phenotype data from text</t>
  </si>
  <si>
    <t>https://ehealthresearch.no/kin/prosjekter/strukturering-av-fenotypedata</t>
  </si>
  <si>
    <t>AMG is developing a solution to simplify and improve the requisition process for genetic analyses. The project is built around a solution with artificial intelligence to interpret text and turn it into Human Phenotype Ontology (structured phenotype data) which enables faster and more precise requisitioning of genetic analyses. Support for filling in HPO terms will increase the probability of filling in the form, thus facilitating diagnostics by saving time and increasing the probability of the right test and thus the right diagnosis. The project develops a proposal for a national cloud-based solution.</t>
  </si>
  <si>
    <t>NO08</t>
  </si>
  <si>
    <t>South-Eastern Norway Regional Health Authority</t>
  </si>
  <si>
    <t>PSTW-1195</t>
  </si>
  <si>
    <t>Pathology services in the Western Norway Health Region – a center for applied digitization: Automatic classification of skin lesions</t>
  </si>
  <si>
    <t>Melanoma of the skin is the cancer type with the largest increase in incidence during the last decade. Currently, after excision of a suspicious skin lesion, the tissue is fixed in buffered formalin and a histological section is examined under a microscope by a trained expert pathologist. The pathologists use their deep domain knowledge to identify several possible complex morphological and cytological features. Unfortunately, this manual diagnosis of skin cancer is a time- and labour intensive task and not always that easy and reproducible. In addition, the sheer amount of skin biopsies causes logistic and personnel issues. The main challenge is to find the few malignant melanomas among all the other benign or less malign skin cancers. This project aims to develop a Computer-aided Diagnostic (CAD) system for whole slide images that will help pathology departments to diagnose malignant melanoma more efficiently, by (1) reducing examination time, (2) reducing diagnostic variations and (3) increase diagnostic accuracy.</t>
  </si>
  <si>
    <t>Western Norway Regional Health Authority</t>
  </si>
  <si>
    <t>https://ehealthresearch.no/kin/prosjekter/automatic-classification-of-skin-lesions</t>
  </si>
  <si>
    <t>PSTW-1196</t>
  </si>
  <si>
    <t>Clarify - CLoud ARtificial Intelligence For pathologY</t>
  </si>
  <si>
    <t>http://www.clarify-project.eu/</t>
  </si>
  <si>
    <t>CLARIFY is an innovative, multinational, multi-sectorial, and multidisciplinary research and training programme that links two highly differentiated specialities: engineering and medicine, to produce 12 Early Stage Researchers (ESRs) in artificial intelligence (AI), cloud computing and clinical pathology with the focus on digital pathology. CLARIFY’s main goal is to develop a robust automated digital diagnostic environment based on artificial intelligence and cloud-oriented data algorithms that facilitates whole-slide-image (WSI) interpretation and diagnosis everywhere with the aim of maximising the benefits of digital pathology and aiding pathologists in their daily work.</t>
  </si>
  <si>
    <t>PSTW-1197</t>
  </si>
  <si>
    <t>Pathology services in the Western Norway Health Region – a center for applied digitization: Measuring proliferation in breast cancer</t>
  </si>
  <si>
    <t>Breast cancer is the most frequent female malignancy in the western world. To improve therapeutic decision-making, guidelines often combine conventional predictors to estimate relapse ⁄ mortality risk, but inaccuracy will cause over- and undertreatment. Proliferation factors are stronger prognostic indicators than Adjuvant! or NBCG Guidelines. Ki67 is also prognostic, and has been included in the Norwegian and Sankt Gallen therapy guidelines, but lacks independent laboratory test validation. As there is no formal standard operating procedure for Ki67 assessment based on scientific observations existent so far, the Norwegian guidelines nowadays also includes the classical mitosis counting, a time-consuming manual method. Both Ki67/PHH3 and mitosis counting can be automated and improved by means of digital image analysis. This project aims to train, test, validate and implement a machine learning system for calculating the Mitotic Activity Index (MAI), Ki-67 and PHH3 index in breast cancer</t>
  </si>
  <si>
    <t>PSTW-1198</t>
  </si>
  <si>
    <t>kvalitativ analyse av EIN</t>
  </si>
  <si>
    <t>https://ehealthresearch.no/en/kin/prosjekter/quantitative-analysis-of-ein</t>
  </si>
  <si>
    <t>Endometrioid intraepithelial neoplasia (EIN) is a pre-malignant lesion of the uterine lining that predisposes to endometrioid endometrial adenocarcinoma (EEC). Correct diagnosis and management of EIN is becoming increasingly relevant with the rise in obesity, a well-established risk factor of EEC, in the population. Morphometric analysis called D-score, aims to provide a quantitative assessment of progression risk of premalignant endometrial lesions. Although it has been shown to be a reproducible measurement, adaption of the D-score is slow in laboratories, because it’s costly and timely. Despite the inclusion of EIN in WHO14 many pathologists still hold on to the original WHO94 definition both in diagnostics and research. This project aims to train, test, validate and implement an application for automated, fast and reproducible method for EIN-scoring.</t>
  </si>
  <si>
    <t>PSTW-1200</t>
  </si>
  <si>
    <t>Pathology services in the Western Norway Health Region – a center for applied digitization: Optimization of the pathology workflow</t>
  </si>
  <si>
    <t>https://ehealthresearch.no/kin/prosjekter/optimization-of-the-pathology-workflow</t>
  </si>
  <si>
    <t>Pathology departments face a situation with constantly increasing number of samples and complexity of analyses while personal resources are not increasing in line with the escalating workload. We need to optimize our work processes in order to handle this situation. Unilab-700 provides atomic data describing the workflow. There are currently no systems available which are able to use these data in order to optimize the pathology workflow. The objective of the project is to develop and implement an optimisation model for pathology workflow, namely a system which delivers both long-term and ad hoc plans for optimised workflows in all pathology departments of the Western Norwegian Health Region.</t>
  </si>
  <si>
    <t>NO0A</t>
  </si>
  <si>
    <t>PSTW-1201</t>
  </si>
  <si>
    <t>Ki-67 in neuroendocrine tumours of the gastrointestinal tract</t>
  </si>
  <si>
    <t>https://ehealthresearch.no/en/kin/prosjekter/ki-67-in-gi-net</t>
  </si>
  <si>
    <t>Ki-67 is both a prognostic and predictive biomarker in various tumours. To assess the Ki-67 index in neuroendocrine tumours (NET) of the gastrointestinal tract, it is recommended to count 2000 cells. For practical reasons, it is common to count fewer cells or make visual estimates without counting at all, resulting in less accurate and less precise Ki-67 indices. This project aims to train, test, validate and implement a machine learning system for calculating the Ki-67 index in neuroendocrine tumors of the gastrointestinal tract.</t>
  </si>
  <si>
    <t>PSTW-1205</t>
  </si>
  <si>
    <t>MIM - Machine learning in the Mammography programme</t>
  </si>
  <si>
    <t>https://ehealthresearch.no/kin/prosjekter/mim</t>
  </si>
  <si>
    <t>The idea behind the MIM project is to develop an algorithm that uses artificial intelligence (deep learning) to learn to recognize complex patterns and make independent decisions. By combining mammograms, associated screening information and any breast cancer diagnoses, the algorithm will learn to recognize patterns in the mammograms that may indicate breast cancer or breast disease, and mammograms without signs of disease. In this way, the method can be used to develop automatic systems that can pick out screening mammograms that are highly likely to show no signs of breast cancer.</t>
  </si>
  <si>
    <t>Cancer Registry Norway</t>
  </si>
  <si>
    <t>PSTW-1208</t>
  </si>
  <si>
    <t>Naturinngrep i inngrepsfri natur</t>
  </si>
  <si>
    <t>https://nr.no/fagfelt/bildeanalyse-og-jordobservasjon/jordobservasjon/klima-og-miljo/</t>
  </si>
  <si>
    <t xml:space="preserve">The Norwegian Environment Agency (MDIR) is responsible for maintaining a map of intervention-free nature in Norway, which is defined as areas where there is at least 1 km to the nearest nature intervention. NR developed methods for the detection of construction roads and forest roads from Sentinel-2 satellite images with 10 m spatial resolution.
The method is based on the deep neural network U-Net. By training U-Net on wind power development areas, the method found all the wind power development areas in Åfjord municipality, Trøndelag. Several of these development areas resulted in a reduction of intervention-free nature. By training U-Net on known roads, the method found an illegally built road in Melhus municipality, Trøndelag. </t>
  </si>
  <si>
    <t>Norwegian Environmental Agency</t>
  </si>
  <si>
    <t>PSTW-1213</t>
  </si>
  <si>
    <t>Chatbot Frida</t>
  </si>
  <si>
    <t>https://memu.no/artikler/frida-jobber-dognet-rundt/</t>
  </si>
  <si>
    <t>Chatbot that uses AI technology to answer questions from citizens. The technology is not developed by NAV, it is delivered by boost.ai</t>
  </si>
  <si>
    <t>NAV IT</t>
  </si>
  <si>
    <t>PSTW-1214</t>
  </si>
  <si>
    <t>https://ehealthresearch.no/kin/prosjekter/medisinsk-telefonvurdering-assistert-av-kunstig-intelligens-re-aimed</t>
  </si>
  <si>
    <t>In RE-AIMED, we will develop an interactive web interface to help operators in emergency call centres. Using artificial intelligence, the web interface will present a selection of questions predicted by severity, frequency, cohesion and where in the conversation you are. The intention is that this will help the operator remember important questions and recognize serious medical patterns, while allowing the conversation with the caller to retain its natural flow. The questions and answers the operator chooses will be automatically documented. The project will create large, standardized and detailed coded datasets describing medical assessment interviews. This provides the opportunity for further research into telephone assessment, medical decision-making, communication and the reduction of misinterpretations in machine learning.
In the project, we will measure the effect of the interactive web interface by investigating how the interface affects call quality and documentation of the call. The owner of the project is NORCE Norwegian Research Center AS.</t>
  </si>
  <si>
    <t>NORCE</t>
  </si>
  <si>
    <t>PSTW-1215</t>
  </si>
  <si>
    <t>CONWIND: Forskning på smarte driftskontrollteknologier for havvindparker</t>
  </si>
  <si>
    <t>https://prosjektbanken.forskningsradet.no/en/project/FORISS/304229?Kilde=FORISS&amp;distribution=Ar&amp;chart=bar&amp;calcType=funding&amp;Sprak=no&amp;sortBy=date&amp;sortOrder=desc&amp;resultCount=30&amp;offset=180&amp;TemaEmne.2=Arbeidsliv%20-%20Politikk%20og%20forvaltning</t>
  </si>
  <si>
    <t>Offshore wind investments are behind onshore wind, despite great potential. Lower costs due to larger turbines have outperformed expectations. However, larger turbines create wakes, turbulent wind fields that decrease wind speed and cause fatigue loads on blades, reducing energy production. To decrease operating costs and increase energy production, advanced control algorithms are being developed. Challenges include accurate wind field predictions and accounting for uncertainties. A control system that boosts offshore wind farm profitability by over 2% would have a significant impact.</t>
  </si>
  <si>
    <t>PSTW-1216</t>
  </si>
  <si>
    <t>Research grant for case management AI</t>
  </si>
  <si>
    <t>https://www.sv.uio.no/tik/english/research/centre/osiris/news/2022/use-of-artificial-intelligence-at-the-research-cou.html</t>
  </si>
  <si>
    <t>Processing grant applications and referring them to an appropriate expert group for assessment is one of the challenges of the Research Council of Norway (RCN). At a recent OSIRIS meeting, RCN representatives provided insight into their use of artificial intelligence (AI) as a tool to optimise case processing. Funded grant proposals are processed with a thematic modelling approach that predicts different characteristics of each project (academic disciplines, research topics, relevance to different sectors, etc.) The predictions are reviewed by case officers who decide which tags to assign to the project.</t>
  </si>
  <si>
    <t>Norwegian Research Council</t>
  </si>
  <si>
    <t>PSTW-1219</t>
  </si>
  <si>
    <t>AdaptAl - Adaptive control of aluminium production</t>
  </si>
  <si>
    <t>https://prosjektbanken.forskningsradet.no/en/project/FORISS/314054?Kilde=FORISS&amp;distribution=Ar&amp;chart=bar&amp;calcType=funding&amp;Sprak=no&amp;sortBy=date&amp;sortOrder=desc&amp;resultCount=30&amp;offset=0&amp;Geografi.2=L%C3%B8renskog</t>
  </si>
  <si>
    <t>The project aims to create a product-service system that integrates various models, sensors, and virtual data using optimizing software. This system is based on a digital twin called PRO3, developed by Hydro - aluminium production company in Norway 34% owned by the Ministry fo Trade, Industry and Fisheries - over the past decade.  PRO3 simulates and optimizes process parameters in the aluminium industry. The project extends the software's capabilities to include adaptive control, addressing process and chemical variations in the aluminium value chain. Without an adaptive control system, these variations can exceed tolerance limits, resulting in increased production costs. The project will demonstrate the adaptive control system through extrusion and forming processes in automotive, furniture, and sports markets.</t>
  </si>
  <si>
    <t>Norsk Hydro ASA</t>
  </si>
  <si>
    <t>PSTW-1220</t>
  </si>
  <si>
    <t>Norsk Hydro's AI tool to detect hackers</t>
  </si>
  <si>
    <t>https://www.wsj.com/articles/norsk-hydro-tests-ai-in-cyber-defenses-after-attack-11566207000</t>
  </si>
  <si>
    <t>The AI tool is designed to plug security gaps by identifying areas where industrial equipment could be exposed to hackers and monitoring small changes over time. This solution is used by Norsk Hydro ASA, an aluminum production company that is 34% owned by the Ministry of Trade, Industry and Fisheries.</t>
  </si>
  <si>
    <t>Services</t>
  </si>
  <si>
    <t>PSTW-1221</t>
  </si>
  <si>
    <t>Unsupervised learning to detect customs declarations</t>
  </si>
  <si>
    <t>https://www.digdir.no/kunstig-intelligens/fagforum-kunstig-intelligens-i-offentlig-sektor/2569</t>
  </si>
  <si>
    <t>Foreign operators are reported in the customs declaration as a free text field. This creates challenges for further analysis by both customs officers and data analysts. The data analytics department has developed an unsupervised algorithm to group a list of names. It is based on cluster analysis in a network and splitting cluster.</t>
  </si>
  <si>
    <t>Norwegian Customs (Tolletaten)</t>
  </si>
  <si>
    <t>PSTW-1222</t>
  </si>
  <si>
    <t>Automatisert saksbehandling med arkivmessige hensyn for kunstig intelligens</t>
  </si>
  <si>
    <t>https://www.arkivverket.no/nyheter/automatisert-saksbehandling-og-innsyn-i-regulatorisk-sandkasse</t>
  </si>
  <si>
    <t>The Norwegian Maritime Authority has initiated a major reorganisation of how the organisation will conduct case processing and associated information management in the future. When the Norwegian Maritime Directorate issues certificates in the future, it will be in an automated solution. Together with the National Archives and the Directorate of Digitisation, they will now look at how they can ensure that the documentation is taken care of and can be accessed. The new solutions will also be responsible for data collection. It is important that correct documentation, both incoming and outgoing, process and rules are ensured in an appropriate manner.</t>
  </si>
  <si>
    <t>Norwegian Maritime Authority</t>
  </si>
  <si>
    <t>PSTW-1223</t>
  </si>
  <si>
    <t>NVE Copernicus 2</t>
  </si>
  <si>
    <t>https://publikasjoner.nve.no/rapport/2021/rapport2021_03.pdf</t>
  </si>
  <si>
    <t>Norsk Regnesentral develops algorithms that retrieve information about water and snow for emergency warnings related to avalanches and floods.</t>
  </si>
  <si>
    <t>Norwegian Water Resources and Energy Directorate</t>
  </si>
  <si>
    <t>PSTW-1224</t>
  </si>
  <si>
    <t>AI-Mind</t>
  </si>
  <si>
    <t>https://www.oslomet.no/en/research/research-projects/ai-mind</t>
  </si>
  <si>
    <t>Today, we know that around 50% of patients with mild cognitive impairment (MCI) are at risk of developing dementia, and that early risk signs include disturbances in brain networks that reflect incipient synaptic dysfunction. The synaptic dysfunction can be detected with electrophysiological brain signals. The study has been funded with EUR 14 million and has undergone European ethical review. The AI-Mind Connector will identify such disturbances in brain networks based on EEG technology.</t>
  </si>
  <si>
    <t>Oslo University Hospital</t>
  </si>
  <si>
    <t>PSTW-1243</t>
  </si>
  <si>
    <t>Optical Character Recognition (OCR)</t>
  </si>
  <si>
    <t>https://www.digitaltreasures.eu/wp-content/uploads/2022/06/Final-report-New-Business-Models.pdf</t>
  </si>
  <si>
    <t>The National Archives of Norway has undertaken multiple projects focused on automated detection of metadata, yielding highly promising outcomes. To improve optimal character recognition (OCR) results, thorough preprocessing of files was performed. The team successfully captured a wide range of metadata types, including letter headings, sender and receiver names, and corresponding dates. Notably, in one project, they employed metadata categorization to extract concepts such as locations, individuals, organizations, and derived concepts from the documents. Additionally, leveraging trained models, the National Archives of Norway identified case files containing sensitive information by using training data that encompassed typical sensitive content.</t>
  </si>
  <si>
    <t>National Archives of Norway</t>
  </si>
  <si>
    <t>PSTW-1265</t>
  </si>
  <si>
    <t>AI to detect incorrect health reimbursement payments</t>
  </si>
  <si>
    <t>https://www.helfo.no/nyheter/innovasjon-skal-bidra-til-riktig-bruk-av-offentlige-helsekroner</t>
  </si>
  <si>
    <t>In a new innovation project, Helfo, in collaboration with Skatteforsk at the Norwegian University of Life Sciences, the Norwegian Institute of Public Health and the Centre for eHealth at the University of Agder (UiA), will develop new digital tools with the aim of creating systems that ensure responsible use of public health funds by preventing incorrect payment of health reimbursements. The innovation project involves developing new data-driven control systems. Data can be used in new models to improve controls and stop erroneous claims before payments are made. New tools will also be able to help uncover existing blind spots, free up resources and make reporting easier for the vast majority of health actors who try to follow the rules.</t>
  </si>
  <si>
    <t>The Norwegian Health Economics Administration</t>
  </si>
  <si>
    <t>PSTW-1275</t>
  </si>
  <si>
    <t>SSmart On-Line health assessment of cable terminations</t>
  </si>
  <si>
    <t>https://prosjektbanken.forskningsradet.no/project/FORISS/318007</t>
  </si>
  <si>
    <t>In the SmartACT project, an innovative and non-intrusive long-life sensor system for online condition assessment and monitoring will be developed and tested for installation inside 420 kV oil-filled cable terminations, which are the components most prone to failure. This new sensor system will provide continuous feedback regarding the condition of the cable terminals, thus allowing mitigation procedures when needed to avoid supply interruptions. The sensor system is expected to increase the security of energy supply by assessing temperature, humidity, pressure and partial discharges (PD) combined with a new digitalised machine learning assisted assessment methodology. SmartACT therefore addresses thematic priority area 3 in the ENERGIX work programme. Collaboration between the Norwegian TSO Statnett, Nexans Norway, SINTEF and NTNU is essential to achieve the project goals.</t>
  </si>
  <si>
    <t>Statnett</t>
  </si>
  <si>
    <t>PSTW-1284</t>
  </si>
  <si>
    <t>NewbornTime</t>
  </si>
  <si>
    <t>https://ehealthresearch.no/kin/prosjekter/newborntime</t>
  </si>
  <si>
    <t>The NewbornTime project will generate a timeline describing events and activities performed on newborns. An accurate time of birth will be determined using AI modelling applied to infrared (IR) thermal video recorded in the delivery room. Activity recognition will be performed using AI in the form of deep convolutional neural networks (CNN) on both thermal video and RGB (optical) video from the resuscitation.</t>
  </si>
  <si>
    <t>Universitetet i Stavanger</t>
  </si>
  <si>
    <t>PSTW-1285</t>
  </si>
  <si>
    <t>Automated case management of family immigration with a professional background</t>
  </si>
  <si>
    <t>https://www.ledernytt.no/et-lite-innblikk-i-moderne-teknologi-for-udi.6390894.html</t>
  </si>
  <si>
    <t>Until 2020, all citizenship applications at the Directorate of Immigration were processed manually. They came in one by one, and were assessed individually by a case officer. Because the volume of applications is so large, such manual processes take a long time. Normally, the processing time for citizenship applications has been over a year. To meet the enormous pressure and optimise case management processes, case management is now being automated.</t>
  </si>
  <si>
    <t>Directorate of Immigration</t>
  </si>
  <si>
    <t>PSTW-1286</t>
  </si>
  <si>
    <t>Ada-bot helps process applications for family reunification</t>
  </si>
  <si>
    <t>https://forskning.no/juridiske-fag-roboter/roboter-er-pa-full-fart-inn-i-jussen/1588380</t>
  </si>
  <si>
    <t>The robot "Ada" at the Directorate of Immigration is programmed to make individual decisions based on laws and other legal sources. Ada collects documents for family reunification cases. This can make the whole process up to five times faster.</t>
  </si>
  <si>
    <t>PSTW-1288</t>
  </si>
  <si>
    <t>KartAi: automate and streamline case management in construction cases</t>
  </si>
  <si>
    <t>https://kartai.no/</t>
  </si>
  <si>
    <t>A research project to improve the quality of the property register (cadastre) and the Central Common Map Database (SFKB) using artificial intelligence (AI).</t>
  </si>
  <si>
    <t>NO09</t>
  </si>
  <si>
    <t>Kristiansand Municipality</t>
  </si>
  <si>
    <t>PSTW-1290</t>
  </si>
  <si>
    <t>AI in Social Services</t>
  </si>
  <si>
    <t>The Social Services of the City of Barcelona deal with an average of 50,000 visits every year. These relate to a variety of issues ranging from financial or addiction problems to gender-based violence and are handled by a team of over 700 professionals. People arriving at the centre are welcomed in private booths. The social worker records the conversation and, at the end, writes up the problem and the service to which it has been referred. Now, an algorithm will provide the staff with digital support in the decision-making process. The algorithm, which has been trained with a corpus of 300,000 interviews, will suggest the appropriate solution and resources for each case. The algorithm works as a supporting tool in the decision-making process, but the decision is still ultimately made by the professional handling the case.</t>
  </si>
  <si>
    <t>https://gouai.cidob.org/atlas/</t>
  </si>
  <si>
    <t>PSTW-1291</t>
  </si>
  <si>
    <t>Helsinki chatbot</t>
  </si>
  <si>
    <t>https://ai.hel.fi/en/helsinki-chatbot/</t>
  </si>
  <si>
    <t xml:space="preserve">Helsinki chatbot is a 24-hour customer service channel of the City of Helsinki information website, aimed at improving the accessibility of customer service and the customer experience. The service provides relevant information to each customer’s specific questions faster than by searching for the information on the website. In the initial phase, the chatbot will implemented within the Sports and Recreation related pages. For instance, the chatbot will answer questions related to sports facilities and services. The service will work based on the trained rule-based discussion paths and the question-answer pairs determined by specialists from Helsinki City Information and thematic experts.
</t>
  </si>
  <si>
    <t>PSTW-1292</t>
  </si>
  <si>
    <t>E-vignette: toll road payment controlled by AI</t>
  </si>
  <si>
    <t>https://evinjeta.dars.si/en/toll-control</t>
  </si>
  <si>
    <t>The e-vignette is the new online way of paying the motorway toll for travelling through slovenian highways, using just the personal e-mail and the registration number of the vehicle. The correct use of the e-vignette is controlled by the Motorway Company in the Republic of Slovenia (DARS), the Financial Administration of the Republic of Slovenia and the Police. The toll road operator controls whether travellers have bought the e-vignette via cameras on the motorway network, at control points, and by using toll control vehicles. After the system has checked the vehicle for which the e-vignette is purchased, this information is erased from the system immediately upon establishing tolling compliance, and no traces are left in the system regarding the use of the toll road. If non-compliance is detected, the system stores the information until the completion of the minor offence proceedings.</t>
  </si>
  <si>
    <t>Financial Administration of the Republic of Slovenia</t>
  </si>
  <si>
    <t>PSTW-1294</t>
  </si>
  <si>
    <t>Algorithmic Transparency Standard</t>
  </si>
  <si>
    <t>https://www.algorithmregister.org/standard</t>
  </si>
  <si>
    <t>The Algorithmic Transparency Standard is a set of shared categories of information that cities can use to help people understand how the algorithms used in local administrations work, and what their purpose is. It is publicly available for administration to use and download in the .cvs and Excel format. This will allow people to compare different algorithms within and across cities. This standard was created to support documenting decisions and assumptions for both management of artificial intelligence (AI) governance and provide meaningful transparency in a standardized way.</t>
  </si>
  <si>
    <t>City of Amsterdam, Barcelona, Brussels, Eindhoven, Mannheim, Rotterdam and Sofia</t>
  </si>
  <si>
    <t>Ethics and Philosophy</t>
  </si>
  <si>
    <t>PSTW-1295</t>
  </si>
  <si>
    <t>BEE Pilot - Building Energy Efficiency</t>
  </si>
  <si>
    <t>https://ai4cities.eu/pilots/energy-bee</t>
  </si>
  <si>
    <t>BEE (Building Energy Efficiency) is an AI4Cities pilot project which has developed an enegy solution that uses buildings as a storage capability in the energy grid by using energy in times with a high availability of renewables. This helps save emissions and control buildings in an optimal way. The BEE System integrates into the buildings management system (BMS), where data about the energy consumption is gathered, as well as indoor air quality data. The central data storage combines this data with third party data sources, like energy grid data and weather data. Every day, the system derives a forecast for the next day’s energy grid mix, weather conditions and the buildings utilization and capability to use energy flexible. Based on that the system calculates an optimized control schedule for heating, ventilation, cooling, water heating, EV charging and other flexible appliances. The schedule shifts energy usage towards renewables and minimizes the energy usage through a pro-active control, while maintaining a comfortable environment for the buildings users.</t>
  </si>
  <si>
    <t>Metropolia University of Applied Sciences</t>
  </si>
  <si>
    <t>PSTW-1298</t>
  </si>
  <si>
    <t>Public Eye: AI crowd monitoring system in Amsterdam</t>
  </si>
  <si>
    <t>https://druktebeeld.amsterdam.nl/</t>
  </si>
  <si>
    <t>Public Eye maps the crowds in a few places in Amsterdam (e.g., Arena Boulevard, Marineterrein and Dam Square). There are cameras that are linked to a server of the municipality. An algorithm on the server analyses through the images how many people are present in the location or how many biking parks are filled. Then the information, but not the images, are shown on the publicly available platform for citizens' access. The information about the number of people is also forwarded to municipal employees, who can use the count to better regulate traffic. The ambition is to realize this for all locations.</t>
  </si>
  <si>
    <t>https://algoritmeregister.amsterdam.nl/public-eye/</t>
  </si>
  <si>
    <t>PSTW-1299</t>
  </si>
  <si>
    <t>AI for poverty detection</t>
  </si>
  <si>
    <t>https://algoritmeregister.amsterdam.nl/vroeg-eropaf/</t>
  </si>
  <si>
    <t>The City of Amsterdam receives a report from health insurers, housing associations, energy suppliers and Waternet, amongst others, if they have a customer who has payment arrears with them. The system forwards the report to a social worker from the municipality, who then contacts the citizen within 14 days and makes an initial analysis within 28 days to offer information and make detailed agreements. The social worker reports to the central reporting point which agreements have been made, so that a creditor knows what the next steps are for the payment arrears. The linking of the creditors' report with the data of the Poverty Reduction Department is automated, but a human action is required to start the link. From the moment the report has been forwarded to the emergency services in the correct district, the process is no longer automated. The social service provider visits the reported citizen if the citizen does not make contact himself.</t>
  </si>
  <si>
    <t>Social exclusion n.e.c.</t>
  </si>
  <si>
    <t>PSTW-1300</t>
  </si>
  <si>
    <t>Autonomous Boats Deployment</t>
  </si>
  <si>
    <t>https://www.ams-institute.org/news/roboat-ready-self-driving-pilots-amsterdam-canals/</t>
  </si>
  <si>
    <t xml:space="preserve">The project, named Roboat, is a joint research program of Massachusetts Institute of Technology (MIT) and Amsterdam Institute for Advanced Metropolitan Solutions (AMS Institute), supported by the City of Amsterdam, Amsterdam’s water company Waternet and the City of Boston. Through this project, Amsterdam will deploy self-driving boat pilots equipped with sensors to perceive their surroundings. It is envisioned to fulfil multiple functions: from passenger transport, waste collection to the monitoring of the water quality. </t>
  </si>
  <si>
    <t>PSTW-1301</t>
  </si>
  <si>
    <t>Using AI to measure accessibility</t>
  </si>
  <si>
    <t>https://amsterdamintelligence.com/posts/using-artificial-intelligence-to-measure-accessibility</t>
  </si>
  <si>
    <t>The City of Amsterdam launched the “Amsterdam for All” project with the goal of making the city accessible for all. To do so, the project uses AI to measure the accessibility of the city in a series of experiments. On one hand, AI is being used to improve pedestrian mobility, for example by predicting which sidewalks have obstacles or where pathways, curb ramps or crosswalks are located. The aim is to offer the appropriate data and analytics to city officials so they can base their decisions on tangible evidence and find out which problems need to be tackled.</t>
  </si>
  <si>
    <t>Sickness and disability.</t>
  </si>
  <si>
    <t>PSTW-1302</t>
  </si>
  <si>
    <t>Automatically Assessing and Improving the Readability of Municipal Communication</t>
  </si>
  <si>
    <t>https://www.amsterdamintelligence.com/posts/automatically-assessing-and-improving-the-readability-of-municipal-communication</t>
  </si>
  <si>
    <t>According to recent research, 16% of the people between 16 and 65 in Amsterdam have low literacy skills. This hinders societal participation in tasks such as voting, paying taxes, reissuing documents, or applying for social benefits. Thus, as part of "Amsterdam for All" project, the City of Amsterdam set on a mission to research the use of AI for measuring and improving the readability of municipal communication, using an innovative methodology for contextualized lexical simplification, which means substituting complex words within the context of a sentence with more accessible ones.</t>
  </si>
  <si>
    <t>PSTW-1303</t>
  </si>
  <si>
    <t>AI for green roof management</t>
  </si>
  <si>
    <t>https://greencitywatch.com/accurate-green-roof-area-quantification</t>
  </si>
  <si>
    <t>Although the City of Amsterdam has mapped green roof coverage across the city before, there is lack of comprehensive data. For example, in the previous study, if less than 30% of a building roof was covered in green, the entire roof area would be categorised as a green roof. This meant that up to two-thirds of the data collected was unreliable and, likely, inaccurate. To resolve this, and to achieve an accurate estimation of green roof area coverage across the City of Amsterdam, Green City Watch built a proof-of-concept using Very High Resolution (VHR) satellite imagery. VHR imagery enables a pixel resolution of ±30 cm, so we can quantify the exact roof composition, pixel by pixel.</t>
  </si>
  <si>
    <t>PSTW-1304</t>
  </si>
  <si>
    <t>3D Point Cloud</t>
  </si>
  <si>
    <t>https://amsterdamintelligence.com/projects/3d-point-cloud</t>
  </si>
  <si>
    <t>The City of Amsterdam uses mobile LiDAR-scanners - a type of technology that allows to gather a 3D representation of the environment through the visual representation of "point clouds". This technology allows to detect the exact location of objects and to capture geometric properties such as their width and height. The goal of this project is to automatically locate and classify various assets such as trees, street lights, traffic signs, and other street furniture in street level point clouds; this offers valuable information about the streets of Amsterdam.</t>
  </si>
  <si>
    <t>Basic research.</t>
  </si>
  <si>
    <t>PSTW-1305</t>
  </si>
  <si>
    <t>The Hague Digital Twin</t>
  </si>
  <si>
    <t>https://www.argaleo.com/en/pf/living-lab-scheveningen/</t>
  </si>
  <si>
    <t>The Municipality of The Hague is developing a Living Lab on the coast of Scheveningen to learn how digitisation and technological solutions can contribute to solutions for social, economic and societal challenges facing the city. One of these technological solutions is the online Digital Twin dashboard where (live) data is visualised and can be analysed. As a first step, pedestrian and bicycle data is examined to, among other things, support the management of peak traffic volumes. The solution includes real-time location of buses, trams and trains, information about the cycle network, cycle paths and bicycle parking facilities and accessibility analyses of hotspots.</t>
  </si>
  <si>
    <t>NL33</t>
  </si>
  <si>
    <t>PSTW-1306</t>
  </si>
  <si>
    <t>Digital Twin Technology to Improve Operations</t>
  </si>
  <si>
    <t>https://www.portofrotterdam.com/en/to-do-port/futureland/smart-shipping-process</t>
  </si>
  <si>
    <t>The Port of Rotterdam piloted  the development of an Internet of Things cloud-based platform in partnership with IBM, Esri Cisco and Axians to create the port's digital twin. This platform would allow users to access a variety of hydrological and metereological data - for examples, water levels, salinity, wind speeds, visibility and currents - that has been collected with the aid of sensors. The platform is intended to help the port reduce waiting times and optimise mooring, loading and departure windows. or example, the platform could be used to predict the best time for mooring and departure, with the guarantee of maximum capacity utilisation, based on the recorded water level, currents and wind conditions.</t>
  </si>
  <si>
    <t>PSTW-1307</t>
  </si>
  <si>
    <t>Chatbot for rental apartment search</t>
  </si>
  <si>
    <t>https://ai.hel.fi/en/the-rental-apartment-search-chatbot/</t>
  </si>
  <si>
    <t>The rental apartment search chatbot is a 24-hour customer service channel of the City of Helsinki housing services aimed at improving the accessibility of customer service. The service provides relevant information to each customer’s specific questions realted to finding housing in the city, faster than by searching for the information on the website. The chatbot responds based on the trained rule-based discussion paths and the question-answer pairs determined by rental apartment search experts. The service also increases efficiency by enabling the automation of frequently asked questions.</t>
  </si>
  <si>
    <t>PSTW-1321</t>
  </si>
  <si>
    <t>Intelligent management of aid to citizens and companies</t>
  </si>
  <si>
    <t>https://oecd-opsi.org/wp-content/uploads/2022/10/UAI_Intelligent-Management-Aid_EN_def.pdf</t>
  </si>
  <si>
    <t>The European Union, committed to economic recovery and the protection of citizens' rights during the covid-19 pandemic, made it possible to provide the Andalusian region with funding for the implementation of a large number of aids that would help preserve employment and ensure financial stability. The aid management process was however one of the most complex processes that the Andalusian administration has been carrying out manually. The Digital Agency of Andalusia implemented the aid automation process, based on innovative process automation technology (Robotic Process Automation - RPA). Since then, the intelligent aid management system has processed more than 300 000 aid applications.</t>
  </si>
  <si>
    <t>ES61</t>
  </si>
  <si>
    <t>Digital Agency of Andalusia</t>
  </si>
  <si>
    <t>https://oecd-opsi.org/innovations/intelligent-management-of-aid-to-citizens-and-companies/</t>
  </si>
  <si>
    <t>PSTW-1322</t>
  </si>
  <si>
    <t>Monitoring structure health of bridges with InSAR</t>
  </si>
  <si>
    <t>https://www.innovatieveoverheidsopdrachten.be/en/projects/monitoring-structure-health-bridges-insar</t>
  </si>
  <si>
    <t>Using radar satellite images, theoretical displacements down to the millimeter level can be determined by measuring phase differences between successive images. This is done based on an INSAR (Interferometric Synthetic Aperture Radar) analysis.The project aims at monitoring bridge deformations based on this technique. The main goal of the project is to investigate whether INSAR can be deployed in the daily management of bridges and to investigate which types of satellite images and analysis are best suited for this purpose. The second objective of this innovation is to detect problems faster based on the analysis carried out and to use topographic measurements more efficiently on bridges that may pose a risk. Ideally, anomalies in the deformations can be automatically detected for this.</t>
  </si>
  <si>
    <t>Flemish Ministry of Mobility and Public Works (MOW)</t>
  </si>
  <si>
    <t>https://oecd-opsi.org/innovations/monitoring-structure-health-of-bridges-with-insar/</t>
  </si>
  <si>
    <t>PSTW-1324</t>
  </si>
  <si>
    <t>Hello Lamp Post</t>
  </si>
  <si>
    <t>https://www.gov.uk/government/news/environment-agency-flood-defences-now-talk-back</t>
  </si>
  <si>
    <t>The Environment Agency has a responsibility to protect communities from flood and coastal risks. In the past, the agency has struggled to scale their public engagement and reach their diverse audiences, while also retaining a local relevance. Hello Lamp Post was brought on to provide an interactive, live 24/7 conversational channel to educate and inform the public on flood safety, in high-risk locations around the South West of England and Newcastle.</t>
  </si>
  <si>
    <t>https://oecd-opsi.org/innovations/hello-lamp-post/</t>
  </si>
  <si>
    <t>PSTW-1325</t>
  </si>
  <si>
    <t>ViEWS - The Political Violence Early-Warning System</t>
  </si>
  <si>
    <t>https://viewsforecasting.org/</t>
  </si>
  <si>
    <t>The Violence Early-Warning System (ViEWS) is a publicly available data-driven forecasting system that generates monthly predictions of conflict fatalities up to 36 months ahead – throughout Africa and the Middle East. The project launched in 2017 to help policy-makers and practitioners plan anticipatory action and humanitarian interventions with a transparent and evidence-based approach. It is based at Uppsala University and Peace Research Institute Oslo.</t>
  </si>
  <si>
    <t>Uppsala University</t>
  </si>
  <si>
    <t>https://oecd-opsi.org/innovations/views-the-political-violence-early-warning-system/</t>
  </si>
  <si>
    <t>PSTW-1326</t>
  </si>
  <si>
    <t>Citibeats – Ethical AI for Social Understanding</t>
  </si>
  <si>
    <t>https://www.citibeats.com/</t>
  </si>
  <si>
    <t>Citibeats is a AI platform that searches and analyzes large amounts of text provided by citizens - the application structures this data using natural language processing (NPL) and machine learning (ML) techniques. The solution identifies social trends, leading indicators, and insights for governments, and organizations thanks to the analysis of open data.</t>
  </si>
  <si>
    <t>https://oecd-opsi.org/innovations/citibeats/</t>
  </si>
  <si>
    <t>PSTW-1327</t>
  </si>
  <si>
    <t>Madrid Mobility 360 (multimodal planner for urban commuting)</t>
  </si>
  <si>
    <t>https://www.mobility360.app/</t>
  </si>
  <si>
    <t>Madrid Mobility 360 is a mobile application that allows citizens to move around the city and calculate the most efficient route between all modes of transport in the capital  (public transportation, carsharing and bicycles). It includes a powerful route planner, which estimates current and future journey times, and provides the real-time capacity on specific buses. The app allows payment for various methods of transport and reports the CO2 emissions generated.</t>
  </si>
  <si>
    <t>ES30</t>
  </si>
  <si>
    <t>Empresa Municipal de Transported del Ayuntamiento de Madrid</t>
  </si>
  <si>
    <t>https://oecd-opsi.org/innovations/madrid-mobility-360/</t>
  </si>
  <si>
    <t>PSTW-1328</t>
  </si>
  <si>
    <t>Transforming Public Healthcare and Education Using AI-powered Mixed Reality Technology</t>
  </si>
  <si>
    <t>https://news.microsoft.com/en-cee/2021/12/07/microsoft-serbia-to-collaborate-with-the-government-and-the-ministry-of-health-in-the-field-of-digital-transformation-and-business-process-optimization-of-healthcare/</t>
  </si>
  <si>
    <t>Public healthcare in Serbia is transformed through innovative use of mixed reality technology powered by Artificial Intelligence, which potentially increases efficiency and quality of healthcare, minimizes risks and efforts, and optimizes procedures. Through remote collaboration, doctors have the same insight into patient’s condition without the need of physical presence, enabling joint real time inputs and medical interventions with experts from anywhere, as well as remote education for medical students.</t>
  </si>
  <si>
    <t>Serbia</t>
  </si>
  <si>
    <t>SRB</t>
  </si>
  <si>
    <t>Faculty of Medicine, University of Belgrade</t>
  </si>
  <si>
    <t>https://oecd-opsi.org/innovations/mixed-reality-healthcare/</t>
  </si>
  <si>
    <t>virtual reality</t>
  </si>
  <si>
    <t>PSTW-1329</t>
  </si>
  <si>
    <t>My First Salary - a project to address youth unemployment</t>
  </si>
  <si>
    <t>https://www.youtube.com/watch?v=MSiPTbI7tdM</t>
  </si>
  <si>
    <t>The programme My First Salary addresses youth unemployment by providing a salary subsidy grant for the first employment of high school or university graduates bellow 30. It is implemented through a state-of-the-art tech platform that automates the application process, approval and match-making. It is a “zero paper” alternative to what used to be a “complex bureaucratic state support procedure”, combined with a transparent “recruitment procedure” – all in a streamlined and fully digital process.</t>
  </si>
  <si>
    <t>Government of Serbia</t>
  </si>
  <si>
    <t>https://oecd-opsi.org/innovations/my-first-salary/</t>
  </si>
  <si>
    <t>PSTW-1330</t>
  </si>
  <si>
    <t>HOPE - Healthy Outdoor Premises for Everyone</t>
  </si>
  <si>
    <t>https://kartta.hsy.fi/</t>
  </si>
  <si>
    <t>This air quality monitoring network in Helsinki region provides information from fixed monitoring stations but the network consists currently of only few locations. The project aims to produce comprehensive hyper-local air quality monitoring network, including crowdsourcing portable monitors that gives citizens air quality information of the exposure to air pollution in places where they live and they travel in the city.</t>
  </si>
  <si>
    <t>https://oecd-opsi.org/innovations/hope-project/</t>
  </si>
  <si>
    <t>sensors system</t>
  </si>
  <si>
    <t>PSTW-1331</t>
  </si>
  <si>
    <t>Aeolus – Mid-altitude maritime monitoring platform for security, search &amp; rescue and environmental monitoring</t>
  </si>
  <si>
    <t>http://aeolus.ie/</t>
  </si>
  <si>
    <t>AELOUS is a mid-altitude airborne maritime sensor platform which significantly increases the operating surveillance range by increasing the elevation of the monitoring systems. The Aeolus platform can effectively operate at 450m above the ship – increasing the surveillance area in excess of 11 times of what can be monitored with existing solutions. The platform can be used with multiple lifting systems and can be deployed for many hours.</t>
  </si>
  <si>
    <t>Irish Naval Service</t>
  </si>
  <si>
    <t>https://oecd-opsi.org/innovations/aeolus-mid-altitude-maritime-monitoring-platform-for-security-search-rescue-and-environmental-monitoring/</t>
  </si>
  <si>
    <t>PSTW-1332</t>
  </si>
  <si>
    <t>Monitoring slavery from space</t>
  </si>
  <si>
    <t>https://www.sciencedirect.com/science/article/pii/S0924271618300479</t>
  </si>
  <si>
    <t>High resolution satellite data were used to make a credible estimate of the number of brick kilns across the ‘Brick Belt’, a region that stretches across parts of Pakistan, India, Bangladesh and Nepal, helping calculate the scale of modern slavery present. Brick kilns are high slavery-prevalent industries and before this research project, the full scale of brick kilns and by proxy, slavery, was unknown, making action from the appropriate agencies difficult. This innovation provides data to help NGOs and governments fight modern slavery.</t>
  </si>
  <si>
    <t>University of Nottingham</t>
  </si>
  <si>
    <t>https://oecd-opsi.org/innovations/slavery-from-space-2/</t>
  </si>
  <si>
    <t>PSTW-1333</t>
  </si>
  <si>
    <t>R2D3: Active-waiting robot for the disabled people’s waiting room</t>
  </si>
  <si>
    <t>https://www.youtube.com/watch?v=xinXJGvtNX8&amp;t=83s</t>
  </si>
  <si>
    <t>The active-waiting robot was developed by the French local-level Seine Saint Denis Innovation Lab. They created the robot R2-D3 to help reduce the digital gap with Departmental Home for Disabled Persons users. It informs users on various topics in a playful and simplified way. It can speak and understand many languages. It is user-oriented and it's built upon new robotic and open-source technology.</t>
  </si>
  <si>
    <t>Saint Denis Innovation Lab</t>
  </si>
  <si>
    <t>https://oecd-opsi.org/innovations/r2d3-active-waiting-robot-for-the-disabled-peoples-waiting-room-at-bobigny-france/</t>
  </si>
  <si>
    <t>PSTW-1334</t>
  </si>
  <si>
    <t>Voice assistant services</t>
  </si>
  <si>
    <t>https://aws.amazon.com/it/solutions/case-studies/aylesbury-vale-district-council/#:~:text=About%20Aylesbury%20Vale%20District%20Council&amp;text=Using%20artificial%20intelligence%2C%20the%20Council,can%20go%20in%20recycling%20bins.</t>
  </si>
  <si>
    <t>Aylesbury Vale District Council (AVDC) is the first local authority in the UK to launch a skill for Amazon’s voice-controlled Alexa. Residents can ask for various information, including: who are the political leaders of the council, council tax payment options, and what items can go in recycling bins. There is also an option to book assisted waste collections.</t>
  </si>
  <si>
    <t>UKJ1</t>
  </si>
  <si>
    <t>Aylesbury Vale District Council</t>
  </si>
  <si>
    <t>https://oecd-opsi.org/innovations/voice-assistant-services-aylesbury-vale-district-council-others/</t>
  </si>
  <si>
    <t>chatbot, human-AI interaction</t>
  </si>
  <si>
    <t>PSTW-1335</t>
  </si>
  <si>
    <t>Alexa skill - vehicle tax and MOT</t>
  </si>
  <si>
    <t>https://www.amazon.co.uk/DVLA-Vehicle-Enquiry/dp/B07414QQ18/ref=sr_1_1?s=digitalskills&amp;%20ie=UTF8&amp;qid=1501145333&amp;sr=1-1&amp;keywords=DVLA</t>
  </si>
  <si>
    <t>The UK Government’s Driving License and Vehicle Authority (DVLA) has deployed a voice-based service (Alexa skill) for stating when a citizen’s vehicle tax and MOT (motor technical test) is due.</t>
  </si>
  <si>
    <t>Driver and Vehicle Licensing Agency (DVLA)</t>
  </si>
  <si>
    <t>PSTW-1336</t>
  </si>
  <si>
    <t>Alexa skill and Google home app - checking state pension age</t>
  </si>
  <si>
    <t>https://www.gov.uk/government/news/government-uses-alexa-and-google-home-to-make-services-easier-to-access</t>
  </si>
  <si>
    <t>The UK Government’s Department for Work and Pensions have also developed a prototype voice service (Alexa skill) for checking state pension age.</t>
  </si>
  <si>
    <t>Department for Work and Pensions</t>
  </si>
  <si>
    <t>PSTW-1337</t>
  </si>
  <si>
    <t>Alexa skill - enquiring about tax credits</t>
  </si>
  <si>
    <t>https://www.gov.uk/government/news/open-hmrc-alexa-helps-tax-credits-customer</t>
  </si>
  <si>
    <t>HM Revenue and Customs (HMRC) launched new and innovative technology to help more than 3 million customers renew their tax credits. HMRC has developed a customer-focused service through Amazon Alexa specifically for those seeking help with their tax credits renewals.</t>
  </si>
  <si>
    <t>Her Majesty’s Revenue &amp; Customers</t>
  </si>
  <si>
    <t>PSTW-1338</t>
  </si>
  <si>
    <t>Alexa skill - personalised weather report and forecast</t>
  </si>
  <si>
    <t>https://www.metoffice.gov.uk/about-us/press-office/news/corporate/2017/amazon-alexa-now-offering-met-office-flash-briefings</t>
  </si>
  <si>
    <t>The Met Office Flash briefing, which can de downloaded on one's personal Amazon's Alexa, allows a personalized weather report and forecast for a region of their choice.</t>
  </si>
  <si>
    <t>Met Office</t>
  </si>
  <si>
    <t>PSTW-1339</t>
  </si>
  <si>
    <t>Big Data Analysis for HR efficiency improvement</t>
  </si>
  <si>
    <t>https://www.oecd-ilibrary.org/docserver/932780bc-en.pdf?expires=1692870748&amp;id=id&amp;accname=guest&amp;checksum=A86B6C131EBB7C712599C331A1D4E692</t>
  </si>
  <si>
    <t>The Big Data pilot project launched in April 2016, with the objective to learn what a big data tool installed on the Governmental State Cloud Infrastructure could enable in terms of the research of HR data in the Ministry of Public Administration to improve our efficiency, develop organisational capacity, improve effectiveness and efficiency and staff satisfaction.</t>
  </si>
  <si>
    <t>https://oecd-opsi.org/innovations/partnering-with-emc-dell-to-infuse-big-data-analysis-into-the-ministry-of-public-administration-of-republic-of-slovenia/</t>
  </si>
  <si>
    <t>PSTW-1340</t>
  </si>
  <si>
    <t>Kora - virtual assistant</t>
  </si>
  <si>
    <t>https://www.heidenheim.de/neue+webseiten+2020</t>
  </si>
  <si>
    <t>The Municipality if Heidenheim's virtual service assistent Kora gives answers 24/7 and is a self-training chatbot. As of now, it currently answers about 70 inquiries per day with a success rate of 99%. The top topics queried at its launch were the weather, events or questions about Coronavirus.</t>
  </si>
  <si>
    <t>DE11</t>
  </si>
  <si>
    <t>Municipality of Heidenheim</t>
  </si>
  <si>
    <t>https://www.koinno-bmwk.de/fileadmin/user_upload/publikationen/Mapping_AI_in_Public_Sector_new.pdf</t>
  </si>
  <si>
    <t>PSTW-1341</t>
  </si>
  <si>
    <t>Chatbot Munich</t>
  </si>
  <si>
    <t>https://muenchen.digital/blog/chatbot-technologie-kommunikationskanaele-im-kvr-bekommen-zuwachs/</t>
  </si>
  <si>
    <t>The IT-Department of the municipality of Munich is developing a chatbot for Munich which is supposed to complete the current services like the common emergency number 115, the service portal and mobile apps.</t>
  </si>
  <si>
    <t>DE21</t>
  </si>
  <si>
    <t>Municipality of Munich</t>
  </si>
  <si>
    <t>PSTW-1342</t>
  </si>
  <si>
    <t>Steuerchatbot</t>
  </si>
  <si>
    <t>https://steuerchatbot.digital-bw.de/steuerbw.html</t>
  </si>
  <si>
    <t>The Department of Finances in Karlsruhe has established a chatbot to answer simple questions related to tax declarations.</t>
  </si>
  <si>
    <t>Municipality of Karlsruhe</t>
  </si>
  <si>
    <t>PSTW-1343</t>
  </si>
  <si>
    <t>DB Smile - the national railway service chatbot for job seekers</t>
  </si>
  <si>
    <t>https://chatbot-bahn.de/</t>
  </si>
  <si>
    <t>Thanks to artificial intelligence (AI), the DB Smile chatbot can find suitable jobs, provide answers to almost all questions relating to a job application, and now even accept job applications via chat, making the entire process easier and quicker.</t>
  </si>
  <si>
    <t>Deutsche Bahn</t>
  </si>
  <si>
    <t>https://www.dbsystel.de/dbsystel-en/about-us/Digital-Stories-en/The-DB-Smile-chatbot-a-personal-assistant-for-job-applications-10565436</t>
  </si>
  <si>
    <t>PSTW-1344</t>
  </si>
  <si>
    <t>SEMMI - Avatar</t>
  </si>
  <si>
    <t>https://semmi.deutschebahn.com/semmi-en/SEMMI-as-a-Service/SEMMI-Avatar</t>
  </si>
  <si>
    <t>SEMMI Avatar is an advanced, lively and user-friendly human-machine interface which complements customer service. Operating on the SEMMI Conversational AI, SEMMI Avatar leverages display hardware to deliver a novel, multimodal experience for users. With only a minimum of requirements, SEMMI Avatar can be used on existing or new hardware, outdoor or indoor, with or without touchscreen and completely responsive on any screen size and format.</t>
  </si>
  <si>
    <t>PSTW-1345</t>
  </si>
  <si>
    <t>SEMMI - Robot</t>
  </si>
  <si>
    <t>https://semmi.deutschebahn.com/semmi-en/SEMMI-as-a-Service/SEMMI-Robot</t>
  </si>
  <si>
    <t>SEMMI Robot is an advanced human-like social robot built in a personal box. SEMMI Robot will answer the questions of customers in their native language.</t>
  </si>
  <si>
    <t>service robot</t>
  </si>
  <si>
    <t>PSTW-1346</t>
  </si>
  <si>
    <t>SEMMI - Hotline</t>
  </si>
  <si>
    <t>https://semmi.deutschebahn.com/semmi-en/SEMMI-as-a-Service/SEMMI-Hotline</t>
  </si>
  <si>
    <t>SEMMI Hotline will be a smart interactive voice response (IVR) solution to build natural and rich conversational user experiences via phone. SEMMI Hotline helps reduce the load on your service agents by answering simple and repetitive questions autonomously. Thus, SEMMI Hotline lets significantly scale the number of simultaneously received calls within minutes and without further HR expenses.</t>
  </si>
  <si>
    <t>question answering</t>
  </si>
  <si>
    <t>PSTW-1347</t>
  </si>
  <si>
    <t>Urban Cockpit - a digital twin of Bad Hersfeld</t>
  </si>
  <si>
    <t>https://badhersfeld.urbanpulse.de/#!/tiles/</t>
  </si>
  <si>
    <t>The municipality Bad Hersfeld built a digital twin using a multiple variety of open sourced data and is publicly showing them in the so called Urban Cockpit. Citizens can gather information about parking, the current status of waste bins and where to find a station for e-cars.</t>
  </si>
  <si>
    <t>DE73</t>
  </si>
  <si>
    <t>Municipality of Bad Hersfeld</t>
  </si>
  <si>
    <t>PSTW-1348</t>
  </si>
  <si>
    <t>Traffic flux representation with AI in Lisbon</t>
  </si>
  <si>
    <t>The City Hall of Lisbon has partnered with the National Civil Engineering Laboratory (LNEC) and an academic partner, Instituto Superior Técnico, to put in place AI systems to gather, treat, classify and use urban mobility and situational context data, in order to map out and manage traffic flux can in an integrated way.</t>
  </si>
  <si>
    <t>PT17</t>
  </si>
  <si>
    <t>City Hall of Lisbon</t>
  </si>
  <si>
    <t>PSTW-1349</t>
  </si>
  <si>
    <t>Baggage handling at the Copenhagen Airport</t>
  </si>
  <si>
    <t>https://www.netcompany.com/pl/Case-studies/CPH-Airports</t>
  </si>
  <si>
    <t>Copenhagen Airport</t>
  </si>
  <si>
    <t>bayesian optimisation</t>
  </si>
  <si>
    <t>PSTW-1351</t>
  </si>
  <si>
    <t>Fietsbarometer - barometer for cycleways safety</t>
  </si>
  <si>
    <t>https://fietsbarometer.provincieantwerpen.be/geoloketten/?viewer=fietsbarometer</t>
  </si>
  <si>
    <t>This is a project that involves adolescents who digitize and assess their daily home-to-school routes in different school neighborhoods in Flanders (Belgium). Through a web-based platform, called the “Bike Barometer” (“Fietsbarometer” in Dutch) the participants have the potential to offer detailed spatial insights about the local safety conditions in Flanders and in specific school neighborhoods. The example reported here is the Barometer of the Province of Antwerp.</t>
  </si>
  <si>
    <t>Government of Flanders - Ghent University</t>
  </si>
  <si>
    <t>https://mbrcgi.gov.ae/programs/mbrcgi-and-oecd-partnership/</t>
  </si>
  <si>
    <t>PSTW-1352</t>
  </si>
  <si>
    <t>Jelbi - the mobility app for Berlin's public and sharing services</t>
  </si>
  <si>
    <t>https://www.jelbi.de/en/home/</t>
  </si>
  <si>
    <t>The Jelbi project links BVG (Berlin Transport Authority) services in Berlin with other mobility providers. At various points in Berlin, vehicles based on the sharing principle, such as scooters, bicycles, cars or scooters, are available to customers. These offers can be seen, rented and paid for via the free Jelbi app. In this way, an individually suitable combination of means of transport can be found for every route through the city - whether by train, bus, e-scooter, rental bike or car.</t>
  </si>
  <si>
    <t>Berlin Public Transport Authority</t>
  </si>
  <si>
    <t>PSTW-1353</t>
  </si>
  <si>
    <t>NOMAD - the travel-app to travel anywhere in the Nordics</t>
  </si>
  <si>
    <t>https://nomadmobility.org/</t>
  </si>
  <si>
    <t>The Nordic Open Mobility and Digitalization (NOMAD) aims to enable seamless mobility using several modes of transportation across the Nordic countries. It will introduce a market enabler framework of technology and business practices for Mobility as a Service (MaaS) and other smart mobility services.  MaaS is a new type of mobility service that combines several modes of transportation into a single package to facilitate intermodal travel. MasS roaming allows for multimodal travel via a single interface and can be used for booking, planning and administration of international trips.</t>
  </si>
  <si>
    <t>Nordic Council of Ministers</t>
  </si>
  <si>
    <t>PSTW-1355</t>
  </si>
  <si>
    <t>Explore.Porto - discover and explore the city through a digital platform</t>
  </si>
  <si>
    <t>https://explore.porto.pt/</t>
  </si>
  <si>
    <t>Explore.Porto is an innovative web-based and App created to provide visitors with an integrated, accessible, intuitive and real-time information to go around Porto. The platform can be used by visitors and citizens to find point of interest within the city and by partners who create points of interest on the map. The platform/App integrates different types of dispersed tourist and mobility information. It starts with the identification of a point of interest within the city and suggests the best path and way of mobility and the places of interest around.</t>
  </si>
  <si>
    <t>PT11</t>
  </si>
  <si>
    <t>Associação Porto Digital</t>
  </si>
  <si>
    <t>PSTW-1356</t>
  </si>
  <si>
    <t>Reconstructing the Past: Artificial Intelligence and Robotics Meet Cultural Heritage</t>
  </si>
  <si>
    <t>https://cordis.europa.eu/project/id/964854</t>
  </si>
  <si>
    <t>The physical reconstruction of shattered artworks is one of the most labour-intensive steps in archaeological research. Dug out from excavation sites are countless ancient artefacts, such as vases, amphoras and frescoes, that are damaged. The EU-funded RePAIR project will facilitate the reconstruction process to bring ancient artworks back to life. Specifically, it will develop an intelligent robotic system that can autonomously process, match and physically assemble large fractured artefacts in a fraction of the time required by humans. This new system will be tested in the UNESCO World Heritage Site of Pompeii. It will restore two world-renowned frescoes, which are in thousands of broken pieces and currently in storerooms.</t>
  </si>
  <si>
    <t>Ca' Foscari University of Venice</t>
  </si>
  <si>
    <t>robot system</t>
  </si>
  <si>
    <t>PSTW-1357</t>
  </si>
  <si>
    <t>Chatbot - German Federal Employment Agency</t>
  </si>
  <si>
    <t>https://www.arbeitsagentur.de/</t>
  </si>
  <si>
    <t>The chatbot of the Federal Employment Agency answers general questions on many topics, including unemployment benefits, short-time allowance, child supplement, child support and training &amp; studies.</t>
  </si>
  <si>
    <t>PSTW-1358</t>
  </si>
  <si>
    <t>https://service.wirtschaft.nrw/</t>
  </si>
  <si>
    <t>Chatbot Guido answers questions related to online business registration procedures.</t>
  </si>
  <si>
    <t>State Government of North Rhine-Westphalia</t>
  </si>
  <si>
    <t>https://service.wirtschaft.nrw/top-10/gewerbe-anmelden</t>
  </si>
  <si>
    <t>PSTW-1359</t>
  </si>
  <si>
    <t>Digitale Assistenz Ina</t>
  </si>
  <si>
    <t>https://www.schleswig-holstein.de/DE/landesregierung/ministerien-behoerden/IAMT/Projekte/teilhabe_Chatbot_Fachinhalt.html</t>
  </si>
  <si>
    <t>Chatbot Ina answers to general enquiries related to the Integration Office (e.g., disability).</t>
  </si>
  <si>
    <t>Integration Office of the State Government of Schleswig-Holstein</t>
  </si>
  <si>
    <t>PSTW-1360</t>
  </si>
  <si>
    <t>TWIN4ROAD@Essen: AI-based analysis and forecast</t>
  </si>
  <si>
    <t>https://www.bable-smartcities.eu/explore/use-cases/use-case/predicting-potholes-with-the-project-twin4road-in-essen.html</t>
  </si>
  <si>
    <t>The German road network has a length of over 830,000 kilometres. The management and maintenance of the road network pose fundamental challenges to the economy, the state and society. The collection of area-wide and constantly updated data on road condition and road space inventory as well as their evaluations and change analyses is the central problem of road authorities due to the enormous amount of data and the lack of procedures for automated evaluation. These data enable the creation of digital twins for reliable and data-oriented decision-making as basis for road maintenance and investment planning as well as infrastructure monitoring. With the help of ground penetrating radar (GPR) technology, 3D data and image recordings, an extensive database on road infrastructure and the assessment of the road condition will be set up in the City of Essen. This includes mobile laserscanning measurements, extensive acquisition of road space imagery and continuous GPR-measurements. With the aid of AI, the data will be able to present robust and stable assessments on road damages, needs for renovation and potential future potholes solely by measurements and data analysis. Furthermore, this "digital twin" provides an inventory which can be accessed in context of most other sorts of municipal tasks in the public road space.</t>
  </si>
  <si>
    <t>DEA1</t>
  </si>
  <si>
    <t>City of Essen</t>
  </si>
  <si>
    <t>PSTW-1361</t>
  </si>
  <si>
    <t>KI4Forst - Monitoring the Forest with Satellite Data and AI</t>
  </si>
  <si>
    <t>Through the development of an automated process chain, the project KI4Forst of the Schleswig-Holstein State Office for Surveying and Geoinformation (LVermGeo SH) is supposed to be able to detect forest areas and changes to them using deep learning techniques and present them on maps. Using the evaluations of the satellite data, it should then be possible to localize and assess the vegetation state and any damage (for example, as a result of drought or bark beetle infestations), as well as take targeted measures. An image classification algorithm will be developed and implemented in an automatic process chain for processing satellite data. The trained artificial neural network (ANN) will be able to automatically recognize forest in new data and differentiate between deciduous and conifer forests.</t>
  </si>
  <si>
    <t>State Government of Schleswig-Holstein</t>
  </si>
  <si>
    <t>neural network, satellite images</t>
  </si>
  <si>
    <t>PSTW-1366</t>
  </si>
  <si>
    <t>Chatbot Govii</t>
  </si>
  <si>
    <t>https://www.flensburg.de/Politik-Verwaltung/Flensburg-Zukunft/Flensburg-digital/Chatbot-Govii/</t>
  </si>
  <si>
    <t>The city of Flensburg has been piloting the so-called "Govii" since June 2021. With the chatbot, the residents, but also other people interested in Flensburg's administrative services, are offered a leaner way of requesting services and contact data from the city administration.</t>
  </si>
  <si>
    <t>City of Flensburg</t>
  </si>
  <si>
    <t>PSTW-1367</t>
  </si>
  <si>
    <t>Starting up smoothly: chatbot service (Virtual Agent Network) for foreign entrepreneurs in Finland</t>
  </si>
  <si>
    <t>http://startingupsmoothly.fi/</t>
  </si>
  <si>
    <t>Three key agencies within the Finnish government - the Immigration Service, the Patent and Registration Office and the Tax Administration - partnered with Accenture Finland and boost.ai to develop a unique implementation of conversational AI that can easily facilitate inter-agency seamless collaboration. This innovation, called a Virtual Agent Network, helps to break down departmental silos by connecting three independent conversational AI-powered virtual agents (Kamu, PatRek, VeroBot) together via one single network. Visitors to any of the agencies’ websites can interact with their respective virtual agents individually to find answers to their questions related to immigration, business registration and patents, and taxation. When a user asks one virtual agent about a topic that is best answered by either of its digital colleagues, the virtual agent identifies that the topic is outside of its scope using Natural Language Understanding (NLU), and offers to transfer the user to the correct department. If accepted, the new virtual agent takes over within the same chat window for a seamless interaction.
‍</t>
  </si>
  <si>
    <t>Immigration Service, Patent and Registration Office and the Tax Administration</t>
  </si>
  <si>
    <t>https://www.accenture.com/bg-en/case-studies/public-service/ai-powered-virtual-agent-network</t>
  </si>
  <si>
    <t>PSTW-1368</t>
  </si>
  <si>
    <t>120 Words per Minute - a Training App for Basal Automated Reading</t>
  </si>
  <si>
    <t>Studies for recording pupils’ basic skills demonstrate that their reading skills are continually deteriorating. The purpose of the project “120 Words per Minute” is to address this societal problem. 120 words per minute is the target speed children should have reached by the end of the fourth grade. However, around 20 – 30 percent of pupils remain considerably below 100 words per minute and often do not improve this rate later on during school. An app is going to be developed that maps all phases of the program “Lesen macht stark” (“Reading makes you strong”) – training for the 1st and 2nd grades that is used in printed form in over 100 schools in Schleswig-Holstein. In particular, it will make the level check the children use to verify their reading skills superfluous using an AI algorithm– speech to text. The children will be able to practice in tandem or alone. Teachers can use the app continuously during education starting with the first training sequence. It is expected that using the app will promote both reading fluency and the implementation of a material-supported diagnostic and support program at school when children learn to read.</t>
  </si>
  <si>
    <t>PSTW-1369</t>
  </si>
  <si>
    <t>KI4GeoSeDa – AI-Based Georeferencing of Specialist Data Pools for Semantic Data Integration</t>
  </si>
  <si>
    <t>In the scope of the project KI4GeoSeDa, together with Karslruhe Institute of Technology (KIT) as the project partner, algorithms are being developed that operationally evaluate address data and other natural linguistic spatial references using AI methods. The goal of this process is to enable georeferencing of specialist databases and then semantically integrate them into the spatial base data pool of the State Office for Surveying and Geo-Information.</t>
  </si>
  <si>
    <t>Schleswig-Holstein State Office for Surveying and Geo-Information</t>
  </si>
  <si>
    <t>PSTW-1370</t>
  </si>
  <si>
    <t>AI-Supported unmanned aeriasl vehicles (UAVs) for Ecological Agriculture and Forestry</t>
  </si>
  <si>
    <t>The goal of this project is to examine the transferability of the PC-based AI weed regulation system developed at the Westküste University of Applied Sciences to a “light” low-power embedded AI system and mount it on a drone. The project will also investigate whether it is possible to use the AI algorithms developed for forestry as well.</t>
  </si>
  <si>
    <t>Westküste University of Applied Sciences</t>
  </si>
  <si>
    <t>https://www.schleswig-holstein.de/DE/landesregierung/themen/digitalisierung/kuenstliche-intelligenz/KI_Strategie/_documents/ki__ai_strategy_download.pdf?__blob=publicationFile&amp;v=2</t>
  </si>
  <si>
    <t>PSTW-1371</t>
  </si>
  <si>
    <t>Support the integration of job seekers with artificial intelligence</t>
  </si>
  <si>
    <t>https://www.fh-kiel.de/news/fh-kiel-und-jobcenter-kiel-wollen-mit-kuenstlicher-intelligenz-die-integration-arbeitssuchender-unterstuetzen/</t>
  </si>
  <si>
    <t>The University of Applied Sciences Kiel, in collaboration with Jobcenter Kiel and the Institute for Labor Market and Vocational Research, aims to develop AI-based solutions to assist Jobcenter Kiel's customers in finding suitable professions and companies, as well as identifying retraining and further training options. The project involves anonymized data analysis and cluster formation using a specialized artificial neural network, Self Organizing Map (SOM), followed by recommendations for customers on the basis of those clusters. The method of reinforcement learning is used to create the clusters. Ultimately, the project aims to combine the high level of consulting experience and experience of the Jobcentre's employees with AI-supported technology to improve the effectiveness of the service.</t>
  </si>
  <si>
    <t>University of Applied Sciences (FH) Kiel</t>
  </si>
  <si>
    <t>neural network</t>
  </si>
  <si>
    <t>PSTW-1372</t>
  </si>
  <si>
    <t>Autonomous Fawn Tracking System - AROS</t>
  </si>
  <si>
    <t>https://enterprise-insights.dji.com/user-stories/wildlife-protection-drones-save-baby-deer</t>
  </si>
  <si>
    <t>Efforts to protect fawns from machines involve challenges like limited time and resources. nAIture GmbH &amp; Co. KG, funded by the State Government of Scleswig-Holstein, aims to develop an AI-powered drone solution for detecting fawns hiding in agricultural fields. The drone autonomously scans fields using various sensors for hidden deer at any time of day or weather. When a fawn is detected, it sends GPS coordinates and an aerial view to a hunter and farmer for timely rescue. This innovation ultimately aims to efficiently address the issue of fawn protection.</t>
  </si>
  <si>
    <t>PSTW-1373</t>
  </si>
  <si>
    <t>“Demenzwegweiser-SH” (Schleswig-Holstein Guide to Dementia)</t>
  </si>
  <si>
    <t>https://demenzwegweiser-sh.de/</t>
  </si>
  <si>
    <t>“Demenzwegweiser-SH” (Schleswig-Holstein Guide to Dementia) is a database that is updated using only artificial intelligence. The guide to dementia provides information about the disease and regional counseling centers, specialist doctors, forms of living and care, and all further offerings. Additionally, it provides concise information on nursing care insurance, legal support, selected therapies without the use of medication, and general information on the topic of dementia.</t>
  </si>
  <si>
    <t>Ministry of Social Affairs, Youth, Family, Senior Citizens, Integration and Equality of Schleswig-Holstein</t>
  </si>
  <si>
    <t>PSTW-1374</t>
  </si>
  <si>
    <t>Multi-Agent-Simulation of Intelligent Resource Regulation in Integrated Energy and Mobility</t>
  </si>
  <si>
    <t>https://www.imis.uni-luebeck.de/en/forschung/projekte/masiri</t>
  </si>
  <si>
    <t>The goal of the interdisciplinary project MASIRI is to construct a multi-agent simulation using intelligent energy agent modeling that is based on a psychological evaluation of the behavior of energy users. The project addresses the question of how human experiences and behavior influence use of mobility and energy in vehicle-x-grid (VxG) systems and how this knowledge can be used to optimally structure these systems.</t>
  </si>
  <si>
    <t>University of Lübec</t>
  </si>
  <si>
    <t>Multi-agent systems</t>
  </si>
  <si>
    <t>agent-based modelling</t>
  </si>
  <si>
    <t>PSTW-1375</t>
  </si>
  <si>
    <t>Licence to practice</t>
  </si>
  <si>
    <t>https://ec.europa.eu/digital-building-blocks/wikis/display/EBSI/Licence+to+practice</t>
  </si>
  <si>
    <t>In Cyprus and around Europe, for many types of studies (e.g., Engineering, medical studies, etc.) it is required that University graduates are in possession of a license or certificate to practice, issued by a competent National professional authority, so that they can legally embark on their professional career of choice. At the same time, many Cypriot students are studying abroad which often requires cross-border issuance and verification of credentials. Greece is the second most popular academic destination for Cyprus students, with a share in the region of 30% Cypriot graduates. The current process to issue a licence to practice is mostly manual. This results in several challenges such as time delays (it takes a minimum of three months to have a licence to practice issued), considerable administrative costs, as well as vulnerability to human errors and fraud. This has a negative impact on its reliability, and an adverse effect on the level of stakeholders' trust to the current process. The Greek Universities network (GUnet), the Deputy Ministry of Research, Innovation and Digital Policy of Cyprus and ETEK are addressing these challenges by allowing the issuance, sharing and verification of education credentials (and more specifically, licence to practice credential) across borders by using the European Blockchain Services Infrastructure (EBSI).</t>
  </si>
  <si>
    <t>Republic of Cyprus</t>
  </si>
  <si>
    <t>Subsidiary services to education.</t>
  </si>
  <si>
    <t>https://ec.europa.eu/digital-building-blocks/wikis/display/EBSI/Home</t>
  </si>
  <si>
    <t>PSTW-1376</t>
  </si>
  <si>
    <t>Helsinki Map Service</t>
  </si>
  <si>
    <t>https://kartta.hel.fi/?setlanguage=en#</t>
  </si>
  <si>
    <t>The Helsinki Map Service is a browser-based service provided by the City of Helsinki. It offers a wide range of comprehensive and precise maps and geospatial data on the City of Helsinki and some of its surroundings. Citizens can view real-time data related to traffic, but also insights on real estates and buildings, outdoor illumination, walking and cycling routes, city services etc.</t>
  </si>
  <si>
    <t>https://www.hel.fi/en/decision-making/information-on-helsinki/maps-and-geospatial-data/helsinki-map-service</t>
  </si>
  <si>
    <t>PSTW-1378</t>
  </si>
  <si>
    <t>Sotebotti hester</t>
  </si>
  <si>
    <t>https://www.hel.fi/fi/sosiaali-ja-terveyspalvelut/lasten-ja-perheiden-palvelut/aitiys-ja-lastenneuvolat</t>
  </si>
  <si>
    <t xml:space="preserve">Sotebot Hester is a chatbot for social services, health care and rescue services division. </t>
  </si>
  <si>
    <t>https://ai.hel.fi/en/sotebotti-hester-en/</t>
  </si>
  <si>
    <t>PSTW-1380</t>
  </si>
  <si>
    <t>Dutch cycling intelligence</t>
  </si>
  <si>
    <t>https://www.argaleo.com/en/pf/dutch-cycling-intelligence/</t>
  </si>
  <si>
    <t>LCB and Argaleo, a private provider, have developed the Digital Twin 'Atlas of the Accessible City' in the Dutch Cycling Intelligence program. Data is visualized in a 3D map so that at a glance bottlenecks and opportunities for the accessibility of the (inner) city are shown. The Atlas contains all available public data sources and can be supplemented with private data. With this data policy issues can be turned into concrete insights. Logistics Community Brabant (LCB) is a collaboration between Eindhoven University of Technology, Tilburg University, Netherlands Defence Academy and Breda University of Applied Sciences.</t>
  </si>
  <si>
    <t>Logistics Community Brabant (LCB)</t>
  </si>
  <si>
    <t>PSTW-1309</t>
  </si>
  <si>
    <t>Proof of Business</t>
  </si>
  <si>
    <t>https://bolagsverket.se/proofofbusiness/koncepttestet.4840.html</t>
  </si>
  <si>
    <t>The Swedish Companies Registration Office has tested proof a concept on a digital wallet that enables entrepreneurs, customers, clients and partners to quickly and securely share or exchange verified evidence and certificates with each other. The proof of concept presented how blockchain technology can be used to collect and manage verified and quality-assured company information in a simple way using Distributed Ledger Technology (DLT).</t>
  </si>
  <si>
    <t>Swedish Companies Registration Office</t>
  </si>
  <si>
    <t>https://oecd-opsi.org/innovations/proof-of-business/</t>
  </si>
  <si>
    <t>PSTW-1310</t>
  </si>
  <si>
    <t>Participa.gov – Digital Public Participation Platform</t>
  </si>
  <si>
    <t>https://oecd-opsi.org/innovations/participa-gov/</t>
  </si>
  <si>
    <t>PSTW-1311</t>
  </si>
  <si>
    <t>Reducing Friction in Trade (RFIT) in the UK</t>
  </si>
  <si>
    <t>https://chainvine.com/solutions/</t>
  </si>
  <si>
    <t>The Reducing Friction in Trade (RFIT) project was initiated as a proof of concept to establish how blockchain technology can be used to seamlessly integrate supply chain data with HM Revenue &amp; Customs and the Food Standards Agency’s systems. The project intends to do so by guaranteeing the timeliness and provenance of critical data and avoiding the need for discrete declarations. In this case, Chainvine Limited - a private sector provider - had shown the "intelligent Wine" application,which helps users (in this case, importers and exporters) trace health, wealth, and happiness of a good digitally. In doing so, the application reduces the cost of trust in the supply chain ecosystem. The proof of concept collected upstream data from wine producers that is relevant to Port Health Authorities and Customs and Border agencies, distributing it to authorised parties in a secure manner within a Blockchain.</t>
  </si>
  <si>
    <t>HM Revenue &amp; Customs</t>
  </si>
  <si>
    <t>https://oecd-opsi.org/innovations/reducing-friction-in-trade-rfit/</t>
  </si>
  <si>
    <t>PSTW-1312</t>
  </si>
  <si>
    <t>Harnessing the potential of blockchain technology for due diligence and sustainability in cotton value chains</t>
  </si>
  <si>
    <t>https://unece.org/trade/traceability-sustainable-garment-and-footwear</t>
  </si>
  <si>
    <t>The United Nations Economic Commission for Europe (UNECE) launched a pilot project to develop a blockchain system for traceability and due diligence in cotton value chains, from field to shelf. The pilot is connected to the UNECE-UN/CEFACT framework initiative called “Enhancing Traceability and Transparency for Sustainable Value Chains in the Garment and Footwear Sector” jointly implemented with the International Trade Centre (ITC) and with financial support of the European Union. The initiative aims to provide governments and companies with a set of tools to advance traceability, transparency and sustainability in this industry.</t>
  </si>
  <si>
    <t>European Commission</t>
  </si>
  <si>
    <t>https://oecd-opsi.org/innovations/blockchain-in-cotton-value-chains/</t>
  </si>
  <si>
    <t>PSTW-1313</t>
  </si>
  <si>
    <t>LBChain - Blockchain sandbox</t>
  </si>
  <si>
    <t>https://www.lb.lt/en/lbchain</t>
  </si>
  <si>
    <t>As the central bank and financial market supervisory authority, the Bank of Lithuania is primarily responsible for the regulation and supervision of market participants in accordance with applicable legal acts and requirements. Development of a fintech-conducive regulatory and supervisory ecosystem as well as fostering innovation in the financial system is one of the Bank of Lithuania’s strategic directions. Together with other state authorities, the Bank of Lithuania contributes to the development of new growth opportunities for fintech market participants by creating and maintaining a supportive environment, stimulating competitiveness and innovations in the field of finance. LBChain is a blockchain-based technological sandbox which combines regulatory and technological infrastructures and allows start-ups to test their business solutions in a controlled environment. The platform will enable start-ups to gain new knowledge, carry out blockchain-oriented research, test and adapt blockchain-based services and offer state of-the-art innovations to their customers.</t>
  </si>
  <si>
    <t>Bank of Lithuania</t>
  </si>
  <si>
    <t>https://oecd-opsi.org/innovations/lbchain-blockchain-sandbox/</t>
  </si>
  <si>
    <t>PSTW-1314</t>
  </si>
  <si>
    <t>Transforming International Remittance for Serbian Diaspora using Blockchain and Digital Identity</t>
  </si>
  <si>
    <t>https://www.undp.org/serbia/blog/blockchain-links-serbian-diaspora-and-their-families-back-home</t>
  </si>
  <si>
    <t>There is clear demand to reduce remittance costs to encourage micro and macro economic development, in Serbia and globally. The solution is a product of a collaborative partnership between AID:Tech and United Nations Development Programme (UNDP) Serbia. It is one that encompasses the end-to-end remittance journey. The blockchain digital assets translate to the real-world entitlements, such as utilities and merchandize items, while they can be easily created and their movement from one person to another made traceable. At the same time, blockchain transactions allow participating individuals to maintain their privacy. The solution will be made available to Serbian Diaspora as senders, who wish to remit to friends and family in Serbia as recipients. The solution launched in Septermber 2018 in the city administration of Nis.</t>
  </si>
  <si>
    <t>City of Nis</t>
  </si>
  <si>
    <t>https://oecd-opsi.org/innovations/transforming-international-remittance-for-serbian-diaspora-using-blockchain-and-digital-identity/</t>
  </si>
  <si>
    <t>PSTW-1315</t>
  </si>
  <si>
    <t>Blockchain of Frequencies</t>
  </si>
  <si>
    <t>https://oecd-opsi.org/innovations/blockchain-of-frequencies/</t>
  </si>
  <si>
    <t>With the fast growing development of new digital services and the explosion of connected objects, frequencies are becoming a crucial asset in the new economy. The spectrum being finite, frequencies are a scarce resource. The performance of their mode of management is therefore essential to guarantee both their availability and their quality. To avoid the tragedy of commons, Agence Nationale des Fréquences (ANFR )has developed, on a Blockchain, a solution for booking frequencies in the general authorization bands and in particular, in the Programme Making and Special Events (PMSE) bands. This solution aims at preventing signal interference between the numerous wireless microphones that are likely to use the same frequencies during major special events, such as sport, cultural or political events (Roland-Garros, Ryder Cup, …).</t>
  </si>
  <si>
    <t>Agence Nationale des Fréquences</t>
  </si>
  <si>
    <t>PSTW-1316</t>
  </si>
  <si>
    <t>DiBiHo: Digital Credentials for Higher Education Institutions</t>
  </si>
  <si>
    <t>https://www.it.tum.de/en/it/dibiho/</t>
  </si>
  <si>
    <t>The project was launched to explore a trusted, distributed, and internationally interoperable infrastructure standard for issuing, storing, presenting, and verifying digital academic credentials in a national and international context. The project aimed to define goals in digital credentials for German Higher Education Institutions independent of specific service providers or vendors.</t>
  </si>
  <si>
    <t>Technical University of Munich</t>
  </si>
  <si>
    <t>PSTW-1320</t>
  </si>
  <si>
    <t>Competency certificates in Small Private Online Courses (SPOCs)</t>
  </si>
  <si>
    <t>https://www.uc3m.es/sdic/articulos/2018/acreditaciones-utilizando-blockchain</t>
  </si>
  <si>
    <t>The objective of the project was to generate accreditations through the use of blockchain technology generated through the Learning Management System (LMS) platform- OPEN edX - and that were already issued in digital format by the University.</t>
  </si>
  <si>
    <t>Carlos III University of Madrid</t>
  </si>
  <si>
    <t>PSTW-1392</t>
  </si>
  <si>
    <t>Blockchain to increase security in foreign aid disbursement in Demnark</t>
  </si>
  <si>
    <t>https://um.dk/en/-/media/websites/umen/danida/strategies-and-priorities/technology-in-development/hack-the-future-december-2017v2.ashx</t>
  </si>
  <si>
    <t>The Danish Ministry of Foreign Affairs is planning to become the first international donor to shift to cryptocurrencies and blockchain technologies to distribute aid in order to fight corruption in the receiving countries and to guarantee that real beneficiaries can access the money safely.</t>
  </si>
  <si>
    <t>PSTW-1395</t>
  </si>
  <si>
    <t>Court of Ravenna - digital signature</t>
  </si>
  <si>
    <t>https://op.europa.eu/en/publication-detail/-/publication/4fb8e194-f634-11ea-991b-01aa75ed71a1/language-en</t>
  </si>
  <si>
    <t xml:space="preserve">This project complements the existing IT system of the Court of Ravenna by  introducing a digital signature solution and  data storage on a private/consortium,  permissioned blockchain. </t>
  </si>
  <si>
    <t>Court of Ravenna</t>
  </si>
  <si>
    <t>PSTW-1703</t>
  </si>
  <si>
    <t>Italian central bank backs Decentralised Finance tokenisation project</t>
  </si>
  <si>
    <t>https://cointelegraph.com/news/bank-of-italy-innovation-hub-supports-research-into-security-tokens-on-secondary-markets</t>
  </si>
  <si>
    <t xml:space="preserve">The Bank of Italy’s Milano Hub innovation center will provide support for a project developed by Cetif Advisory to research a security token ecosystem for institutional decentralized finance (DeFi). The project has no “commercialisation purpose” but will extend “the scope of analysis” of security tokens on secondary markets. Security tokens are digitized representations of the ownership of real-world assets. </t>
  </si>
  <si>
    <t>Italian Central Bank</t>
  </si>
  <si>
    <t>PSTW-1704</t>
  </si>
  <si>
    <t>Romania plugs into Web3 with national NFT marketplace</t>
  </si>
  <si>
    <t>https://cointelegraph.com/news/romania-plugs-into-web3-with-national-nft-marketplace</t>
  </si>
  <si>
    <t>Romania’s National Institute for Research and Development in Informatics (ICI Bucharest) aims to drive Web3 adoption in the country with the launch of an in-house nonfungible token trading platform. The institutional NFT platform aims to create a link between private and public sector institutions and users. The platform is primarily an NFT marketplace, allowing public and institutional users to mint, manage and trade NFTs.</t>
  </si>
  <si>
    <t>ICI Bucharest (National Institute for Research and Development in Informatics)</t>
  </si>
  <si>
    <t>PSTW-1708</t>
  </si>
  <si>
    <t>Machine translation service of the justice system - Developing translation memory</t>
  </si>
  <si>
    <t>In the judicial environment, legal texts in foreign languages must repeatedly be relevant and then translated at short notice. Existing offers of large platforms are not usable due to the lack of quality and data protection. At the same time reliable manual translation of many different languages with in-house expertise is not available.
 Machine translations have been created using a neural network trained with translated texts. Foreign-language documents can thus be can be searched in a more targeted way, e.g. to get a quick overview. One goal of the further expansion of the project is to develop a translation memory: 
This means that everything that has already been processed as input or output is recognised. In regular operation this is to be shifted to a central translation platform. Time critical translations in particular time-critical translations in particular. In addition, the system should lower the threshold for work translations, which can be produced within seconds, and allow initial access to foreign-language documents.</t>
  </si>
  <si>
    <t>Ministerium der Justiz und für Europa (JUM)</t>
  </si>
  <si>
    <t>PSTW-1709</t>
  </si>
  <si>
    <t>Asbestos suspect roofs from aerial imagery</t>
  </si>
  <si>
    <t>https://www.ai4copernicus.org/presentation-2022/</t>
  </si>
  <si>
    <t>Information Flanders</t>
  </si>
  <si>
    <t>PSTW-1710</t>
  </si>
  <si>
    <t>Smart Airports: Object detection and pose estimation for airport activity monitoring</t>
  </si>
  <si>
    <t>ISSeP</t>
  </si>
  <si>
    <t>PSTW-1711</t>
  </si>
  <si>
    <t>Mapping Vulnerable Populations with AI</t>
  </si>
  <si>
    <t>ETH ZURICH</t>
  </si>
  <si>
    <t>PSTW-1712</t>
  </si>
  <si>
    <t>Deep learning-based mapping of tree density and species diversity in Flemish forests</t>
  </si>
  <si>
    <t>KULeuven</t>
  </si>
  <si>
    <t>PSTW-1713</t>
  </si>
  <si>
    <t>Semi-Supervised Training to Improve Detection for Satellite Images</t>
  </si>
  <si>
    <t>https://www.ai4copernicus.org/wp-content/uploads/2022/06/27_CIOPPA_Anthony-VANDEGHEN_Renaud.pdf</t>
  </si>
  <si>
    <t>Universite Liège</t>
  </si>
  <si>
    <t>PSTW-1714</t>
  </si>
  <si>
    <t>AI based compression on Sentinel 2 data</t>
  </si>
  <si>
    <t>https://www.ai4copernicus.org/wp-content/uploads/2022/06/29_VAN-ACHTEREN_Tanja.pdf</t>
  </si>
  <si>
    <t>AI based compression on Sentinel 2 data. Classic image compression and onboard data reduction with AI/ML techniques (onboard cloud detection and onboard information extraction). AI based compression is a promising alternative for classic compression techniques. Provides similar reconstruction accuracies while preserving information details for downstream applications. Compressed features correspond to meaningful image representations, that can be used as input for light weight AI applications with less
training data.</t>
  </si>
  <si>
    <t>VITO</t>
  </si>
  <si>
    <t>PSTW-1715</t>
  </si>
  <si>
    <t>IADAS: project to identify individual tree and tree species based on EO and AI</t>
  </si>
  <si>
    <t>https://spacebel.com/news/spacebel_closely_involved_in_the_2nd_ai4copernicus_event_eo_ai_for_a_safer_world-0/14</t>
  </si>
  <si>
    <t>IADAS: project to identify individual tree and tree species based on EO (Earth Observation) and AI</t>
  </si>
  <si>
    <t xml:space="preserve">Spacebel </t>
  </si>
  <si>
    <t>PSTW-1716</t>
  </si>
  <si>
    <t>Floodwater detection in urban areas powered by AI and SAR data</t>
  </si>
  <si>
    <t>https://www.list.lu/fileadmin/files/projects/Hydro-CSI/HydroCSI-list.lu-subpages-cluster3-EN.pdf</t>
  </si>
  <si>
    <t>LIST</t>
  </si>
  <si>
    <t>PSTW-1717</t>
  </si>
  <si>
    <t>AI for Ethically Responsible Big Open Data (ETAPAS Case 1)</t>
  </si>
  <si>
    <t>https://www.etapasproject.eu/usecases/post-1/</t>
  </si>
  <si>
    <t xml:space="preserve">Identification of possible ethical issues/risks and impacts and propose mitigation actions and recommendations in relation to the big data analysis and publication procedure of anonymized open datasets in line with the legal framework, including the GDPR. The target data are from the NoiPA system that provides HR shared services to around 100 Italian central and local public administrations through the NoiPA digital platform, used by 2.2 mln civil servants.
The NoiPA platform [NoiPA] a series of open datasets that are created through additional elaboration and analysis of data stored in the platform that collects, enhances, and analyses data from NoiPA. The published data covers:
-Administered personnel and Administrations (methods of salaries crediting, bodies organizational structures)
-Working relationship (personnel classification, contracts, reasons for hiring of work relationships, etc) 
-Economic treatment (deduction detail per dependent family member, tax deductions, family allowances, etc). The sensitivity of the data exposed on the platform requires high standards of privacy protection. AI could enable, notably through the combination of information from different datasets, the (re)identification of personal information even in anonymized and aggregated datasets. Dataset can hide biased or discriminatory characteristics arising from, for instance, erroneous sampling, variables capturing sensitive background characteristics and the use of proxies. </t>
  </si>
  <si>
    <t>Ministero Economia e Finanze</t>
  </si>
  <si>
    <t>PSTW-1718</t>
  </si>
  <si>
    <t>TrueBee (Digital forensics and blockchain tech against deceptive deepfake imaging in social media)</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</si>
  <si>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</si>
  <si>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PSTW-1719</t>
  </si>
  <si>
    <t>Real time network, text, and speaker analytics for 
combating organised crime - ROXANNE</t>
  </si>
  <si>
    <t>Forensic Science Centre of Lithuania</t>
  </si>
  <si>
    <t>PSTW-1720</t>
  </si>
  <si>
    <t>https://euipo.europa.eu/ohimportal/en/new-image-search</t>
  </si>
  <si>
    <t>Proper trade mark clearance is the key to a successful application. With eSearch plus, it is possible search for, or monitor, images combined with criteria like the Vienna and Nice Classifications.  this new feature of eSearch plus we are following the practice of modern IT companies and launching a beta version. This way we can receive your feedback and make the required changes in real-time</t>
  </si>
  <si>
    <t>EUIPO</t>
  </si>
  <si>
    <t>https://euipo.europa.eu/ohimportal/en/web/guest/news/-/action/view/9253518</t>
  </si>
  <si>
    <t>PSTW-1721</t>
  </si>
  <si>
    <t>https://joinup.ec.europa.eu/collection/justice-law-and-security/solution/leos-open-source-software-editing-legislation/document/drafting-legislation-era-ai-and-digitisation</t>
  </si>
  <si>
    <t>This use case can detect patterns that could be avoided in legal drafting, with benefits that include better regulation, clear legislation, bringing down the costs associated with republication, and saving time in making updated legislation available.</t>
  </si>
  <si>
    <t>Digital Europe Programme (DIGITAL)</t>
  </si>
  <si>
    <t>PSTW-1722</t>
  </si>
  <si>
    <t>PSTW-1723</t>
  </si>
  <si>
    <t>LEOS Case 3: Derogations and transitory provisions</t>
  </si>
  <si>
    <t>PSTW-1724</t>
  </si>
  <si>
    <t>LEOS Case 4: Checking for digital readiness</t>
  </si>
  <si>
    <t>PSTW-1725</t>
  </si>
  <si>
    <t>Facial and official document recognition to deliver digital identities</t>
  </si>
  <si>
    <t>https://www.aoc.cat/en/projecte-innovacio/identificacio-remota-dels-ciutadans-mitjancant-videoidentificacio/</t>
  </si>
  <si>
    <t>Remote identification of the citizen using facial recognition</t>
  </si>
  <si>
    <t>PSTW-1726</t>
  </si>
  <si>
    <t>https://www.aoc.cat/en/blog/2023/pilot-pobresa-energetica/</t>
  </si>
  <si>
    <t>According to the law in Spain, the citizens who are facing complex economic or social situations cannot be cut off from basic supply services (gas, water or electricity). When the suppliers detect unpaid invoices, before cutting off the service, they must do a consultation to the municipality to know if the citizen or family is facing a situation of social vulnerability. The municipalities receive monthly lists from the companies in different formats and have to go through a costly bureaucratic manual process in order to validate if a citizen is in social or economic risk. The solution developed by AOC automatizes this complex process of data verification by improving the interoperability between the companies and the municipalities and between the municipalities and other administrations to verify the data.​</t>
  </si>
  <si>
    <t>PSTW-1727</t>
  </si>
  <si>
    <t>JustizOnline</t>
  </si>
  <si>
    <t>https://justizonline.gv.at/</t>
  </si>
  <si>
    <t>The idea of JustizOnline is, firstly, that physically going to court will no longer be necessary in many cases and, secondly, that information and answers will be provided quickly. The chatbot “Justitia” guides people in search of information directly to the information and functions that are relevant to them. It can also answer simple justice-related questions. Searches of the Companies Register and Land Register can now also be carried out simply and directly online. Links and interfaces to other e-government portals, such as the business service portal and oesterreich.gv.at, mean that information about representation and authorisation now only needs to be updated in a single place.</t>
  </si>
  <si>
    <t>Ministry
of Justice Austria</t>
  </si>
  <si>
    <t>PSTW-1728</t>
  </si>
  <si>
    <t>AI for Weather Forecast in Trentino</t>
  </si>
  <si>
    <t>https://www.trentinoinnovation.eu/en/public-ai-challenge-premiata-la-sfida-di-progetto-fondo-caproni/</t>
  </si>
  <si>
    <t>PSTW-1729</t>
  </si>
  <si>
    <t>AI for Monitoring Glacier water flows</t>
  </si>
  <si>
    <t>PSTW-1730</t>
  </si>
  <si>
    <t>AI for Water in Garda Lake area</t>
  </si>
  <si>
    <t>PSTW-1731</t>
  </si>
  <si>
    <t>PSTW-1732</t>
  </si>
  <si>
    <t>https://www.defensenews.com/unmanned/2022/10/03/outpost-autonomous-towers-to-monitor-greek-islands-for-threats/?s=09</t>
  </si>
  <si>
    <t>Utpost uses artificial intelligence for geo-locating, classifying and tracking a wide-range of threats including persons, drones, vessels, aircraft, vehicles, and smoke piles, according to manufacturer Lambda Automata. The use case envisioned by the company centers on the surveillance of the country’s numerous islands in the Aegean Sea, a mission for which local companies recently unveiled the Archytas drone.</t>
  </si>
  <si>
    <t>Lambda Automata</t>
  </si>
  <si>
    <t>PSTW-1733</t>
  </si>
  <si>
    <t>I-CAN Police Crime Predictive System against Ndrangheta Network Crime</t>
  </si>
  <si>
    <t>https://www.interpol.int/en/Crimes/Organized-crime/INTERPOL-Cooperation-Against-Ndrangheta-I-CAN</t>
  </si>
  <si>
    <t>Italian Department of Public Security</t>
  </si>
  <si>
    <t>PSTW-1734</t>
  </si>
  <si>
    <t>https://www.ilpost.it/2022/06/10/venezia-smart-control-room/</t>
  </si>
  <si>
    <t>Supported by automated reasoning, the system is able to detect automatically all kind of boats cruising in the Venice sea channels, calculate the speed limit, cruising allowance. Other AI automated task are made on Camera-Survellance systems.</t>
  </si>
  <si>
    <t>Venezia Municipality</t>
  </si>
  <si>
    <t>PSTW-1735</t>
  </si>
  <si>
    <t>ChatGPT as a tool for Education</t>
  </si>
  <si>
    <t>https://www.agendadigitale.eu/scuola-digitale/chi-ha-paura-di-chatgpt-a-scuola-impariamo-piuttosto-a-collaborarci/</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</si>
  <si>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</si>
  <si>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</si>
  <si>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PSTW-1736</t>
  </si>
  <si>
    <t>Evaluate science and business cooperation in terms of knowledge usage efficiency</t>
  </si>
  <si>
    <t>Lithuania Innovation Agency</t>
  </si>
  <si>
    <t>Ministry of Economic Affairs and Communications</t>
  </si>
  <si>
    <t>PSTW-1738</t>
  </si>
  <si>
    <t>Intelligent traffic control in the port of Hamburg - various applications</t>
  </si>
  <si>
    <t>https://www.hamburg-port-authority.de/de/hpa-360/smartport</t>
  </si>
  <si>
    <t>Hamburg Port Authority</t>
  </si>
  <si>
    <t>PSTW-1739</t>
  </si>
  <si>
    <t>https://www.fleetmon.com/maritime-news/2021/32473/5g-test-field-planned-port-duisburg/</t>
  </si>
  <si>
    <t>Port of Duisburg</t>
  </si>
  <si>
    <t>PSTW-1740</t>
  </si>
  <si>
    <t>https://www.linkedin.com/in/laura-zambelli-b52872188/?locale=en_US</t>
  </si>
  <si>
    <t>European Publication Office</t>
  </si>
  <si>
    <t>PSTW-1741</t>
  </si>
  <si>
    <t>Finland Tax Agency</t>
  </si>
  <si>
    <t>https://verotutkimus.fi/en/tax-research/</t>
  </si>
  <si>
    <t>PSTW-1743</t>
  </si>
  <si>
    <t>Automated transcripts to speed up judicial proceedings</t>
  </si>
  <si>
    <t>https://dt4regions.eu/dt-stories/automated-transcripts-speed-judicial-proceedings</t>
  </si>
  <si>
    <t>Legal proceedings have a peculiarity when it comes to the drafting of judgments. Sometimes the transcriptions of the meetings are needed, especially when the judgment is escalated to higher instances. Given the recording of the meeting, the video clip is examined to find out, for example, where exactly something was said or who was named. At the moment, in the Basque Country, administration transcripts are made by manually reviewing the videos of all the sessions. Thus, it's not possible to easily search for words, phrases, and generic entities across the video clip and there isn't any correlation between the speech and the person who pronounced it.
Expected benefits
Converting voice data into searchable text using automated transcription services may save significant time and create actionable value. With this solution, 100% manual transcription is no longer necessary, and efforts can be focused on correction and completion.
In addition, if a court case is taken to a higher level, it will also save time by making it easier to find the exact points in the video in which some information has been said.</t>
  </si>
  <si>
    <t>Basque Country</t>
  </si>
  <si>
    <t>PSTW-1744</t>
  </si>
  <si>
    <t>https://ec.europa.eu/isa2/sites/isa/files/2018.01_innovative_public_services.pdf</t>
  </si>
  <si>
    <t>An AI Pilot will tackle the use of machine learning for document review/classification in administrations. The pilot will identify different use-cases in document classification, with a focus on investigative activities, where huge volumes of unstructured data (documents, emails) need to be reviewed by given deadlines to identify documents that are relevant for a particular matter. The AI Pilot will: (i) compare different machine learning algorithms and different model approaches; (ii) evaluate the added value of applying machine learning; (iii) assess the interoperability requirements for operating them, i.e. to integrate and exploit machine learning on top of existing document repository and document review systems; (iv) assess legal and organisational aspects that could result from using machine learning by administrations for document classification</t>
  </si>
  <si>
    <t>EU DG COMP</t>
  </si>
  <si>
    <t>PSTW-1745</t>
  </si>
  <si>
    <t>Ministry of Justice will use ChatGPT technology to respond to citizens</t>
  </si>
  <si>
    <t>https://www.publico.pt/2023/02/17/tecnologia/noticia/ministerio-justica-vai-usar-tecnologia-chatgpt-responder-cidadaos-2039270</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</si>
  <si>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</si>
  <si>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PSTW-1746</t>
  </si>
  <si>
    <t>Blockchain to certify energy services delivery</t>
  </si>
  <si>
    <t>University of Palermo</t>
  </si>
  <si>
    <t>https://www.qeios.com/read/N19QMP</t>
  </si>
  <si>
    <t>Geographical coverage (NUTS 2021)</t>
  </si>
  <si>
    <t>Responsible Organisation</t>
  </si>
  <si>
    <t>Responsible Organisation category</t>
  </si>
  <si>
    <t>COFOG Level I</t>
  </si>
  <si>
    <t>COFOG Level II</t>
  </si>
  <si>
    <t>Status</t>
  </si>
  <si>
    <t>Personalised Services</t>
  </si>
  <si>
    <t>Public (citizen)-centred services</t>
  </si>
  <si>
    <t>Belgium - Detection batch numbers vaccines</t>
  </si>
  <si>
    <t>CHAIN - Smart Water optimising energy consumption</t>
  </si>
  <si>
    <t>SATIKAS - Detecting the agricultural grasslands changes</t>
  </si>
  <si>
    <t>Deep learning</t>
  </si>
  <si>
    <t>AuroraAI - Programme with many AI examples</t>
  </si>
  <si>
    <t>Datakalab - Covid-19 Mask wearing detection In some French cities</t>
  </si>
  <si>
    <t>Govbot - Administrative search engine for citizens' enquiries</t>
  </si>
  <si>
    <t>FITS ITEMS - Road safety</t>
  </si>
  <si>
    <t>Norway Chatbots Kommune Kiri - Chatbot for public administrations</t>
  </si>
  <si>
    <t>Norway AI for Diagnose and treating Breast cancer</t>
  </si>
  <si>
    <t>Failstopper - Study the compressed air system of the vehicle</t>
  </si>
  <si>
    <t>Chatbot - Boost relations with citizens</t>
  </si>
  <si>
    <t>Madrid - AI for saving lives of Psychiatric patients</t>
  </si>
  <si>
    <t>NOGAuto - Assign or control codes to companies for economic activities</t>
  </si>
  <si>
    <t>DVSA MOT - Intelligent, data-driven approach to better target Driver and Vehicle Standards Agency (DVSA) resources</t>
  </si>
  <si>
    <t>Indoor Robot - Making a 3D model of a new building</t>
  </si>
  <si>
    <t>AI against pornography - Analysis of suspicious material</t>
  </si>
  <si>
    <t>CERTH-MUKA - Public Organizations Multi-factor Misinformation Handling</t>
  </si>
  <si>
    <t>Estimation of income of self-employed and SMES who pay taxes by module</t>
  </si>
  <si>
    <t>Machine Learning in Text Classification Projects - Relieving staff from coding tasks</t>
  </si>
  <si>
    <t>Loting illegally buried cadavers with drones - Use of drones to detect illegaly buried cadavers</t>
  </si>
  <si>
    <t>AI for detecting illegal substances - AI to index seized data carrier</t>
  </si>
  <si>
    <t>Object Detection Kit Amsterdam - Automatic detection of garbage</t>
  </si>
  <si>
    <t>https://eportugal.gov.pt/en/inicio</t>
  </si>
  <si>
    <t>IMMS (Intelligent Material Management System) for the entire library collection.</t>
  </si>
  <si>
    <t>NeRo Chatbot - Chatbot for clients of maternity services</t>
  </si>
  <si>
    <t>AI assisted chat service - Chatbot for tax purposes</t>
  </si>
  <si>
    <t>Unlocking digitized documents - using OCR, extracting entities and organising image content</t>
  </si>
  <si>
    <t>Artificial Intelligence in general practice</t>
  </si>
  <si>
    <t>AI platform for agri-food applications from field to fork - Platform for various</t>
  </si>
  <si>
    <t>Smart regulation - Using Artificial Intelligence to train computers to interpret regulation</t>
  </si>
  <si>
    <t xml:space="preserve">Customer call analysis - Finding patterns in the reasons for customer inquiries
</t>
  </si>
  <si>
    <t>Marakratt - Personal learning path infrastructure</t>
  </si>
  <si>
    <t>Salme - Speech recognition in courts</t>
  </si>
  <si>
    <t>Kratt for Estonian Internal Security Service - Combining video and GIS to identify people</t>
  </si>
  <si>
    <t>Kratt Folly - Recognition of museum objects</t>
  </si>
  <si>
    <t>Auwi SaaS - Real-time AI-run analysis from millions of message</t>
  </si>
  <si>
    <t>Facilitate access to patient information - Semantic search in patient records</t>
  </si>
  <si>
    <t>Improve the online pre-complaint system - Detecting infringements automatically</t>
  </si>
  <si>
    <t>Improve the identification of the employing establishment in the population census</t>
  </si>
  <si>
    <t>Safe Spotter - AI platform to detect and transmit data of an accident</t>
  </si>
  <si>
    <t>Indexing of Government photos for better identification on photos using facial recognition</t>
  </si>
  <si>
    <t>Transcription of texts of articles by using optical character recognition</t>
  </si>
  <si>
    <t>AI for public space notifications - Image recognition to analyse reports</t>
  </si>
  <si>
    <t>AICrimePrediction (AICP) - Prediction of the risk of crime and terrorism</t>
  </si>
  <si>
    <t>AI for detecting Asian Hornbill</t>
  </si>
  <si>
    <t>European Institution/Agency</t>
  </si>
  <si>
    <t>Asphalt scan - Detection of damage to roads</t>
  </si>
  <si>
    <t>Tree Monitor - Detecting illegal logging</t>
  </si>
  <si>
    <t>Forensic Image Recognition (FIRE) - Recognition of containers that have illegal cargo</t>
  </si>
  <si>
    <t>Geniq - reports wait times</t>
  </si>
  <si>
    <t>Graasdierpremie - Use of drones in counting animals</t>
  </si>
  <si>
    <t>Intelligent traffic control systems (I-VRI's) - Better traffic flow</t>
  </si>
  <si>
    <t>Use of scan cars for underground containers - Determining type of waste</t>
  </si>
  <si>
    <t>Analyzing data to help people on welfare get back to work for Social Assistance in The Hague</t>
  </si>
  <si>
    <t>Project Jurisprudence Robot - AI tool to support prosecutors and investigators</t>
  </si>
  <si>
    <t>Reference Index Recherche Onderzoeken en Subjecten - Detection of unusual transactions</t>
  </si>
  <si>
    <t>Early school leavers in the municipality of Amersfoort - Estimation of students at risk</t>
  </si>
  <si>
    <t>Nexus - speech-operated expert system</t>
  </si>
  <si>
    <t>Virtual Clerk - Assistance with search for information</t>
  </si>
  <si>
    <t>https://reachout-cities.eu/post_type_city/logrono/</t>
  </si>
  <si>
    <t>Checking entitlement of umemployment aid</t>
  </si>
  <si>
    <t>Automatic identification of individual risk factors in social care and healthcare</t>
  </si>
  <si>
    <t>Predicting youth problems - Identifying youth problems and providing support</t>
  </si>
  <si>
    <t>RADAAR-iTE Predictive policing - risk assessment of militant Salafitsts</t>
  </si>
  <si>
    <t>Identity Check of Migrants - Analysis of content and language of phones</t>
  </si>
  <si>
    <t>JUS-IT - Child Care Service</t>
  </si>
  <si>
    <t>SPIRIT predictive policing - privacy-preserving intelligence analysis for resolving identities</t>
  </si>
  <si>
    <t>KeyCrime software - Finding relationships among serial crimes</t>
  </si>
  <si>
    <t>Proof of life recognition - Audio or video recognition</t>
  </si>
  <si>
    <t>DANTE H2020 - DEtecting and ANalysing Terrorist</t>
  </si>
  <si>
    <t>MILITARY CARE (improve customer satisfaction through cognitive models of text and voice)</t>
  </si>
  <si>
    <t>R&amp;D defence.</t>
  </si>
  <si>
    <t>Autoridade de Segurança Alimentar e Económica (ASAE)- Intelligent Management and Operational Control Center - CIGESCOP</t>
  </si>
  <si>
    <t>Artificial Intelligence to reduce mortality and identify healthy living standards</t>
  </si>
  <si>
    <t>AI4Life - Artificial Intelligence as a tool to reduce Premature Mortality</t>
  </si>
  <si>
    <t>iLU (Smart e-Counter) - city mobility optimization</t>
  </si>
  <si>
    <t>MATISSE - Bivalve health: predictive and early warning system</t>
  </si>
  <si>
    <t>AI Autonomation - Automatic classification tools and integration with Robot Process Automation (RPA)</t>
  </si>
  <si>
    <t>GAIA-X: Data Science &amp; Machine Learning (DSML) Hub</t>
  </si>
  <si>
    <t>IBM Watson Content Hub</t>
  </si>
  <si>
    <t>AI4EU -TAILOR Consortium</t>
  </si>
  <si>
    <t>Trentino Salute 4.0: TREC+</t>
  </si>
  <si>
    <t>Respondus: assessment software for remote management of students (university)</t>
  </si>
  <si>
    <t>Noa - chatbot</t>
  </si>
  <si>
    <t>Bobbi - Berlin administration</t>
  </si>
  <si>
    <t>REBUILD - ICT toolbox providing support to both migrants and refugees</t>
  </si>
  <si>
    <t>NADINE - platform to promote migrant inclusion</t>
  </si>
  <si>
    <t>Artificial Intelligence finds disease-related genes</t>
  </si>
  <si>
    <t>Artificial Intelligence "Wuhan model" at the biomedical campus in Rome</t>
  </si>
  <si>
    <t>Artificial Intelligence and video surveillance to control the distance at the airport</t>
  </si>
  <si>
    <t>University La Sapienza launches the first voice "assistant": Infostud-Watson</t>
  </si>
  <si>
    <t>Artificial Intelligence: high technology and innovation to make life easier for citizens</t>
  </si>
  <si>
    <t>AI technology speeds up historical image handling at Hungary's National Archive</t>
  </si>
  <si>
    <t>Artificial Intelligence dives into thousands of WWII photographs</t>
  </si>
  <si>
    <t>Chatbot Covibot Provincia Trento (TN)</t>
  </si>
  <si>
    <t>Nidi Gratis: Public Service for Free Nursery</t>
  </si>
  <si>
    <t>The Swiss city launched an e-voting Proof of Concept platform built on a blockchain as part of the city's efforts to embrace the technology. The voting process took place between June 25th and July 1st, 2018, and stored both polling information and residents' IDs on the system.</t>
  </si>
  <si>
    <t>Malta Information Technology Agency (MITA), Smart Public Contracts</t>
  </si>
  <si>
    <t>Obrir Girona - system of certifications of vaccinations and Covid19 tests</t>
  </si>
  <si>
    <t>Digital vehicle registration</t>
  </si>
  <si>
    <t>Doing Business Abroad</t>
  </si>
  <si>
    <t>Decentralized identity platform</t>
  </si>
  <si>
    <t>Traceability of meat and milk</t>
  </si>
  <si>
    <t>Public procurement: streamlined and faster digital procedures</t>
  </si>
  <si>
    <t>Healthy on the Blockchain</t>
  </si>
  <si>
    <t>https://ec.europa.eu/digital-building-blocks/sites/display/EBSI/University+Alliances</t>
  </si>
  <si>
    <t>Today, students are looking to personalise their learning paths and build a diverse academic profile, which requires mobility and information exchange across institutions. However, moving between both universities and their respective alliances currently involves time-consuming and costly administrative and verification processes. University Alliances aims to make this process as seamless as possible for a smoother learning experience. For this, collaborative efforts between institutions are needed to transform existing processes, with the end goal being a seamless cross-border learning experience for EU students with minimal administrative and verification costs. Moreover, Una Europa, ERUA, and FilmEU are​ ​three major university alliances in Europe representing 50+ universities and 800k+ students from 15+ different countries. The project leverages the power of the European Blockchain Services Infrastructure (EBSI) to build the foundations needed for a seamless cross-border learning experience, uniting three major university alliances in Europe to achieve this.</t>
  </si>
  <si>
    <t>Una Europa, ERUA, and FilmEU</t>
  </si>
  <si>
    <t>http://wellco-project.eu/?lang=it</t>
  </si>
  <si>
    <t>The AI algorithm that blew up Italy’s school system</t>
  </si>
  <si>
    <t>Artificial Intelligence helps predict groundwater levels</t>
  </si>
  <si>
    <t>AI-based Integrated identity management for asylum procedures, improving plausability, data quality and security aspects</t>
  </si>
  <si>
    <t>Artificial Intelligence for traffic signals - KI4LSA</t>
  </si>
  <si>
    <t>AI4Cities project - HOLONI</t>
  </si>
  <si>
    <t>Use of smart video surveillance by the local police</t>
  </si>
  <si>
    <t>European Commission - DG HOME</t>
  </si>
  <si>
    <t>Project RAPID - Automatic Identification of Passengers Holding Traveling Documents</t>
  </si>
  <si>
    <t>RE-SIKTET- Conversation and documentation quality in medical telephone assessment assisted by artificial intelligence</t>
  </si>
  <si>
    <t>https://participa.gov.pt/</t>
  </si>
  <si>
    <t>Instruments for public participation make it possible to encourage collaborative discussion between decision-makers and stakeholders, creating the ideal environment for obtaining more thoughtful and equitable decisions, avoiding institutional suspicion, increasing the likelihood of consensus, and consequently increasing the success of the policies themselves. During the 2019 Simplex program, a national flagship initiative based on citizen engagement and co-creation for the simplification and modernization of the public sector, the idea came up and AMA delivered.
Participa.GOV is exactly that – a one-stop-shop platform where citizens can present their proposals and decide through their votes on all relevant initiatives for their lives – From the national budget to a GovTech contest or their children’s school initiatives, everything is possible at Participa.gov. Simply put, public entities launch a challenge, based on a set of rules predefined at the back office, and citizens present their proposals and then decide through their voting. A school might want its students to vote on the launch a social responsibility project, or the central government might launch a national participatory budgeting, or we can even have the NHS wanting to launch a restricted and exclusive participatory, process, available only to its workers – all of it is possible and works under the same rules. And better yet? The look and feel of the front office will always be the same.
When developing participa.gov we took into account two major factors:
1. The need to be customizable, because each entity has its own idiosyncrasies and target audiences and because each initiative is different.
2. The need to be safe, secure, and transparent because we know that the biggest challenge of any participatory system is related to trust factors.
The Participa.gov platform was therefore built using highly secure eID mechanisms and blockchain technology, ensuring security, auditing, and transparency in the process from start to finish. Because data is protected by cryptography and thus immutable, blockchain and distributed ledger technologies make it possible to overcome corruption and ensure there is no intervention from malicious outside players. Secure digital identity mechanisms add an extra layer of security and, in the case of the Portuguese eID ecosystem, it allows the participants' scope to be defined based on the attributes available in the Portuguese digital identity: age, address, professional attributes, and so on.
The Participa.gov portal was created with the belief that digital technologies, when combined with public participation tools, can play an important role in connecting citizens to democracy. And, in this new era of digital democracy, we want Participa.gov to become the single national platform for all public participatory processes, involving more citizens in public decision-making every day.</t>
  </si>
  <si>
    <t>Since 2016, Copenhagen Airport has been using artificial intelligence to optimise baggage handling. Artificial Intelligence is used to predict where staff can probably best empty aircraft and put cases on conveyor belts, focusing on time optimisation to improve passenger experience and shorten queues.</t>
  </si>
  <si>
    <t>PSTW-1350</t>
  </si>
  <si>
    <t>Cluny Abbey using AR and 3D recordings to visualise "what has today disappeared"</t>
  </si>
  <si>
    <t>https://blog.rwth-aachen.de/elektrotechnik/en/projekt-sacred-sound-ein-laengst-verklungenes-lebensgefuehl-in-laengst-verlorenen-raeumen/</t>
  </si>
  <si>
    <t>By providing additional imagery and historical or cultural details, AR has the ability to transform visitor experiences with city landmarks. The French town of Cluny has installed AR screens hroughout its historic abbey in order to illustrate what the community looked like in the Middle Ages, and other cities could pursue similar technologies to highlight their historic pasts. "Clunyvision" reveals the past of the town centre. The work consisted in creating a whole database of 3D models as well as 2D sources (plans, engravings, pictures) accessible by the scientific community. The scientific perspectives focus on a representation in virtual immersion of the grand church at scale 1 and an access to the digital mock-up through Augmented Reality.</t>
  </si>
  <si>
    <t>Rwth Aachen University</t>
  </si>
  <si>
    <t>AR/VR</t>
  </si>
  <si>
    <t>https://www.repairproject.eu/</t>
  </si>
  <si>
    <t>Chatbot Guido</t>
  </si>
  <si>
    <t>PSTW-1377</t>
  </si>
  <si>
    <t>Talbotti - Helsinki's financial management service chatbot</t>
  </si>
  <si>
    <t>https://ai.hel.fi/en/talbotti-en/</t>
  </si>
  <si>
    <t>Talbotti is an electronic contact channel introduced by the City of Helsinki’s financial management service. The purpose of Talbot is to improve and increase customer contact opportunities, also outside customer service hours. Chatbot answers questions around the clock and offers, within the opening hours, the possibility to transfer to live chat to continue the conversation with a customer advisor. The new contact channel enables self service for customers and also advises, provides up to date information, links to websites and speeds up the search for information for residents and city employees. The chatbot learns from the data collected in customer service and it can answer most common questions related to  invoicing and financial management services.</t>
  </si>
  <si>
    <t>PSTW-1381</t>
  </si>
  <si>
    <t>Atlas Cyclable Utrecht</t>
  </si>
  <si>
    <t>https://www.argaleo.com/en/pf/atlas-fietsbaar-utrecht/</t>
  </si>
  <si>
    <t xml:space="preserve">This innovative project seeks to assess the accessibility of educational institutions via cycling routes. Additionally, it aims to identify prime locations for the implementation of bicycle tunnels for optimal effectiveness. The Atlas Fietsbaar Utrecht, a bicycle data dashboard, plays a pivotal role in addressing these inquiries. Operating within the Digitwin framework, Atlas integrates publicly available data with comprehensive bicycle data analyses. This dynamic tool not only tracks bicycle usage but also pinpoints potential hindrances, such as traffic light delays. Commissioned by the province of Utrecht, Atlas was meticulously crafted to provide user-friendly and centralized access to data-driven policy insights. </t>
  </si>
  <si>
    <t>NL31</t>
  </si>
  <si>
    <t>PSTW-1382</t>
  </si>
  <si>
    <t>Atlas Multimodal Brabant</t>
  </si>
  <si>
    <t>https://www.argaleo.com/en/pf/multimodaal-brabant/</t>
  </si>
  <si>
    <t>Argaleo, a private firm in the Netherlands, developed for Logistics Community Brabant (LCB) the Digitwin "Atlas Multimodal Brabant". This Atlas provides an overview of all joint corridors and locations where transporters can make use of the joint transport routes. In addition, the Atlas shows the CO2 targets achieved to give insight into the benefits of the system. The user can determine from his location which transhipment terminal is best accessible for him to make use of the joint corridors. And he can contact them with the push of a button.</t>
  </si>
  <si>
    <t>PSTW-1383</t>
  </si>
  <si>
    <t>Crowd management dashboard in 's-Hertogenbosch</t>
  </si>
  <si>
    <t>https://www.argaleo.com/en/pf/crowd-management-dashboard/</t>
  </si>
  <si>
    <t>To implement the easements after the covid pnademic safely and smartly, the municipality of 's-Hertogenbosch used a digital dashboard provided by Argaleo, a dutch private company, to link and visualise pedestrian data. The dashboard provided "real-time" insight in the current flow of visitors in the city and analysed the historical data. So questions like "what time do people enter the city?" or "from which direction do people enter the city?" were answered by the tool. The municipality saw this Digitwin as a source of data-driven insights, which helped re-open the city safely.</t>
  </si>
  <si>
    <t>NL41</t>
  </si>
  <si>
    <t>City of 's-Hertogenbosch</t>
  </si>
  <si>
    <t>PSTW-1384</t>
  </si>
  <si>
    <t>Outdoor Mobility Digital Twin at TU Delft</t>
  </si>
  <si>
    <t>https://micd.tudelftcampus.nl/projects/outdoor-mobility-digital-twin/</t>
  </si>
  <si>
    <t>The Technical University of Delft introduced a digital twin of its surrondings to analyse crowds during the coronavirus pandemic. Sensors converted visual information into privacy-preserving data, showing pedestrians and cyclists as moving dots. This information was combined with public data, including the opening times of bridges and the real-time locations of trains, buses and trams. The combined information was visualized in the Outdoor Mobility Digital twin dashboard. This 3D model worked with heat maps (colour coding) to indicate, for example, how busy it was somewhere.</t>
  </si>
  <si>
    <t>Technical University of Delft</t>
  </si>
  <si>
    <t>PSTW-1385</t>
  </si>
  <si>
    <t>Chatbot - Municipality of Senigallia</t>
  </si>
  <si>
    <t>https://www.comune.senigallia.an.it/lintelligenza-artificiale-al-servizio-del-cittadino-di-senigallia/</t>
  </si>
  <si>
    <t>This chatbot was introduced on the official website of the Municipality of Senigallia to answer general enquiries from citizens.</t>
  </si>
  <si>
    <t>ITI3</t>
  </si>
  <si>
    <t>Municipality of Senigallia</t>
  </si>
  <si>
    <t>https://www.alghoncloud.com/soluzioni/public-administration/</t>
  </si>
  <si>
    <t>PSTW-1386</t>
  </si>
  <si>
    <t>Chatbot - Municipality of Treviso</t>
  </si>
  <si>
    <t>https://www.comune.treviso.it/myportal/C_L407/home</t>
  </si>
  <si>
    <t>This chatbot was introduced on the official website of the Municipality of Treviso to answer general enquiries from citizens.</t>
  </si>
  <si>
    <t>ITH3</t>
  </si>
  <si>
    <t>Municipality of Treviso</t>
  </si>
  <si>
    <t>PSTW-1387</t>
  </si>
  <si>
    <t>Chatbot Municipality of Bari</t>
  </si>
  <si>
    <t>https://studies.helsinki.fi/ohjeet/artikkeli/opiskelijaneuvonta</t>
  </si>
  <si>
    <t>Hubot can answer simple questions about applying to and studying at the University of Helsinki. It can also help find the most frequently sought instructions. If the bot is unable to answer the question,  it sends a service request to the University’s student advisors. If an advisor is present at the chat, the bot can transfer the user to continue the discussion with the advisor.</t>
  </si>
  <si>
    <t>University of Helsinki</t>
  </si>
  <si>
    <t>PSTW-1388</t>
  </si>
  <si>
    <t>Chatbot - Healthcare Unit of Aosta Valley</t>
  </si>
  <si>
    <t>https://www.ausl.vda.it/homepage.asp?l=1</t>
  </si>
  <si>
    <t>This chatbot was introduced on the official website of the Aosta Valley Healthcare system to answer general enquiries from citizens related to covid-19 certifications and vaccinations.</t>
  </si>
  <si>
    <t>ITC2</t>
  </si>
  <si>
    <t>Healthcare Service of Valle d'Aosta</t>
  </si>
  <si>
    <t>PSTW-1389</t>
  </si>
  <si>
    <t>Chatbot - Training, Guidance and Employment Agency Monza and Brianza</t>
  </si>
  <si>
    <t>https://afolmonzabrianza.it/</t>
  </si>
  <si>
    <t>This chatbot was introduced on the official website of the Training, Guidance and Employment Agency of Monza and Brianza to answer general enquiries from citizens.</t>
  </si>
  <si>
    <t>Training, Guidance and Employment Agency Monza and Brianza</t>
  </si>
  <si>
    <t>PSTW-1390</t>
  </si>
  <si>
    <t>Chatbot - Chamber of Commerce of Reggio Emilia</t>
  </si>
  <si>
    <t>https://www.re.camcom.gov.it/</t>
  </si>
  <si>
    <t>This chatbot was introduced on the official website of the Chamber of Commerce of Reggio Emilia to answer general enquiries from citizens and businesses.</t>
  </si>
  <si>
    <t>Chamber of Commerce of Reggio Emilia</t>
  </si>
  <si>
    <t>PSTW-1393</t>
  </si>
  <si>
    <t>Chatbot Publio - EU Publication Office</t>
  </si>
  <si>
    <t>https://op.europa.eu/en/home</t>
  </si>
  <si>
    <t>Publio, the Publications Office assistant helps users that are looking for a document, person or organisation within the website. It is currently available in English, French and Spanish.</t>
  </si>
  <si>
    <t>Publications Office of the European Union</t>
  </si>
  <si>
    <t>PSTW-1394</t>
  </si>
  <si>
    <t>AI for analysing investigative data in Austria</t>
  </si>
  <si>
    <t>AI is used to conduct analysis, classification and extraction of metadata from any form of "data" as well as recognition of relationships and communication flows. This solution can detect semantic correlations among large amounts of data, extract automatically information from documents, trace information origins, visualise fraud patterns, without the need for custom coding.</t>
  </si>
  <si>
    <t>Federal Ministry of Justice</t>
  </si>
  <si>
    <t>https://rm.coe.int/how-is-austria-approaching-ai-integration-into-judicial-policies-/16808e4d81</t>
  </si>
  <si>
    <t>semantic web</t>
  </si>
  <si>
    <t>PSTW-1396</t>
  </si>
  <si>
    <t>Lawyers' blockchain-based register in Malta</t>
  </si>
  <si>
    <t>This pilot project assessed the blockchain technology benefits and challenges in legal settings.  It aimed at creating a system of transparency where the data (lawyers’ warrants information) is shared by all parties (lawyers, the public and the government) in a transparent, immutable and decentralised way. This is the first  electronic register for lawyers. Currently, the tool is developed as a private blockchain, however, its design allows it to go on a public one in future. The intention is to put the names and warrants of lawyers on the public chain as the latter does not contain personal data.</t>
  </si>
  <si>
    <t>Department of Justice</t>
  </si>
  <si>
    <t>PSTW-1397</t>
  </si>
  <si>
    <t>DigiAkkoord - blockchain-based approval processes for government activities</t>
  </si>
  <si>
    <t xml:space="preserve">The project aims to support the approval process of workflows, transactions and documents for the government by means of a permissioned blockchain. </t>
  </si>
  <si>
    <t>Ministry of Justice and Security</t>
  </si>
  <si>
    <t>PSTW-1399</t>
  </si>
  <si>
    <t>Known Traveller Digital Identity Pilot Project (KTDI)</t>
  </si>
  <si>
    <t>This project focuses on testing the applicability of a digital identity during an end-to-end passenger journey from the perspective of the traveller, public and private organisations that have to deal with all the information required during travels. All the information of the passenger would be uploaded upfront. The system would have the passengers’ data and be able to recognise him/her based on a facial image. When the passenger walks through the gates of the airport, the system should recognise him/her via a visual scan and do the check-in automatically.</t>
  </si>
  <si>
    <t>PSTW-1401</t>
  </si>
  <si>
    <t>Digital receipt processing at the Swedish Tax Agency</t>
  </si>
  <si>
    <t>The first phase of the project was about blockchain-inspired technical solutions for accounting, auditing and taxation and the second was about digital receipt processing. It should be expected to digitalise receipts of companies.</t>
  </si>
  <si>
    <t>Swedish Tax Agency</t>
  </si>
  <si>
    <t>PSTW-1402</t>
  </si>
  <si>
    <t>Chatbot Skatti - Swedish Tax Agency</t>
  </si>
  <si>
    <t>https://skatteverket.se/privat.4.76a43be412206334b89800052864.html</t>
  </si>
  <si>
    <t>Chatbot answering general question on the official website of the Swedish Tax Agency.</t>
  </si>
  <si>
    <t>PSTW-1403</t>
  </si>
  <si>
    <t>FAKE-ID - Video analysis using AI to detect false and manipulated identities</t>
  </si>
  <si>
    <t>https://www.hhi.fraunhofer.de/en/news/nachrichten/2021/combating-deep-fakes-with-artificial-intelligence-fraunhofer-hhi-launches-bmbf-funded-project-fakeid.html</t>
  </si>
  <si>
    <t xml:space="preserve">The Fraunhofer Heinrich Hertz Institute (HHI) and its "Vision and Imaging Technologies" department have joined the new consortial project FakeID. FakeID aims to use artificial intelligence (AI) video analytics to detect false and manipulated identities, so-called deep fakes. The project started in May 2021 and will run until April 2024. It is funded by the German Federal Ministry of Education and Research (BMBF).
</t>
  </si>
  <si>
    <t>Fraunhofer Heinrich Hertz Institute (HHI)</t>
  </si>
  <si>
    <t>https://www.foeps-berlin.org/en/research/current-research-projects/</t>
  </si>
  <si>
    <t>PSTW-1406</t>
  </si>
  <si>
    <t>Environmental monitoring of sea trouts with AI</t>
  </si>
  <si>
    <t>https://www.plattform-lernende-systeme.de/anwendung.html?AID=781</t>
  </si>
  <si>
    <t>Scientists at the Fraunhofer Institute for Computer Graphics Research IGD have developed an AI system that simplifies the counting of sea trouts by evaluating image sequences from underwater cameras. To do this, a neural network was first trained using underwater video recordings to distinguish sea trout from leaves and other fish swimming past. Deep learning methods werealso used in this project.</t>
  </si>
  <si>
    <t>Fraunhofer Institute for Computer Graphics Research IGD</t>
  </si>
  <si>
    <t>PSTW-1407</t>
  </si>
  <si>
    <t>Differentiation of ship types on satellite radar images</t>
  </si>
  <si>
    <t>https://www.dlr.de/eoc/desktopdefault.aspx/tabid-14195/24618_read-59899</t>
  </si>
  <si>
    <t>The Earth Observation Center (EOC) and the Maritime Security Research Center in Bremen have specialized in remote sensing of the oceans from space. Radar images in particular are used to measure not only sea ice drift, but also wind and swell, oil spills and shifting coastlines over a large area. They can also distinguish ship types on satellite radar images using deep learning techniques. Users of this technology include authorities (e.g. Federal Police, EMSA) or organizations (e.g. WWF, Global Fishing Watch) in the areas of environmental protection and civil protection, illegal fishing, other maritime security applications.</t>
  </si>
  <si>
    <t>Earth Observation Center (EOC)</t>
  </si>
  <si>
    <t>https://www.plattform-lernende-systeme.de/anwendung.html?AID=686</t>
  </si>
  <si>
    <t>PSTW-1408</t>
  </si>
  <si>
    <t>CONMAR - studying contaminated sites with underwater drones</t>
  </si>
  <si>
    <t>https://conmar-munition.eu/de/</t>
  </si>
  <si>
    <t>The aim of CONMAR is to integrate both existing and new data sets on contaminated sites in the sea, to pool expertise and knowledge from German marine research organizations, government agencies and the private sector, to improve the scientific understanding of the effects of marine munitions in the environment and to develop political solutions for monitoring and remediation measures.</t>
  </si>
  <si>
    <t>Helmholtz Center for Ocean Research Kiel (GEOMAR)</t>
  </si>
  <si>
    <t>https://www.plattform-lernende-systeme.de/anwendung.html?AID=1513</t>
  </si>
  <si>
    <t>PSTW-1409</t>
  </si>
  <si>
    <t>MoCaB - Reliable mobile support for caring relatives</t>
  </si>
  <si>
    <t>https://pubmed.ncbi.nlm.nih.gov/31389305/</t>
  </si>
  <si>
    <t>The focus of the project is the development of a mobile assistance system that supports caring relatives in organizing the daily structure of care, provides them with situation-specific nursing knowledge and displays offers to strengthen their own physical and mental health. For this purpose, a knowledge-based infrastructure - the MoCaB world - is being developed in which a mobile agent can act intelligently. Sensors record relevant data from everyday life so that situations can be recognized and the MoCaB system can provide assistance. The situation of the person in need of care can also be kept in view. The consideration of data protection aspects is an integral part of the project.</t>
  </si>
  <si>
    <t>Peter L. Reichertz Institute for Medical Informatics</t>
  </si>
  <si>
    <t>PSTW-1410</t>
  </si>
  <si>
    <t>Data4UrbanMobility - Development of application-driven tools for mobility information</t>
  </si>
  <si>
    <t>https://data4urbanmobility.l3s.uni-hannover.de/de/home/</t>
  </si>
  <si>
    <t>Data4UrbanMobility develops application-driven tools that provide an event-based overview of mobility information and enable the efficient planning, development, implementation and use of innovative mobility services, supporting urban administrations, service providers and citizens as end users. Based on comprehensive regional and historical data, information extraction and integration and machine learning methods are used to enable well-founded models and forecasts of traffic behavior and development. This creates specially adapted data analysis and processing tools that are brought together in one platform.</t>
  </si>
  <si>
    <t>L3S Research Center</t>
  </si>
  <si>
    <t>https://www.plattform-lernende-systeme.de/anwendung.html?AID=473</t>
  </si>
  <si>
    <t>PSTW-1411</t>
  </si>
  <si>
    <t>AI^2 - (Aphid identification through artificial intelligence)</t>
  </si>
  <si>
    <t>https://www.bmel.de/SharedDocs/Praxisbericht/DE/kuenstliche-intelligenz/AI2.html</t>
  </si>
  <si>
    <t>The declared aim of the AI2 project is to automatically identify harmful insects in routine evaluations of airborne captures. The use of AI will make it possible to automatically recognize the insects and also correctly count their numbers, using machine learning and deep learning methods. Such AI-based evaluation would have a variety of advantages: 1) the processing time for the catches will be drastically reduced, 2) the results are standardized, 3) the AI-Application can be used at many locations at the same time, and 4) thanks to the very timely sample processing, invasive insect pests can be detected and combated more quickly.</t>
  </si>
  <si>
    <t>Julius Kühn Institute Federal Research Institute for Cultivated Plants (JKI)</t>
  </si>
  <si>
    <t>PSTW-1412</t>
  </si>
  <si>
    <t>AI-TEST-FIELD - intelligent sensor systems for different conditions</t>
  </si>
  <si>
    <t>https://www.dfki.de/web/forschung/projekte-publikationen/projekt/ai-test-field/</t>
  </si>
  <si>
    <t xml:space="preserve">AI-TEST-FIELD (test environment for the industrial development of semantic environment perception) has the goal of creating the technological foundations for safe and certifiable sensor systems. This shouls be done by developing a robust sensor systems using AI-based algorithms that generate consistent instructions for action in different environmental conditions. The technology will use machine learning merhods for semantic environment perception. </t>
  </si>
  <si>
    <t>German Research Center for Artificial Intelligence GmbH (DFKI)</t>
  </si>
  <si>
    <t>PSTW-1413</t>
  </si>
  <si>
    <t>BETTER-WEEDS - AI to recognise weed species</t>
  </si>
  <si>
    <t>https://www0.tu-ilmenau.de/betterweeds/</t>
  </si>
  <si>
    <t>A major challenge for conventional agriculture lies in the contradiction between, on one hand, the economic efforts of farmers to control competitive weeds as effectively as possible in order to minimize negative effects on crop yields and, on the other hand, the increasing social and political demands for ecologically responsible management and promoting floristic diversity on arable land. This project aims at creating cost-effective and time-efficient tools to record weed species and densities occurring in a certain area. From this information, area-specific maps are generated that provide an overview of the occurrence of competitively weak weed species with useful ecosystem functions and rare weed species, as well as competitive species and area-specific traits. Site-specific management plans for farmers are created from these area maps. Developing these products and solutions can contribute to a significant improvement in efficiency, sustainability and ecology in agriculture.</t>
  </si>
  <si>
    <t>https://www.bmel.de/SharedDocs/Praxisbericht/DE/kuenstliche-intelligenz/BETTER-WEEDS.html</t>
  </si>
  <si>
    <t>PSTW-1414</t>
  </si>
  <si>
    <t>BoniKI - plant-specific assessment by autonomous systems</t>
  </si>
  <si>
    <t>https://www.fzi.de/project/boniki/</t>
  </si>
  <si>
    <t>The BoniKI project deals with the automation of plant scoring. Plant assessment – ​​for example, the assessment of pest infestation on crops – is complex, cost-intensive and requires many years of experience. A manual process is currently necessary in which plants are randomly examined and overall assessments are determined using statistical analyses. AI increases sustainability, transparency and efficiency in agriculture. The models and neural networks open up new potential and relevant rating parameters. An Unmanned Aerial System (UAS) is used to record high-resolution data for plant-precise evaluation and AI methods are used to separate the crop from weeds and background before an automatic assessment is carried out using further AI methods. At the end of the project, a holistic, easy-to-use solution should be created that can automate the rating.</t>
  </si>
  <si>
    <t>FZI Research Center for Computer Science</t>
  </si>
  <si>
    <t>https://www.bmel.de/SharedDocs/Praxisbericht/DE/kuenstliche-intelligenz/BoniKI.html</t>
  </si>
  <si>
    <t>PSTW-1415</t>
  </si>
  <si>
    <t>DynAWI - Predict extreme weather situations reliably and region-specific</t>
  </si>
  <si>
    <t>https://dynawi.julius-kuehn.de/</t>
  </si>
  <si>
    <t>The project "Dynamic agricultural weather indicators for extreme weather forecasting in agriculture" (DynAWI) aims to develop a process chain for geodata integration and analysis in the context of extreme weather monitoring by coupling scalable geodata infrastructures with machine learning. At the end of the DynAWI project, so-called “AWI products” will be available, which will be made available to users of the national and European data space (state institutions and private sector users) via standardized interfaces. These AWI products will be an important tool for assessing the influence of extreme weather situations on crop yield.</t>
  </si>
  <si>
    <t>https://www.bmel.de/SharedDocs/Praxisbericht/DE/kuenstliche-intelligenz/DynAWI.html</t>
  </si>
  <si>
    <t>PSTW-1417</t>
  </si>
  <si>
    <t>FreshRegio – making the quality of fruit and vegetables measurable</t>
  </si>
  <si>
    <t>https://zaf.th-deg.de/public/project/fact-sheet/232</t>
  </si>
  <si>
    <t>FreshRegio wants to use AI to strengthen regional agriculture and the food chain. The combination of modern near-infrared sensor technology and AI simplifies quality checks and shelf-life predictions in fruit and vegetables.</t>
  </si>
  <si>
    <t>Deggendorf University of Technology</t>
  </si>
  <si>
    <t>https://www.bmel.de/SharedDocs/Praxisbericht/DE/kuenstliche-intelligenz/FreshRegio.html</t>
  </si>
  <si>
    <t>PSTW-1418</t>
  </si>
  <si>
    <t>HEB KI– Artificial Intelligence searches to improve barley variety</t>
  </si>
  <si>
    <t>https://www.bmel.de/SharedDocs/Praxisbericht/DE/kuenstliche-intelligenz/HEB-KI.html</t>
  </si>
  <si>
    <t>The HEB-KI project aims to expand the HEB-25 barley population to the HEX-35 in a resource-efficient manner using AI methods. For this purpose, suitable accessions for the crosses are specifically selected from a wild barley population. The HEB-KI project thus pursues a central requirement of plant breeding, namely to increase diversity in breeding. For this purpose, the XSeedScore algorithm is being further developed and adapted to the crop barley.</t>
  </si>
  <si>
    <t>Martin Luther University Halle-Wittenberg, Institute for Agricultural and Nutritional Sciences</t>
  </si>
  <si>
    <t>ensemble method</t>
  </si>
  <si>
    <t>PSTW-1419</t>
  </si>
  <si>
    <t>KAMI – Dairy cow respiratory rate monitoring</t>
  </si>
  <si>
    <t>https://kami.atb-potsdam.de/de/projekt</t>
  </si>
  <si>
    <t>The aim of KAMI is to develop an early warning system that warns farmers when their dairy cows become ill or are exposed to the beginning of stress. This will increase animal welfare in the future and avoid financial losses. The animals are monitored automatically and the breathing information is intelligently linked to various parameters such as milk quality, movement, eating and rumination behavior.</t>
  </si>
  <si>
    <t>Leibniz Institute for Agricultural Engineering and Bioeconomy</t>
  </si>
  <si>
    <t>Multiple AI techniques</t>
  </si>
  <si>
    <t>PSTW-1420</t>
  </si>
  <si>
    <t>KIBREED – using AI to grow site-adapted plants</t>
  </si>
  <si>
    <t>https://service.ble.de/ptdb/index2.php?site_key=141&amp;delSuchSessn=1&amp;stichw=KIBREED&amp;submit=Suchen</t>
  </si>
  <si>
    <t>The aim of the KIBREED research project is to make AI algorithms usable for breeding locally adapted varieties. By means of 'Deep Learning' procedures, data from the methods of 'Genotyping', 'Phenotyping' and 'Envirotyping' are to be analyzed in an integrated way. The project objectives are to be explored using wheat as a model crop, since wheat is one of the world's most important crops.</t>
  </si>
  <si>
    <t>Leibniz Institute for Plant Genetics and Crop Plant Research (IPK)</t>
  </si>
  <si>
    <t>https://www.bmel.de/SharedDocs/Praxisbericht/DE/kuenstliche-intelligenz/KIBREED.html</t>
  </si>
  <si>
    <t>PSTW-1421</t>
  </si>
  <si>
    <t>KIdetect - Reliable detection of weed growth centers</t>
  </si>
  <si>
    <t>https://zaf.th-deg.de/public/project/245?embedded=true</t>
  </si>
  <si>
    <t>The aim of the project is to detect weeds in real time based on AI-supported image processing and multispectral camera systems (VIS/SWIR). 3D reconstructions of weed areas are created in order to be able to identify their growth center even when there is heavy weed infestation and thus enable targeted control of hoeing devices. The project is implemented in a test stand, a so-called vertical farming system, in which image data of weeds is created. In the next step, the generated image data is further processed using specific AI methods.</t>
  </si>
  <si>
    <t>https://www.bmel.de/SharedDocs/Praxisbericht/DE/kuenstliche-intelligenz/KIdetect.html</t>
  </si>
  <si>
    <t>PSTW-1422</t>
  </si>
  <si>
    <t>AI-iREPro - using AI to manage viticulture more efficiently</t>
  </si>
  <si>
    <t>https://www.ki-irepro.org/</t>
  </si>
  <si>
    <t>The joint project KI-iREPro aims to develop digital tools for vineyard-specific yield forecasting, which combine state-of-the-art sensor technology with intelligent forecast models. The project delivers high-performance prototype,  advanced digital technologies as well as new innovative services for vineyard and winery management.</t>
  </si>
  <si>
    <t>https://www.bmel.de/SharedDocs/Praxisbericht/DE/kuenstliche-intelligenz/KI-iREPro.html</t>
  </si>
  <si>
    <t>PSTW-1423</t>
  </si>
  <si>
    <t>KINERA – Optimizing production processes in agriculture</t>
  </si>
  <si>
    <t>https://www.bmel.de/SharedDocs/Praxisbericht/DE/kuenstliche-intelligenz/KINERA.html</t>
  </si>
  <si>
    <t>The aim of KINERA is to increase efficiency and resilience in the agricultural sector through the use of artificial intelligence (AI). For this purpose, process engineering processes for field cultivation with tractor-attachment combinations and with autonomous field robots are integrated into an operational (edge) and cross-company (cloud) IT infrastructure. An overarching goal is to increase process efficiency (e.g. in terms of machine utilization and logistics or area performance). Another goal is to increase the reliability of the entire system. Through increased resilience, the operational capability of a digitalized agricultural business should be maintained even in the face of exogenous disruptive influences. In addition, the aim is to provide an adaptive decision support system for farmers through AI-based analysis of process data.</t>
  </si>
  <si>
    <t>University of Hohenheim, Department of Artificial Intelligence in Agricultural Engineering</t>
  </si>
  <si>
    <t>PSTW-1429</t>
  </si>
  <si>
    <t>AI-Breeding – find the highest yielding strains quickly and accurately</t>
  </si>
  <si>
    <t>https://www.npz-innovation.de/ki-zucht.html</t>
  </si>
  <si>
    <t>The main goals of the AI ​​breeding project are initially to develop or apply machine learning (ML) methods for pattern recognition from highly complex genome/phenomenon or environmental data sets for the prediction of performance-related and environment-dependent genetic structures in plant breeding populations. Data attributes extracted on a ML basis should then be used to optimize different breeding processes in the sense of improved genetic combination ability and selection success and thus to accelerate breeding progress on different levels based on data. The project combines competencies from the fields of practical plant breeding and breeding theory as well as quantitative genetics and genome analysis with expertise in AI-supported prediction methods. As a result of the research work in the AI ​​breeding project, novel breeding methods for predicting the performance of breeding lines or hybrids with the help of “big data” from genome analyzes and phenomic approaches are expected. This is intended to accelerate breeding progress in the medium to long term to improve yield security in important crops.</t>
  </si>
  <si>
    <t>Justus Liebig University Giessen, Professorship for Plant Breeding</t>
  </si>
  <si>
    <t>https://www.bmel.de/SharedDocs/Praxisbericht/DE/kuenstliche-intelligenz/KI-Zucht.html</t>
  </si>
  <si>
    <t>PSTW-1430</t>
  </si>
  <si>
    <t>KRIBL - affordable robotics also for small businesses</t>
  </si>
  <si>
    <t>https://kribl.rob.uni-luebeck.de/</t>
  </si>
  <si>
    <t>Innovative future solutions should be accessible to all agricultural businesses. KRIBL wants to support this by developing practical, small robot systems at an affordable price and with flexible application options. The use of artificial intelligence (AI) in agriculture can be very helpful. However, the highly automated machines currently being developed are large and expensive, which is why their customers are only very large agricultural companies. The KRIBL partners want to compensate for this relative disadvantage with their project developments.</t>
  </si>
  <si>
    <t>University of Lübeck, Institute for Robotics and Cognitive Systems</t>
  </si>
  <si>
    <t>https://www.bmel.de/SharedDocs/Praxisbericht/DE/kuenstliche-intelligenz/KRIBL.html</t>
  </si>
  <si>
    <t>PSTW-1431</t>
  </si>
  <si>
    <t>mAInZaun – the intelligent fence that recognizes animal species</t>
  </si>
  <si>
    <t>https://intelligenter-herdenschutz.de/mainzaun/</t>
  </si>
  <si>
    <t>This project aims to develop an electric fence that uses artificial intelligence (AI) to detect and drive away predators, and, thus, better protect grazing animals.</t>
  </si>
  <si>
    <t>Justus Liebig University Giessen, Institute for Animal Breeding and Domestic Animal Genetics</t>
  </si>
  <si>
    <t>https://www.bmel.de/SharedDocs/Praxisbericht/DE/kuenstliche-intelligenz/mAInZaun.html</t>
  </si>
  <si>
    <t>PSTW-1432</t>
  </si>
  <si>
    <t>Movi-Q – optimize visual quality controls intelligently</t>
  </si>
  <si>
    <t>https://www.dil-ev.de/news/detailansicht/news/mobile-visuelle-qualitaetserkennung-durch-kuenstliche-intelligenz-fuer-die-ernaehrungsindustrie.html</t>
  </si>
  <si>
    <t>The Movi-Q project is working on a mobile system for automatic quality detection of fruit and vegetables in order to optimise processing processes.</t>
  </si>
  <si>
    <t>DIL German Institute for Food Technologye</t>
  </si>
  <si>
    <t>https://www.bmel.de/SharedDocs/Praxisbericht/DE/kuenstliche-intelligenz/Movi-Q.html</t>
  </si>
  <si>
    <t>PSTW-1438</t>
  </si>
  <si>
    <t>RoLand - how to achieve low-cost automation in agriculture</t>
  </si>
  <si>
    <t>https://www.bmel.de/SharedDocs/Praxisbericht/DE/kuenstliche-intelligenz/RoLand.html</t>
  </si>
  <si>
    <t>The aim of the project is to design and develop a semi-autonomous, mobile system that is able to harvest fruit independently. While robotic systems are currently being used primarily in greenhouses, the target scenario of the project proposed here is the open field, taking into account the typical environmental influences that go along with it. Taking into account a wide range of possible uses and a low investment volume, the aim is to create a system that can also be operated economically by smaller companies.</t>
  </si>
  <si>
    <t>German Research Center for Artificial Intelligence</t>
  </si>
  <si>
    <t>PSTW-1443</t>
  </si>
  <si>
    <t>WeedAI – promoting non-chemical weed control in sugar beet cultivation</t>
  </si>
  <si>
    <t>https://www.bmel.de/SharedDocs/Praxisbericht/DE/kuenstliche-intelligenz/WeedAI.html</t>
  </si>
  <si>
    <t>The importance of novel methods for weed control is rapidly growing, however, evaluating the effectiveness of these technologies is lacking. Weed AI is working on methods to rapidly and autonomously evaluate the efficacy of weeding systems. Based on core deep learning (AI) methods for plant recognition, this project will develop vision-based methods to automatically assess the effectiveness of weeding operations (both weed and crop).</t>
  </si>
  <si>
    <t>Rheinische Friedrich-Wilhelms-Universität Bonn, Faculty of Agriculture, Institute for Agricultural Engineering</t>
  </si>
  <si>
    <t>semi-supervised learning</t>
  </si>
  <si>
    <t>PSTW-1447</t>
  </si>
  <si>
    <t>AI-based tool for monitoring cultivated land in Lithuania using Copernicus Sentinel data</t>
  </si>
  <si>
    <t>https://eo4society.esa.int/2021/09/24/cultivated-sentinel-1-cap-monitoring-service-from-lithuania/</t>
  </si>
  <si>
    <t>Lithuania uses advanced technology to monitor the EU's Common Agricultural Policy (CAP) and distribute funds more efficiently. They partnered with Geomatrix UAB to develop a system (SAGRIS and CAPCON) that analyses satellite data with machine learning to assess farm activities and land use. This allows for quicker and more accurate checks on CAP subsidy claims during the farming season. After pilot testing during 2019-2020 farming seasons, the CAPCON service was successfully integrated with the information system of the National Paying Agency of Lithuania and a service contract is now in place.</t>
  </si>
  <si>
    <t>Lithuanian National Paying Agency (NPA)</t>
  </si>
  <si>
    <t>PSTW-1448</t>
  </si>
  <si>
    <t>AI for analysing incoming mail</t>
  </si>
  <si>
    <t>Automated routing of all incoming documents (structured and unstructured, scanned and via ELC), without manual processing of the administration staff of the courts. Applications include: (1) Analysis of input documents and extraction of metadata (2) Identification of given identifiers (files for direct allocation) (3) Recognition of the procedure type of incoming documents without file number including intelligent allocation, creation of files and assignment (4) Categorization of scanned documents and (5 preparation of a proposal for document descriptions and names.</t>
  </si>
  <si>
    <t>PSTW-1449</t>
  </si>
  <si>
    <t>AI for digital file management</t>
  </si>
  <si>
    <t>https://rm.coe.int/how-is-austria-approaching-ai-integration-into-judicial-policies-/16808e4d82</t>
  </si>
  <si>
    <t>For consistent file management, incoming unstructured documents should be processed uniformly and metadata should be adopted automatically. The intelligent digitization of existing paper files should also be supported. Areas of application include: (1) Detection of “first pages” of single documents after bulk scanning and separation of entries with supplements (2) Determination of description and classification as well as adoption and harmonization of document titles (3) Intelligent creation of the digital file structure (for scanned files) including table of contents and (4) Creation of object-orientied-views (f.e. documents of first party).</t>
  </si>
  <si>
    <t>PSTW-1450</t>
  </si>
  <si>
    <t>AI for anonymisation of court decisions</t>
  </si>
  <si>
    <t>Automated anonymization and metadata recognition of court decisions and preparation for publication in the Legal Information System (RIS). Areas of application include: (1) Analysis of decision documents and extraction of metadata (2) Recognition of natural and legal persons, addresses and current role (3) Anonymisation of personal data of parties and (4) Anonymisation while preserving the comprehensibility of the case.</t>
  </si>
  <si>
    <t>PSTW-1451</t>
  </si>
  <si>
    <t>Ion - the world's first government advisor</t>
  </si>
  <si>
    <t>https://ion.gov.ro/</t>
  </si>
  <si>
    <t>Ion is a robot that was developed by Romanian researchers that will use artificial intelligence to "quickly and automatically capture the opinions and desires" submitted by Romanian citizens and express them to government functionaries.</t>
  </si>
  <si>
    <t>Government of Romania</t>
  </si>
  <si>
    <t>https://www.politico.eu/article/meet-the-first-ai-presidential-advisor-romanian-pm-says-nicolae-ciuca-nicu-sebe-kris-shrishak/</t>
  </si>
  <si>
    <t>Multi AI techniques</t>
  </si>
  <si>
    <t>PSTW-1452</t>
  </si>
  <si>
    <t>Chatbot - LineaMadrid</t>
  </si>
  <si>
    <t>https://www.madrid.es/portal/site/munimadrid</t>
  </si>
  <si>
    <t>Chatbot on the official website of the Municipality of Madrid answering to general enquiries.</t>
  </si>
  <si>
    <t>Municipality of Madrid</t>
  </si>
  <si>
    <t>AI services</t>
  </si>
  <si>
    <t>PSTW-1453</t>
  </si>
  <si>
    <t>Virtual helsinki - digital twin of the city of Helsinki</t>
  </si>
  <si>
    <t>https://virtualhelsinki.fi/</t>
  </si>
  <si>
    <t>VirtualHelsinki is an interactive Helsinki 3D-model can be used for different purposes: tourism, shopping, training, concerts, simulations &amp; virtual citizenship for example. In the future there will be v-citizens of Helsinki who can have their home, shop and participate in activities such as concerts, art exhibitions and v-games all in virtual reality.</t>
  </si>
  <si>
    <t>PSTW-1454</t>
  </si>
  <si>
    <t>Classification and automatic sorting of CEMs at the Italian National Institute for Social Security (INPS)</t>
  </si>
  <si>
    <t>https://www.agendadigitale.eu/cittadinanza-digitale/inps-ecco-come-usiamo-lia-a-vantaggio-dei-cittadini/</t>
  </si>
  <si>
    <t>One of the most important channels by which citizens can communicate with INPS is via certified email (CE). On a practical level, when the INPS operator received the CE, he reads the text and any attachments, understands the subject matter (e.g., pensions, civil invalidity, redundancy payment), and then sorts it to the official in charge of answering the subject. At the beginning of 2021, INPS started experimenting with the Open Source version of GPT-2, and then moved on to BERT, another Machine Learning model that also leverages the Transformers architecture and was developed by Google. The entire system was developed and executed in-house in the INPS Data Centres, precisely to fully satisfy GDPR and confidentiality requirements related to the sensitivity of citizens' data. It has accelerated the process of citizen communication with the Institution, it is active in 10 Italian cities of varying size and geographic area, including Rome, Milan and Naples and it has currently processed more than 1 million CEs. When fully operational, counting all territorial offices, it is estimated that between 30,000 and 40,000 working days per year will be saved. INPS was awarded by IRCAI, UNESCO's International Research Centre for Artificial Intelligence, in the world Top 10 projects supporting the 17 UN Sustainable Development Goals (SDGs).</t>
  </si>
  <si>
    <t>National Institute for Social Security (INPS)</t>
  </si>
  <si>
    <t>Generative AI</t>
  </si>
  <si>
    <t>PSTW-1455</t>
  </si>
  <si>
    <t>"INPS risponde" - Optimised management of web requests to Customer Service</t>
  </si>
  <si>
    <t>https://servizi2.inps.it/servizi/AppWebCrm/</t>
  </si>
  <si>
    <t>One of the channels by which citizens can communicate with INPS is via the web with the "INPS Risponde" service, which receives more than 2.5 million communications annually. Today, on a practical level, each request is taken care of by a first level operator who in 43% of cases is able to handle and solve it autonomously, but in 57% of cases, given the complexity of the request, it requires further support from a second-level operator. These numbers show that 1.4 million requests (57% of 2.5 million) were handled twice, either by the first or second level, with an increase in response time for the citizen. INPS is currently testing an Artificial Intelligence decision engine upstream capable of assessing the complexity of citizen requests.</t>
  </si>
  <si>
    <t>PSTW-1456</t>
  </si>
  <si>
    <t>Virtual Assistant based on generative AI at INPS</t>
  </si>
  <si>
    <t>https://www.inps.it/it/it/inps-comunica/atti/circolari-messaggi-e-normativa/dettaglio.circolari-e-messaggi.2023.07.messaggio-numero-2659-del-14-07-2023_14221.html</t>
  </si>
  <si>
    <t>INPS has recently launched an experiment with the objective to integrate within the INPS Virtual Assistant the same 'Large Language Model' (LLM) algorithm at the basis of ChatGPT, thanks to the collaboration of Microsoft Azure with OpenAI. The aim is to offer increasingly accurate answers to citizens of certain services such as the 'Opzione Donna' pension scheme and other services.</t>
  </si>
  <si>
    <t>PSTW-1457</t>
  </si>
  <si>
    <t>Talk with Arianna - the chatbot of the Italian National Institute for Social Security</t>
  </si>
  <si>
    <t>https://serviziweb2.inps.it/RichiestaPin/jsp/assistenteVirtuale.jsp</t>
  </si>
  <si>
    <t>The chatbot answers citizens' enquiries related to the management of the PIN code, which is necessary to access some personal services on the INPS website. It is currently in the process of being integrated with other functions.</t>
  </si>
  <si>
    <t>PSTW-1458</t>
  </si>
  <si>
    <t>Quantum Catalyst Fund in the UK</t>
  </si>
  <si>
    <t>https://www.gov.uk/government/news/15-million-competition-to-accelerate-use-of-quantum-in-government</t>
  </si>
  <si>
    <t>The Quantum Catalyst Fund aims to accelerate the adoption of quantum solutions by the public sector and will ensure the UK government is well-placed to fully harness the benefits of using these technologies across a range of policy areas.Quantum technologies – one of the government’s five critical technologies – are devices and systems using quantum mechanics to provide capabilities that ‘classical’ machines like binary computers cannot. Quantum technology could revolutionise work across government, including transport, space, health and net zero – from boosting computing power for new drug discovery, to enabling previously-impossible ways of scanning and sensing</t>
  </si>
  <si>
    <t xml:space="preserve">Department for Science, Innovation and Technology </t>
  </si>
  <si>
    <t>Quantum Computing</t>
  </si>
  <si>
    <t>PSTW-1459</t>
  </si>
  <si>
    <t>COMo - CO2 monitoring in publicly accessible indoor spaces</t>
  </si>
  <si>
    <t>https://como-berlin.de/</t>
  </si>
  <si>
    <t>In COMo, the CO2 concentration served as a measure for indoor air quality and aerosol pollution, which was correlated with the potential (COVID) viral load. Objective CO2 readings via networked sensors enabled operators to control the indoor air quality and thus reduced the risk of infection for visitors. Published data allowed visitors to make decisions about visiting the facility.</t>
  </si>
  <si>
    <t>Technology Foundation Berlin and the Berlin University of Applied Sciences (HTW)</t>
  </si>
  <si>
    <t>https://oecd-opsi.org/innovations/como-co2-monitoring/</t>
  </si>
  <si>
    <t>PSTW-1460</t>
  </si>
  <si>
    <t>London Electric Vehicle Charge Points Dashboard</t>
  </si>
  <si>
    <t>https://loti.london/projects/ev-charge-points/</t>
  </si>
  <si>
    <t>Electric Vehicle (EV) charging infrastructure - a vital component of London’s smart and green agenda - is being delivered by a wide range of public and private bodies across London (up to 50).
As a result of the project, we developed a dashboard to join up the EV Charging infrastructure in London to enable a collective understanding of what is already in place, how it is being used, and to guide future installations.</t>
  </si>
  <si>
    <t>Greater London Authority</t>
  </si>
  <si>
    <t>https://oecd-opsi.org/innovations/london-electric-vehicle-charge-points-dashboard/</t>
  </si>
  <si>
    <t>PSTW-1462</t>
  </si>
  <si>
    <t>Air-purifying billboard in Skopje</t>
  </si>
  <si>
    <t>https://oecd-opsi.org/innovations/air-purifying-billboard/</t>
  </si>
  <si>
    <t>There is nothing happening in Macedonia to clean the air, or to sustainably address the problem with systematic solutions. This billboard and some other small isolated civil society driven actions are expected to trigger the reaction of the institutions to stimulate similar citizens initiated and driven innovations. Despite its simple design and easy installation and functioning, this type of air purifying billboard is unique and different, and it will be the first time to test such a solution. At the second stage of prototype testing, the team will add air quality sensors and develop IoT solution for data analytics and predictions.</t>
  </si>
  <si>
    <t>North Macedonia</t>
  </si>
  <si>
    <t>MK00</t>
  </si>
  <si>
    <t>City of Skopje</t>
  </si>
  <si>
    <t>PSTW-1463</t>
  </si>
  <si>
    <t>Use of Public Lighting System to Deploy a Comprehensive Smart City Platform</t>
  </si>
  <si>
    <t>https://oecd-opsi.org/innovations/use-of-public-lighting-system-to-deploy-a-comprehensive-smart-city-platform/</t>
  </si>
  <si>
    <t>The City of Paris aims to reduce its public lighting energy consumption by 30% by 2020. Paris has made a smart city-ready lighting grid covering the entire city. This helps minimize its lighting system’s environmental impact and improve citizens’ public safety and user experience. It can be used to easily scale its service area to connect future smart services.</t>
  </si>
  <si>
    <t>City of Paris</t>
  </si>
  <si>
    <t>PSTW-1464</t>
  </si>
  <si>
    <t>Blockchain to distribute government saving bonds in Poland</t>
  </si>
  <si>
    <t>https://www.ledgerinsights.com/blockchain-european-poland-treasury-bonds-savings/</t>
  </si>
  <si>
    <t xml:space="preserve">A new blockchain platform was launched to track the sale and distribution to consumers of Polish treasury bonds or government savings bonds. The solution is primarily being used for better reporting. Given that bond distribution is often done via banks and other intermediaries, it enables all parties to access the same data. </t>
  </si>
  <si>
    <t xml:space="preserve">Ministry of Finance </t>
  </si>
  <si>
    <t>PSTW-1465</t>
  </si>
  <si>
    <t>Experimenting settlement of French government bonds in Central Bank Digital Currency with blockchain technology</t>
  </si>
  <si>
    <t>https://www.euroclear.com/content/dam/euroclear/news%20&amp;%20insights/Format/Whitepapers-Reports/settlement-french-government%20bonds-in-cbdc-with-blockchain.pdf</t>
  </si>
  <si>
    <t>A consortium of institutions led by Euroclear have successfully experimented central bank digital currency (CBDC) for settling French treasury bonds on a test blockchain. The objective of the experiment was to assess if a wide range of operations and functionalities can be run on a blockchain platform and identify, from a user point of view, the added value of blockchain technology. The full scope of the experiment covered a large range of core securities settlement operations including securities issuance, primary market and secondary market trades, liquidity optimisation mechanisms like repo and interest payments. The experiment also demonstrated that a blockchain platform can coexist and interoperate with existing market infrastructure.</t>
  </si>
  <si>
    <t>Banque de France</t>
  </si>
  <si>
    <t>https://www.ledgerinsights.com/euroclear-consortium-trials-cbdc-for-government-bond-settlement/</t>
  </si>
  <si>
    <t>PSTW-1466</t>
  </si>
  <si>
    <t>Green Assets Wallet - tracking the impact of green bonds</t>
  </si>
  <si>
    <t>https://www.ledgerinsights.com/green-assets-wallet-bond-blockchain-seb/</t>
  </si>
  <si>
    <t>The Green Assets Wallet (GAW) initiative aimed to scale up the market for trusted green investments in order to support the delivery on the United Nations’ Sustainable Development Goals and the objectives of the Paris Climate Agreement. To stimulate both the supply of and demand for credible green investment opportunities, especially in emerging markets, the initiative developed a blockchain-based technology for validating green investment claims that brings greater efficiency and transparency to the green debt market by immutable verification of green impacts.</t>
  </si>
  <si>
    <t>Government of Germany</t>
  </si>
  <si>
    <t>https://emsdialogues.org/intiatives/green-assets-wallet</t>
  </si>
  <si>
    <t>PSTW-1467</t>
  </si>
  <si>
    <t>an AI-based device for parkinson patients</t>
  </si>
  <si>
    <t>https://newronika.com/index.php?feature=adbs</t>
  </si>
  <si>
    <t>This project aims at developing a deep brain stimulation device that delivers stimulation at a constant rate to targeted areas of the brain to help manage symptoms of Parkinson's patients.</t>
  </si>
  <si>
    <t>Fondazione IRCCS Ca' Granda Ospedale Maggiore Policlinico Hospital and the University of Milan</t>
  </si>
  <si>
    <t>PSTW-1472</t>
  </si>
  <si>
    <t>Chatbot - Lad Va</t>
  </si>
  <si>
    <t>https://www.lad.gov.lv/lv</t>
  </si>
  <si>
    <t>Chatbot on the webpage of the Rural Support Service of the Republic of Latvia answering general enquiries.</t>
  </si>
  <si>
    <t>LV</t>
  </si>
  <si>
    <t>Rural Support Service of the Republic of Latvia</t>
  </si>
  <si>
    <t>https://www.lad.gov.lv/en</t>
  </si>
  <si>
    <t>PSTW-1474</t>
  </si>
  <si>
    <t>AI to increase the efficiency of fiscal audit at the Greek General Directorate of Financial Controls (GDDE)</t>
  </si>
  <si>
    <t xml:space="preserve">https://innovation.gov.gr/innovationscat/financial-control-optimization-automation-system-with-data-utilization-and-risk-analysis/ </t>
  </si>
  <si>
    <t>The main reasons for the creation of the innovation by the General Directorate of Financial Controls are (1) the impossibility of controlling all the General Government agencies on an annual basis, as a result of which there is no full fiscal control, (2) the need for a financial control database to automate the evaluation process, (3) the need to draw up targeted policies regarding the improvement of financial management for each institution separately, and (4) the detection of fraud and corruption phenomena, which may exist due to insufficient financial control. The innovation aims to resolve the main challenges faced by the General Directorate of Financial Controls in the exercise of its responsibilities. Specifically, the solution is expected (1) to increase the number of audits through the online application of fiscal assessment, so that they cover the greater part of the General Government bodies, within a fiscal year, (2) to automate the evaluation process thanks to the creation of the financial control database and (3) to savw at least 20% of the working time that employees currently spend on conducting checks.</t>
  </si>
  <si>
    <t>General Directorate of Financial Controls (GDDE)</t>
  </si>
  <si>
    <t>https://innovation.gov.gr/innovationscat/financial-control-optimization-automation-system-with-data-utilization-and-risk-analysis/</t>
  </si>
  <si>
    <t>PSTW-1476</t>
  </si>
  <si>
    <t>Municipality of Palaio Faliro: Development of IOT Platform - Energy Upgrade</t>
  </si>
  <si>
    <t>https://palaiofaliro.gr/politis/exipiretisi-politi/diefthinsi-technikon-ip/katagrafi-katanalosis/</t>
  </si>
  <si>
    <t xml:space="preserve">The goal of this project is the development of a centralized IOT management platform with the ability to control, record and analyze power consumption data and other resources in buildings and other infrastructures of the Municipality of Palaio Faliro. The IoT platform (SenseOne IoT) can become a universal system, oriented towards the central monitoring and management of its energy behavior by controlling the Municipality's energy footprint in its building infrastructures (e.g. Municipal buildings, School facilities, Sports facilities, street lighting, etc.) as well as in any other infrastructure it has, from which it could collect reliable data (garbage bins, parking spaces, meters of environmental indicators, natural gas, smart meters for monitoring water consumption and tanks, smart sensors for wells and waste, electric chargers for electric cars, etc.).
</t>
  </si>
  <si>
    <t>EL30</t>
  </si>
  <si>
    <t>Municipality of Palaio Faliro</t>
  </si>
  <si>
    <t>OPSI Database</t>
  </si>
  <si>
    <t>PSTW-1477</t>
  </si>
  <si>
    <t>Chatbot Poseidon - Municipality of Palaio Faliro</t>
  </si>
  <si>
    <t>https://palaiofaliro.gr/</t>
  </si>
  <si>
    <t>Chatbot on the official website of the Municipality of Palaio Faliro.</t>
  </si>
  <si>
    <t>PSTW-1480</t>
  </si>
  <si>
    <t>Pollinator Highway Augmented Reality Application - Avalinn AR</t>
  </si>
  <si>
    <t>https://www.putukavail.ee/virtuaalreaalsus-linnaplaneerimises?lang=en</t>
  </si>
  <si>
    <t>Avalinn AR is Estonia's first app combining urban planning and augmented reality. It introduces a virtual vision for the future in North Tallinn and it is planned to be used in other areas of the city and to support urban development projects as well. The purpose of the App is to enable citizens to experience the landscape architecture solution along the Pollinator Highway via AR. This is relevant as approximately 40% of the citizens of Tallinn live within 30 minutes walking distance. Once the App is downloaded, it can be used to scan the murals on the end walls of the garages at the Pollinator Highway. There are a total of 4 wall paintings that people can scan and benefit from the experience and information: "Species Richness", "Sustainable Mobility", "Reuse of Garages" and "Leisure Activities". Through the App people have access to experience the future of the project intervention.</t>
  </si>
  <si>
    <t>Tallinn Strategy Center</t>
  </si>
  <si>
    <t>PSTW-1482</t>
  </si>
  <si>
    <t>Crowdsorsa - City of Helsinki</t>
  </si>
  <si>
    <t>https://crowdsorsa.com/services/</t>
  </si>
  <si>
    <t>Crowdsorsa is a mobile App that collects data on the infrastructure sector (public infrastructure, roads, energy and water infrastructure) by using gamification approaches. Through the App Inventories and condition surveys of any kind of physical assets can now be carried out in only a matter of hours. Moreover, citizens can earn money by participating in the data collection missions co-organized by Crowdsorsa and its contracting partners (i.e. the city of Helsinki). The game is played by collecting and placing virtual objects on the map while taking gps-tagged photos or videos with your smartphone. Supplied with AI and asset management analysis, it is expected that participants (i.e. citizens) go around their cities or around a specific pre-determined area, map them according to a set of rules, take pictures/photos and upload them to then be evaluated by the AI and asset management platform.</t>
  </si>
  <si>
    <t>Community development.</t>
  </si>
  <si>
    <t>https://www.hel.fi/en/news/helsinki-surveys-cycle-path-condition-through-mobile-game</t>
  </si>
  <si>
    <t>PSTW-1484</t>
  </si>
  <si>
    <t>Tackling urban heat through data, paying attention to our citizens' perception</t>
  </si>
  <si>
    <t>https://oecd-opsi.org/innovations/tackling-urban-heat/</t>
  </si>
  <si>
    <t>Tackling the effects of rising urban heat goes beyond objective physical measurements. For sure, technical services are in need of blended indicators about the effects of local policies: under which conditions tree planting, fountains, urban design contribute to reduce island heats. The project has created such tools, but is also willing to take seriously into account the subjectivity, the perceived heat, the sensations of citizens. The project presented here aims at creating tools to get reliable indicators not only on the objective effects of public policies but also on the sensation felt, on the subjective thermal comfort of the inhabitants. To carry out the project, the prerequisite was a collection of data. This was made possible, for the objective data, by the installation of sensors in 8 cities of the urban area, in sites with various topographical characteristics (public squares, alleys, more or less dense areas, wooded areas). The project established typologies of urban spaces to better measure temperature differences.</t>
  </si>
  <si>
    <t>Bordeaux metropole</t>
  </si>
  <si>
    <t>PSTW-1485</t>
  </si>
  <si>
    <t>Chatbot - austrian Federal Ministry of Justice</t>
  </si>
  <si>
    <t>https://justizonline.gv.at/jop/web/home</t>
  </si>
  <si>
    <t>Chatbot on the official webpage of the austrian Federal Mnistry of Justice.</t>
  </si>
  <si>
    <t>Fedeal Ministry of Justice</t>
  </si>
  <si>
    <t>PSTW-1488</t>
  </si>
  <si>
    <t>AI for anonymisation of court decisions in Croatia</t>
  </si>
  <si>
    <t>https://www.coe.int/en/web/national-implementation/by-default-optimisation-of-efficiency-and-quality-of-judicial-services-and-transparency-of-judicial</t>
  </si>
  <si>
    <t>This project for anonymisation is in the proof of concept phase, and currently negotiations are ongoing with a vendor.The tool would be used for the anonymisation of court documents before their publication.</t>
  </si>
  <si>
    <t>PSTW-1489</t>
  </si>
  <si>
    <t>Judicial Anonymisation Tool</t>
  </si>
  <si>
    <t>This project also enables the anonymisation of a large range of  decisions by public courts before their publication. The aim is to automate the manual anonymisation of court decisions before publication in view of making them compliant with personal data protection laws. In terms of technology, the solution is based on Expert systems and rule-based systems and Natural Language Processing.</t>
  </si>
  <si>
    <t>PSTW-1490</t>
  </si>
  <si>
    <t>AI to anonymise judicial courts in Denmark</t>
  </si>
  <si>
    <t>This project pseudonymises Danish courts' judgments in order to be able to publish them in a move to ensure the transparency of court judgments. In terms of technology, the solution is based on machine learning. Each judgment is pseudonymised and controlled by two human participants. Beforehand, the dataset is pre-screened by the software to identify names, pronouns, phrases and connotations that are problematic in a privacy context.</t>
  </si>
  <si>
    <t>Court administration (Domstolsstyrelsen)</t>
  </si>
  <si>
    <t>PSTW-1491</t>
  </si>
  <si>
    <t>AI to plan meeting dates, times and locations for prosecutors</t>
  </si>
  <si>
    <t>The project focuses on allocation of meeting dates, times and locations to prosecutors based on their profile. It aims to reduce the effort of personnel put into administrative organisation of court meetings and other logistics, to prevent non-efficient meeting planning,  and to differentiatiate between important  and less important meetings.</t>
  </si>
  <si>
    <t>PSTW-1493</t>
  </si>
  <si>
    <t>Automatic anonymisation and content description of documents containing personal data</t>
  </si>
  <si>
    <t>https://oikeusministerio.fi/en/project?tunnus=OM042:00/2018</t>
  </si>
  <si>
    <t>The Anoppi project led by the Ministry of Justice will implement two language technology-based artificial intelligence tools for automatic anonymisation and content description of court decisions and other official decisions issued by authorities. With the assistance of the new applications, the electronic availability of documents can be improved, for example for the purposes of decision-making and research.</t>
  </si>
  <si>
    <t>Natural Language processing</t>
  </si>
  <si>
    <t>PSTW-1494</t>
  </si>
  <si>
    <t>Robot process automation (RPA) in Finnish judicial system</t>
  </si>
  <si>
    <t xml:space="preserve">The RPA project is currently used in the area of enforcement of fines with several objectives: (1) to make enquiries via email to banks and the Finnish Population Centre; (2) to go through data and spot cases of erroneous overpayment in order 
to facilitate the return of the payment to the citizen; and (3) to allocate overpayments (300-700 cases every year). </t>
  </si>
  <si>
    <t>automated machine learning</t>
  </si>
  <si>
    <t>PSTW-1495</t>
  </si>
  <si>
    <t>DataJust</t>
  </si>
  <si>
    <t>https://www.justice.fr/donnees-personnelles/datajust</t>
  </si>
  <si>
    <t>The Ministry of Justice processes your personal data, called “DataJust”, with the aim of  developing an algorithm  to be used to Carrying out retrospective and prospective evaluations of public policies in matters of civil or administrative liability; The development of an indicative framework for compensation for bodily injury; Information of the parties and assistance in evaluating the amount of compensation to which victims are entitled in order to promote an amicable settlement of disputes; Information or documentation for judges called upon to rule on claims for compensation for bodily injury.</t>
  </si>
  <si>
    <t>information extraction</t>
  </si>
  <si>
    <t>PSTW-1496</t>
  </si>
  <si>
    <t>Land register analysis component in the project Development of a federal database land register</t>
  </si>
  <si>
    <t>This project aims to automate the analysis of existing PDF files with land register information. Afterwards the tool will fragment the file and assign the values to a database field in order to be able to store the contents in a structured manner in a database.  In terms of technology, the solution is based on Expert systems and rule-based systems.</t>
  </si>
  <si>
    <t>Commission for information technology in the judiciary</t>
  </si>
  <si>
    <t>PSTW-1497</t>
  </si>
  <si>
    <t>Application of AI for early recognition of criminal offences that relate to hate crime</t>
  </si>
  <si>
    <t>http://fra.europa.eu/en/promising-practices/application-ai-early-recognition-criminal-offences-relate-hate-crime</t>
  </si>
  <si>
    <t>In this research project, the use of AI to detect, prevent and prosecute hate crime in police organisations is being investigated within a holistic framework. Analysis of the organisational, ethical and legal framework necessary for the adoption of AI by the police to effectively prevent and prosecute hate crime is being undertaken. This framework, combined with the analysis of the effects of online hate crime on society, is used to define the technical conditions that are necessary for employing AI to classify hate speech according to:
the criminal code
the phenomena of hate speech
the topics of hate speech.
The aim of the project is to produce a number of reports that outline the necessary conditions to enable the police to adopt AI to counter hate crime, and investigate the necessary technical approach and potential solutions. The technical results will be demonstrated in a prototype that the police will evaluate. Together, these analyses can be used to implement AI as a supporting tool for the police to prevent, reduce and prosecute hate crime carried out on the internet.</t>
  </si>
  <si>
    <t>PSTW-1498</t>
  </si>
  <si>
    <t>Future criminal court rooms</t>
  </si>
  <si>
    <t xml:space="preserve">The aim is to create modern court rooms 
which allow videotaping and speech-to_x0002_text recognition. All participants will 
receive a transcription and the audio file 
embedded. 3D-projection of crime scenes 
is under consideration. 
The project will result in reducing time and 
effort and will achieve overall 
modernisation of court rooms. </t>
  </si>
  <si>
    <t>Central Cybercrime of the Department of North-Rhine-Westphalia</t>
  </si>
  <si>
    <t>PSTW-1499</t>
  </si>
  <si>
    <t>Speech recognition and transcription</t>
  </si>
  <si>
    <t xml:space="preserve">The project explores the use of a speech 
recognition and transcription software in
courts in order to facilitate and expedite 
the drafting of court decisions and 
minutes. It would result in reducing 
manual effort. </t>
  </si>
  <si>
    <t>National Office for the Judiciary</t>
  </si>
  <si>
    <t>PSTW-1500</t>
  </si>
  <si>
    <t>Automatic Number Plate Recognition (ANPR)</t>
  </si>
  <si>
    <t xml:space="preserve">The project resulted in a tool using optical 
character recognition (OCR) technology to 
read vehicle registration plates. Later
Artificial Intelligence technology has been 
incorporated in the tool for automatic 
capturing of plate numbers. </t>
  </si>
  <si>
    <t>Department of Justice and Equality</t>
  </si>
  <si>
    <t>recognition technology</t>
  </si>
  <si>
    <t>PSTW-1501</t>
  </si>
  <si>
    <t>Evaluate the potential of facial matching technologies as an aid to the intelligence gathering process</t>
  </si>
  <si>
    <t>The project’s aim is to evaluate the 
potential of facial matching technologies 
as an aid to the intelligence gathering 
proces</t>
  </si>
  <si>
    <t>PSTW-1502</t>
  </si>
  <si>
    <t>Predictive justice - a database to provide predictable guidelines and timing in particular areas</t>
  </si>
  <si>
    <t>https://www.agendadigitale.eu/cultura-digitale/giustizia-predittiva-cosi-a-brescia-lintelligenza-artificiale-aiuta-a-prevedere-tempi-e-esiti-delle-cause/</t>
  </si>
  <si>
    <t>This project will implement a 
jurisprudence database in order to provide 
predictions of guidelines and timing in 
particular areas of law. 
In terms of technology, the database uses 
expert and rule-based systems and 
natural language processing.</t>
  </si>
  <si>
    <t>Brescia's Court of Appeal</t>
  </si>
  <si>
    <t>PSTW-1503</t>
  </si>
  <si>
    <t>ITA.CA (Italian Case-Law On Private Antitrust Enforcement )</t>
  </si>
  <si>
    <t>https://itaca.eurojus.it/it/chi-siamo/p2</t>
  </si>
  <si>
    <t>This project focused on collecting case law  in the competition field. The system is one  of the elements needed for the  digitalisation of civil and criminal  proceedings as well as some  administrative functions such as  requesting reimbursement of expenses  and collection of credit paymbents from debtors (sanctions, penalties and legal fees). In terms of technology the solution uses expert systems and rule-based systems.</t>
  </si>
  <si>
    <t>ITC5</t>
  </si>
  <si>
    <t>Milan's Court of Appeal</t>
  </si>
  <si>
    <t>PSTW-1504</t>
  </si>
  <si>
    <t>Voice recognition in court administration</t>
  </si>
  <si>
    <t>This project resulted in a tool that applies 
AI for voice recognition to be used for 
court administration.</t>
  </si>
  <si>
    <t>Procesutore General's Office</t>
  </si>
  <si>
    <t>PSTW-1505</t>
  </si>
  <si>
    <t>Just - virtual assistant of the State Unitary Computerized Land Book</t>
  </si>
  <si>
    <t>https://www.zemesgramata.lv/</t>
  </si>
  <si>
    <t>At the end of 2019, the Court Administration introduced a virtual assistant into the Land Register portal. The assistant named Justs (from the word justīcija, ‘justice’) helps people find their way around the services offered by the Land Register.</t>
  </si>
  <si>
    <t>PSTW-1506</t>
  </si>
  <si>
    <t>Automatic Ship Classification from Optical Aerial Images with Convolutional Neural Networks</t>
  </si>
  <si>
    <t>https://www.mdpi.com/2072-4292/10/4/511</t>
  </si>
  <si>
    <t>The automatic classification of ships from aerial images is a considerable challenge. Previous works have usually applied image processing and computer vision techniques to extract meaningful features from visible spectrum images in order to use them as the input for traditional supervised classifiers. This research project presents a method for determining if an aerial image of visible spectrum contains a ship or not. The proposed architecture is based on Convolutional Neural Networks (CNN).</t>
  </si>
  <si>
    <t>University of Alicante</t>
  </si>
  <si>
    <t>convolutional neural network</t>
  </si>
  <si>
    <t>PSTW-1507</t>
  </si>
  <si>
    <t>LoRaWAN - The IoT network for Zurich</t>
  </si>
  <si>
    <t>https://www.ewz.ch/en/business-customers/connectivity/iot-services/lorawan.html</t>
  </si>
  <si>
    <t>EWZ has built up a comprehensive Long Ranage IoT network in Zurich. It uses the freely available LoRaWAN (long-range wide-area network) industry standard, which enables incredibly simple and cost-effective data transmission. The sensors connected in the network give  insight into the operating states of different facilities and locations in a simple and cost-effective way, thus laying the foundation for efficient and cost-effective work. This platform can be tested free of charge by businesses that want to use the IoT network.</t>
  </si>
  <si>
    <t>EWZ -  Service Division of the Department of Public Utilities and Transport of the City of Zurich</t>
  </si>
  <si>
    <t>PSTW-1508</t>
  </si>
  <si>
    <t>Sen4Weeds: automatic detection in-field weeds</t>
  </si>
  <si>
    <t>https://ai4copernicus-project.eu/sen4weeds-automatic-detection-and-mapping-of-in-field-weeds/, https://www.youtube.com/watch?v=y6q1WFEVlVE</t>
  </si>
  <si>
    <t>Automatic detection of in-field weeds using super-resolved Sentinel-2 at 1m per pixel imagery and delineated field boundaries.</t>
  </si>
  <si>
    <t>DigiFarm AS</t>
  </si>
  <si>
    <t>https://ai4copernicus-project.eu/sen4weeds-automatic-detection-and-mapping-of-in-field-weeds/</t>
  </si>
  <si>
    <t>PSTW-1509</t>
  </si>
  <si>
    <t>Scaviho: scalable vegetation index and harvesting forecaster</t>
  </si>
  <si>
    <t>https://ai4copernicus-project.eu/scaviho-scalable-vegetation-index-and-harvesting-forecaster/</t>
  </si>
  <si>
    <t>Normalised Difference Vegetation Index (NDVI) is widely used in precision agriculture due to versatility and reliability in reporting general crop’s canopy status and is used during all the season. NDVI values range from 0 to 1, and although extreme values are well interpreted by farmers as a sign of problems in the crop (lack or excess of water or nutrients), intermediate values during the growing stage are not used due to its difficulty of interpretation although they can disclose important information about growing evolution of the crop. The main objective of the project is to broaden the intermediate values of NDVI corresponding to the growing stage of a crop and to provide a scale according to the phenological status of the crop with the aim of help farmers to assess the growth evolution, to advance hidden problems and to forecast harvesting dates based on historical NVDI Sentinel-2 data.</t>
  </si>
  <si>
    <t>ENCORE LAB</t>
  </si>
  <si>
    <t>PSTW-1510</t>
  </si>
  <si>
    <t>Planning for flexible manufacturing with robots</t>
  </si>
  <si>
    <t>https://www.ai4europe.eu/business-and-industry/case-studies/planning-flexible-manufacturing</t>
  </si>
  <si>
    <t>Planning techniques are used in conjunction with scheduling techniques to automate the process of making front axles for heavy vehicle applications. The solution will first require extracting expert knowledge from the human planners and formalizing it in a way that can be used in automated planning. Then, it will implement a scheduling-based approach to create a machining plan using expert knowledge, order input, and available stock.</t>
  </si>
  <si>
    <t>Örebro Universit</t>
  </si>
  <si>
    <t>PSTW-1512</t>
  </si>
  <si>
    <t>Planning and execution for a mobile indoor robot</t>
  </si>
  <si>
    <t>https://www.ai4europe.eu/business-and-industry/case-studies/planning-and-execution-mobile-indoor-robot</t>
  </si>
  <si>
    <t>The goal of this use-case is to explore and demonstrate how task planning and execution can be used to control a mobile robot for manipulation tasks in an indoor environment.</t>
  </si>
  <si>
    <t>PSTW-1514</t>
  </si>
  <si>
    <t>AI planning for integrated urban traffic control</t>
  </si>
  <si>
    <t>https://www.ai4europe.eu/business-and-industry/case-studies/ai-planning-integrated-urban-traffic-control</t>
  </si>
  <si>
    <t>The advent of Connected Autonomous Vehicles (CAVs) presents a unique opportunity for a fundamental change in urban traffic control. CAVs hold the promise of significant benefits in terms of accident prevention, decreased carbon emissions, time savings, and better traffic control. Vehicle to infrastructure communication (V2I) capabilities of CAVs can provide a new range of tools for urban traffic controllers to affect traffic conditions: CAVs can provide information about traffic conditions, and can receive information about the best route to be followed to reach their destination.</t>
  </si>
  <si>
    <t>Kirklees Council traffic authority</t>
  </si>
  <si>
    <t>PSTW-1516</t>
  </si>
  <si>
    <t>AI for predicting the climate change impact in RES and energy demand at regiona and local level</t>
  </si>
  <si>
    <t>https://www.ai4europe.eu/business-and-industry/case-studies/ai-predicting-climate-change-impact-res-and-energy-demand</t>
  </si>
  <si>
    <t>Varying weather conditions derived by climate change will have an impact on renewable resources as well as on the energy demand at regional and local level. However, even when there are models that predict how climate change will evolve over time, they do so at a very low resolution, deeming it necessary to downscale these models at a finer scale, by referencing them to in situ data. In this sense, AI can support to predict such local climate impacts and their consequences related to the energy demand the renewable energy generation potential.</t>
  </si>
  <si>
    <t>Fundación Asturiana de la Energía (FAEN)</t>
  </si>
  <si>
    <t>PSTW-1524</t>
  </si>
  <si>
    <t>Business Viability Index: AI support for business planning and avoiding failures</t>
  </si>
  <si>
    <t>https://dt4regions.eu/dt-book/dt-solutions/business-viability-index-ai-support-business-planning-and-avoiding-failures</t>
  </si>
  <si>
    <t>The proposed solution leverages the AI concepts to analyze market and business operational data in real-time and derive actionable business management fundamentals in the same timeframe as data is analyzed.
Machine learning, supervised learning and unsupervised learning concepts are used along with deep learning neural network solutions to learn from market and business behavior patterns and use the derived knowledge to support management decision-making process.  The essence is to incorporate a huge amount of available data and leverage the interrelationships between different data sources to derive a summary actionable basis for real-time decision making.</t>
  </si>
  <si>
    <t>Ministry of Economic Affairs and Communication</t>
  </si>
  <si>
    <t>DT4Regions</t>
  </si>
  <si>
    <t>Planning and scheduling</t>
  </si>
  <si>
    <t>PSTW-1525</t>
  </si>
  <si>
    <t>COReHealth: operating center of telemedicine for chronic conditions and clinical networks</t>
  </si>
  <si>
    <t>https://aress.regione.puglia.it/aree-tematiche/sanita-integrata-e-digitale/corehealth</t>
  </si>
  <si>
    <t>COReHealth (Regional telemedicine operations centre for chronic diseases and clinical networks) addresses the challenges posed by the COVID-19 emergency and aims to transform the Apulian Oncological Network into a digitally-enabled ecosystem. Thanks to COReHealth, people with chronic diseases can be treated at home, i.e. in a comfortable environment, thus reducing hospitalisations and visits to outpatient clinics. It enables self-management of one's illness and the possibility of being constantly followed, monitored and treated even at a distance or with timely interventions.</t>
  </si>
  <si>
    <t>AReSS Puglia</t>
  </si>
  <si>
    <t>PSTW-1532</t>
  </si>
  <si>
    <t>VR4SAW | RESCUESAW VR - Virtual exercise for disaster response</t>
  </si>
  <si>
    <t>https://imsimity.de/produkt/chain-saw-vr/</t>
  </si>
  <si>
    <t>People in the forestry, fire and rescue services often take a high risk when they are on duty. In order to be able to work quickly, safely and without accidents with a chainsaw or rescue saw, careful instruction and regular training are essential for forestry workers and emergency services. The virtual reality (VR) chainsaw simulator "CHAIN SAW VR" offers a cost-effective solution to train as often as necessary, saving fuel and without wearing out parts.</t>
  </si>
  <si>
    <t>Federal Agency for Technical Relief (THW)</t>
  </si>
  <si>
    <t>https://www.plattform-lernende-systeme.de/best-practice.html?AID=1466</t>
  </si>
  <si>
    <t>PSTW-1536</t>
  </si>
  <si>
    <t>Digital assistant for forest management</t>
  </si>
  <si>
    <t>https://www.youtube.com/embed/e2bC9VXsZsI</t>
  </si>
  <si>
    <t>The EDE4.0 project focuses on logging planning (type, quantity and quality of wood to be felled) as a central task of forest management. Logging planning should be supported by the use of artificial intelligence (AI) based on district and inventory-related data as well as medium-term and regional climate forecasts. Established decision-making processes are supported by data-based and predictive recommendations, in real time and in the field.</t>
  </si>
  <si>
    <t>Karlsruhe Institute of Technology (KIT)</t>
  </si>
  <si>
    <t>https://ede4.0.edi.gmbh/de/</t>
  </si>
  <si>
    <t>PSTW-1542</t>
  </si>
  <si>
    <t>PhenoRob proejct - Fertilise crops more specifically</t>
  </si>
  <si>
    <t>https://www.plattform-lernende-systeme.de/best-practice.html?AID=912</t>
  </si>
  <si>
    <t>Researchers at the University of Bonn and the Research Center Jülich want to use AI methods and robotics to show ways towards a sustainable agricultural economy. The Cluster of Excellence PhenoRob researches more resource-efficient and sustainable production of crops. The project combines robotics, digitalisation and machine learning with modern phenotyping, modeling and plant production. Using ground robots and specially developed drones, the scientists systematically monitor all essential aspects of plant growth. They evaluate the huge amounts of data that accumulate in a short period of time using machine learning methods. The aim is to improve understanding of plant growth and nutrient and water use efficiency. The aim is to better understand the growth of plants. In practice in the field, this can mean that fertiliser and crop protection can be used in a more targeted and therefore more environmentally friendly and economical manner in the future. The scientists are also researching methods to strengthen the adaptability of crops to changing climate conditions and to preserve biodiversity.</t>
  </si>
  <si>
    <t>University of Bonn</t>
  </si>
  <si>
    <t>PSTW-1544</t>
  </si>
  <si>
    <t>FlatFish - Autonomous inspections in the deep sea</t>
  </si>
  <si>
    <t>https://www.plattform-lernende-systeme.de/best-practice.html?AID=54</t>
  </si>
  <si>
    <t>The underwater inspection of offshore industrial facilities is a complex, expensive and risky undertaking. Bulky, cable-connected submersible vehicles, so-called Remotely Operated Vehicles (ROVs), and specialised divers have been carrying out maintenance work in the sea in daring maneuvers - accompanied and supported by one or more maintenance ships. A deployment at sea costs between 100,000 and 300,000 euros per day. The DFKI is currently developing an autonomous robot that could significantly simplify the underwater inspection of offshore facilities in the future.</t>
  </si>
  <si>
    <t>German Research Center for Artificial Intelligence (DFKI)</t>
  </si>
  <si>
    <t>PSTW-1546</t>
  </si>
  <si>
    <t>Flora Incognita app - recognise wild plants using an app</t>
  </si>
  <si>
    <t>https://www.plattform-lernende-systeme.de/best-practice.html?AID=524</t>
  </si>
  <si>
    <t>The free Flora Incognita app uses artificial intelligence to identify wild plants quickly, easily and precisely. It is intended to raise awareness among the population of how important biodiversity is.</t>
  </si>
  <si>
    <t>Technical University Ilmenau</t>
  </si>
  <si>
    <t>https://floraincognita.com/flora-incognita/</t>
  </si>
  <si>
    <t>PSTW-1548</t>
  </si>
  <si>
    <t>HoloMed – precise puncturing during brain operations</t>
  </si>
  <si>
    <t>https://www.plattform-lernende-systeme.de/best-practice.html?AID=957</t>
  </si>
  <si>
    <t>HoloMed creates a 3D model of the brain from computer tomographic images of the patient. Structures deep inside the brain that are not visible to the eye are prepared for the treating doctors. Augmented reality glasses help you determine the puncture point and angle of the puncture needle. By displaying the information relevant to the operation in the medical team's field of vision, surgeons can determine exactly how the needle should be guided optimally.</t>
  </si>
  <si>
    <t>PSTW-1549</t>
  </si>
  <si>
    <t>Wearable exoskeleton for stroke patients</t>
  </si>
  <si>
    <t>https://www.plattform-lernende-systeme.de/best-practice.html?AID=879</t>
  </si>
  <si>
    <t>In recent years, the Robotics Innovation Center of the German Research Center for Artificial Intelligence (DFKI) in Bremen has developed a mobile whole-body exoskeleton for patients with neurological diseases in its Recupera REHA project. This offers you expanded and innovative therapy options. Individual drive systems in small white boxes, so-called actuators, are attached to a metal skeleton. Alternatively, these individual modules are assembled into gripper arms and can be attached to the wheelchair to support arm mobility. Depending on their handicap, patients are supported in gripping or walking and can use it independently, even without the support of a doctor or physiotherapist.</t>
  </si>
  <si>
    <t>DFKI Bremen</t>
  </si>
  <si>
    <t>https://robotik.dfki-bremen.de/de/forschung/projekte/recupera-reha</t>
  </si>
  <si>
    <t>PSTW-1550</t>
  </si>
  <si>
    <t>NOcsPS (Agriculture 4.0 without chemical-synthetic crop protection)</t>
  </si>
  <si>
    <t>https://www.plattform-lernende-systeme.de/best-practice.html?AID=1084</t>
  </si>
  <si>
    <t>Agricultural scientists from the University of Hohenheim, the Georg-August University of Göttingen (UGOE) and the Julius Kühn Institute (JKI) are working on a cultivation system that sensibly combines organic and conventional farming with the help of artificial intelligence.</t>
  </si>
  <si>
    <t>Georg-August University of Göttingen (UGOE) and Julius Kühn Institute (JKI</t>
  </si>
  <si>
    <t>PSTW-1551</t>
  </si>
  <si>
    <t>ARMAR-6 – Cooperative robot in industrial environments</t>
  </si>
  <si>
    <t>https://h2t.iar.kit.edu/397.php</t>
  </si>
  <si>
    <t>ARMAR-6 is a humanoid assistance robot for industrial environments that interacts with people and proactively supports them. With his human-like body, he can use tools created for humans such as drills or hammers. Its artificial intelligence allows it to independently take on tasks in the context of maintaining industrial systems, to recognise the need for help from a human cooperation partner and to offer help. A major challenge is that ARMAR-6 is confronted with a wide range of possible situations that cannot be foreseen at the time of its programming.</t>
  </si>
  <si>
    <t>https://h2t.iar.kit.edu/english/397.php</t>
  </si>
  <si>
    <t>PSTW-1554</t>
  </si>
  <si>
    <t>Dublin's Balbriggan district 3D Model to visualise in VR</t>
  </si>
  <si>
    <t>https://balbriggan.ie/future-vision-quay-street-harbour/</t>
  </si>
  <si>
    <t>The Balbriggan ​3D Model is a visual tool which will help citizens visualise the planned transformations of the town outlined in the Our Balbriggan 2019 – 2025 Town Rejuvenation plan. The model can be described as a ‘3D Map’ or ‘Digital Twin’ of Balbriggan as it was created using aerial survey photography and ground level photo surveys. It provides easy access to a visual representation of the reimagined Harbour and Quay Street area.</t>
  </si>
  <si>
    <t>Fingal County Council</t>
  </si>
  <si>
    <t>PSTW-1555</t>
  </si>
  <si>
    <t>Bristol city council virtual reality program to train caregivers</t>
  </si>
  <si>
    <t>https://govlaunch.com/projects/bristol-city-council-gb-trained-caregivers-on-dementia-challenges-using-virtual-reality-program</t>
  </si>
  <si>
    <t>Staffers at the council-owned Redford Lodge learned daily challenges for patients with dementia through VR headsets. The training program simulated the visual and motor challenges involved in completing basic tasks. Each trainee learned how to develop patient care plans that set seniors up for success. Bristol City Council expanded training from an initial group of 30 caregivers to managers and supervisors.</t>
  </si>
  <si>
    <t>UKK1</t>
  </si>
  <si>
    <t>Bristol City Council</t>
  </si>
  <si>
    <t>PSTW-1556</t>
  </si>
  <si>
    <t>Use of IoT technologies to gather data from the City of Ferrara</t>
  </si>
  <si>
    <t>http://eventipa.formez.it/sites/default/files/allegati_eventi/Poletti_20042023.pdf</t>
  </si>
  <si>
    <t>City of Ravenna started multiple projects on the use of IoT technologies to monitor and gather sensitive data from the city to monitor air quality, to analyse tourists flow, to monitor mobility sharing.</t>
  </si>
  <si>
    <t>City of Ravenna</t>
  </si>
  <si>
    <t>PSTW-1561</t>
  </si>
  <si>
    <t>Veovo BlipTrack Guest Predictability solution in Amsterdam Airport Schiphol</t>
  </si>
  <si>
    <t>https://amsterdamsmartcity.com/updates/news/schiphol-to-expand-predictability-technology-to-ma</t>
  </si>
  <si>
    <t>The solution was firstly implemented to provide automatic queue wait time measurements at security processes. With this data on hand, the airport found it was able to quickly and efficiently resolve issues arising from irregularities and disruptions.</t>
  </si>
  <si>
    <t>ND</t>
  </si>
  <si>
    <t>Schiphol Airport Amsterdam</t>
  </si>
  <si>
    <t>Smart tourism report, https://op.europa.eu/en/publication-detail/-/publication/9df86541-fba5-11ec-b94a-01aa75ed71a1/language-en</t>
  </si>
  <si>
    <t>PSTW-1562</t>
  </si>
  <si>
    <t>Smart monitoring system of tourism footprint</t>
  </si>
  <si>
    <t>https://op.europa.eu/en/publication-detail/-/publication/9df86541-fba5-11ec-b94a-01aa75ed71a1/language-en</t>
  </si>
  <si>
    <t>Supported by a private tech-provider, Visit Valencia adopted GO2, a blockchain-based tool which allows to calculate the carbon footprint of tourism activity. The system relies on smart labels/smart tags assigned to different types of tourism activities. Each activity is broken down and evaluated according to a 5-level calculus scheme allowing real-time information on the carbon footprint of any of them. Supporting data-driven decision-making, this tool allows Valencia to work toward carbon neutrality and increase tourism sustainability.</t>
  </si>
  <si>
    <t>City of Valencia</t>
  </si>
  <si>
    <t>PSTW-1565</t>
  </si>
  <si>
    <t>Germany analyses big data with AI to manage tourist trends</t>
  </si>
  <si>
    <t>https://www.segittur.es/wp-content/uploads/2021/11/Guia-50bbpp-digitalizacion-para-destinos-DTI_Segittur.pdf</t>
  </si>
  <si>
    <t>This solution from the German National Tourist Board (GNTB) provides a comprehensive overview of destination visitor trends. analysed data allows for a better understanding of origin markets, tourist preferences, and the impact of certain events on tourism demand, as well as insights into how, when, and where marketing investments perform best. The project began with the design of objectives and indicators to monitor the success of GNTB marketing efforts, aiming to identify and select market information and campaign data useful for understanding their impact and designing future strategies. To maximize success, the GNTB enlisted the help of a specialised private company in Data Analytics, which fulfilled two fundamental roles. Firstly, it provided precise and almost real-time data on the impacts of different marketing campaigns on visitor origin markets. Secondly, it generated analysis reports and provided access to a Business Intelligence platform for visualizing results. Large databases from various Global Distribution Systems (GDS) and other sources on flight reservations were utilized to analyse the success of these actions by comparing variations before and after the campaigns. Notably, Machine Learning techniques were employed to create trend prediction algorithms. Insights gained included variables such as identifying nationality trends, understanding how tourists arrived at the destination, and comprehending the most popular cities among different population segments. Visitors to the destination will experience an indirect effect of this solution, as tourism offerings can be tailored to their preferences, enhancing overall trip satisfaction.</t>
  </si>
  <si>
    <t>German National Tourist Board</t>
  </si>
  <si>
    <t>big data</t>
  </si>
  <si>
    <t>PSTW-1566</t>
  </si>
  <si>
    <t>Goochem - a pioneering interactive chatbot created as a marketing tool to bring culture closer to young people</t>
  </si>
  <si>
    <t>https://www.destinosinteligentes.es/bbpp/goochem-chatbot-interactivo-pionero-creado-como-herramienta-de-marketing-para-acercar-la-cultura-a-los-jovenes/</t>
  </si>
  <si>
    <t xml:space="preserve"> As a result, Amsterdam Marketing and the City of Amsterdam have launched Goochem, a new chatbot, available via Facebook Messenger. With its name derived from the Dutch word for a person trying to be clever, Goochem offers highly personalised cultural information and suggestions to users based on the information they provide. The algorithm works by building a profile of the user through their interactions with the chatbot and the app aims to guide the user to the most relevant information. Developed by digital technology companies Raft and Axendo following an open call for innovative pitches, Goochem is the world’s first chatbot to be designed specifically for cultural marketing purposes.</t>
  </si>
  <si>
    <t>https://www.segittur.es/sala-de-prensa/notas-de-prensa/guia_buenas_practicas_digitalizacion_destinos_intleigentes/</t>
  </si>
  <si>
    <t>PSTW-1570</t>
  </si>
  <si>
    <t>AI application developed for Dubrovnik visitors predicting the number of visitors in the Old Town</t>
  </si>
  <si>
    <t>https://dubrovnik-visitors.hr/</t>
  </si>
  <si>
    <t>The City of Dubrovnik, the DURA development agency and the Enum Software startup, within the measures projected by the ‘Respect the City’ project, have developed and launched an application which predicts the number of visitors to the Old Town of Dubrovnik, reports Dubrovački Vjesnik on October 10, 2018. Based on machine learning as a special branch of artificial intelligence, the application estimates the number of people in the historic Old Town and the contact zones of Dubrovnik on the selected day. The application is certainly most useful for visitors planning to visit the ancient city center, but no less important, it provides accurate and timely information to citizens as well as to all local businesses in planning their daily or business activities.</t>
  </si>
  <si>
    <t>City of Dubrovnik</t>
  </si>
  <si>
    <t>https://total-croatia-news.com/lifestyle/dubrovnik-visitors-new-application-predicting-number-of-visitors-in-old-town/</t>
  </si>
  <si>
    <t>PSTW-1571</t>
  </si>
  <si>
    <t>Smart parking in Dubrovnik with IoT</t>
  </si>
  <si>
    <t>https://www.destinosinteligentes.es/en/bbpp/sistema-smart-parking-para-el-monitoreo-en-tiempo-real-de-la-congestion-del-destino-mediante-la-implantacion-de-camaras-de-vigilancia/</t>
  </si>
  <si>
    <t xml:space="preserve">In the City of Dubrovnik, which receives a high number of visitors each year, it is extremely difficult to find a parking space, especially in the old town. As a result of this, Dubrovnik launched a cutting-edge Smart Parking initiative in 2018, which uses IoT technology to connect different devices and/or sensors. It includes all the parking across the whole city and provides real-time information about the number of free parking spaces available in each car park, as well as the prices, opening hours and exact distance from the user's current location. The app is built into Google Maps, which geo-locates the user and provides the best route to get to the car park. It also includes an additional payment service which allows users to pay for all the parking services in the destination, speeding up payment processes and avoiding queues at pay machines, as well as monitoring all transactions carried out. This initiative uses NB-IoT technology (Narrow Band Internet of Things) applied to the 1900+ sensors located below each of the parking spaces, which are connected to cameras and mobile devices to obtain and provide information in real time. </t>
  </si>
  <si>
    <t>PSTW-1573</t>
  </si>
  <si>
    <t>Augmented Reality Technologies Enter Slovenian Schools and Companies - THINK XR Project</t>
  </si>
  <si>
    <t>https://www.fm-kp.si/en/news/Augmented_Reality_Technologies_Enter_Slovenian_Schools_and_Companies</t>
  </si>
  <si>
    <t>The initiative aims to leverage AR's immersive capabilities to engage students and improve their understanding of complex subjects.</t>
  </si>
  <si>
    <t>Konjice Secondary School</t>
  </si>
  <si>
    <t>PSTW-1575</t>
  </si>
  <si>
    <t>"Chatta col David" - Chatbot on the Galleria dell'Accademia di Firenze website</t>
  </si>
  <si>
    <t>https://www.galleriaaccademiafirenze.it/</t>
  </si>
  <si>
    <t>The chatbot answers questions and information on Michelangelo's David statue.</t>
  </si>
  <si>
    <t>Gallerie dell'Accademia di Firenze</t>
  </si>
  <si>
    <t>https://arte.sky.it/news/david-michelangelo-intelligenza-artificiale</t>
  </si>
  <si>
    <t>PSTW-1578</t>
  </si>
  <si>
    <t>Venice smart monitoring systems for tourists</t>
  </si>
  <si>
    <t>https://nypost.com/2021/01/14/venice-launches-tourist-tracking-system-to-follow-your-every-move/</t>
  </si>
  <si>
    <t>Venice developed a smart system to monitor the influx of individuals based on sensors, cameras and mobile
phone data. Sensors – strategically placed at the key intersections and squares – allow to detect the transit of pedestrians. Similarly, cameras provide real-time images of crowds and flows. Finally, mobile phone data allows to track the movements – and other pieces of information such as the region of origin – of individuals. Such a comprehensive monitoring system allows the city to assess both historical and real-time flows, and also enables the modelling of physical phenomena such as crowds in specific areas at specific times</t>
  </si>
  <si>
    <t>Metropolitan city of Venice</t>
  </si>
  <si>
    <t>PSTW-1579</t>
  </si>
  <si>
    <t>DATAESTUR to understand tourism in Spain via big data</t>
  </si>
  <si>
    <t>https://www.dataestur.es/</t>
  </si>
  <si>
    <t>SEGITTUR, a Spanish Agency under the Ministry of Industry, Trade and Tourism, has released in 2020 the
DATAESTUR website. The initiative is part of the actions to create a new national observatory of tourism
intelligence envisaged in the “Promotion plan of the tourism sector”, which was released in June 2020 to provide
an immediate response to the impact of COVID-19.139 DATAESTUR collects the most significant Spanish
national tourism data from different public and private sources, including the National Statistics Institute, the
Bank of Spain, Turespaña, UNWTO, Telefónica and Mabrian Technologies SL. Data is freely available for
consultation and structured into five categories: general data (e.g. international tourist arrivals and visits to
museums), economic data (tourism expenditure, contribution to GDP, and employment), transport statistics,
accommodation occupancy and prices, and tourism research reports and analyses.</t>
  </si>
  <si>
    <t>SEGITTUR</t>
  </si>
  <si>
    <t>PSTW-1580</t>
  </si>
  <si>
    <t>MyHelsinki Open API</t>
  </si>
  <si>
    <t>https://www.hel.fi/static/kanslia/elo/4-jenny-taipale-myhelsinki-open-api.pdf</t>
  </si>
  <si>
    <t xml:space="preserve">The MyHelsinki Open API is an application programming interface for accessing three databases (one about
places, one regarding events and one about activities)142 maintained by Helsinki Marketing. Based on a series
of queries and filters selected by the user, the interface offers location, event and activity information related to
Helsinki and the surrounding region as open data.143 In order to be published, contents need to meet a series of
standards and quality criteria. The interface is constantly updated and edited by the content experts of Helsinki
Marketing. Moreover, data is made available in four different languages (Finnish, Swedish, English and Chinese)
in order to facilitate and encourage its reuse by national and foreign users. </t>
  </si>
  <si>
    <t>PSTW-1581</t>
  </si>
  <si>
    <t>Helinki Tourist info chatbot</t>
  </si>
  <si>
    <t>https://www.myhelsinki.fi/en/info/tourist-information</t>
  </si>
  <si>
    <t>Chatbot answering to general enquiries related to touristic information</t>
  </si>
  <si>
    <t>PSTW-1582</t>
  </si>
  <si>
    <t>Amsterdam's IBEACON LIVING LAB -  First beacon-guided city walk</t>
  </si>
  <si>
    <t>http://okosvaros.lechnerkozpont.hu/en/node/357</t>
  </si>
  <si>
    <t>Amsterdam's Beacon Mile is the world's first beacon-guided city walk designed to inform tourists during their exploration of the city. Designed to serve as an open and public test environment for beacons and LoRa-enabled sensor beacons, the initiative is a joint project of Glimworm and KPN, who are aiming to kick-start the capital city's Internet of Things economy.</t>
  </si>
  <si>
    <t>PSTW-1583</t>
  </si>
  <si>
    <t>Event Impact Calculator in Gothenburg</t>
  </si>
  <si>
    <t>https://www.eventimpactcalculator.com/</t>
  </si>
  <si>
    <t>Within this framework of increasing attractiveness of the city combined with growing attention towards
sustainability, the Swedish Sports Confederation and Go:teborg&amp;co – a marketing company controlled by the
city – developed the Event Impact Calculator, a tool to estimate the socio-economic and environmental impact
of an event. The tool is free to use for all relevant stakeholders, such as event organisers, regions, municipalities,
destinations, property owners, tour operators, the hotel and restaurant industry, students, etc.
The tool is characterised by its user-friendliness, as users are simply required to input a series of figures, they
have knowledge of, or can make educated guesses about. These include key figures about the magnitude of
the event (such as on the expected number of participants or the expected number of foreign participants),
information on participants’ expected accommodation and means of transportation, costs of tickets,
sponsorships, and even the residents’ attitude towards the event.
After receiving the data, the tool compiles a report estimating economic, environmental and social impacts, to
be potentially used by organisers to inform negotiations with destination managers, motivate grant applications,
attract sponsors, or any other activity in connection with the event. Therefore, the tool allows tourism
stakeholders to organise events with greater professionalism thanks to the possibility of informing discussions
and decisions through data.15</t>
  </si>
  <si>
    <t>SE23</t>
  </si>
  <si>
    <t>Go:teborg&amp;co</t>
  </si>
  <si>
    <t>PSTW-1584</t>
  </si>
  <si>
    <t>Silfi Smart City Control Room in Florence</t>
  </si>
  <si>
    <t>https://www.comune.fi.it/comunicati-stampa/firenze-smart-city-la-centrale-di-gestione-e-monitoraggio-trova-casa-accanto</t>
  </si>
  <si>
    <t xml:space="preserve">Florence developed a Smart City Control Room (SCCR), a physical space enabling a “cooperative model for
managing the city and sharing data”, connecting service operators (the city authorities, police department, traffic
and parking management operators, public transport and utilities in the sectors of water, waste, and energy) and
service providers (sharing mobility operators, taxi companies, tourist bus companies, etc.)209
. City data and
indicators are collected and aggregated as quickly as possible to produce analyses, indicators, forecasts, and
simulations, and displayed through large monitors in which the status of the city is reported. Most of the SCCR
dashboards are not accessible to the public as they contain sensitive data, while others are published through
publicly accessible dashboards, providing for example parking availability forecasts, which is calculated through
machine learning techniques. Data sharing amongst the parties is regulated through a combination of contractual
obligations for service operators and
mutual data sharing agreements with
platform companies, which are obliged
to share data to run a service in the
city.210 The digital solution that
incorporates the tools used for the
development of the SCCR of Florence
is Snap4City211
, a platform to manage,
aggregate, visualize and analyse data
and information through Internet of
Things, data analytics, and big data
technologies. Snap4City has
integrated and expanded the tool
developed in the REPLICATE
(Renaissance of Places with Innovative
Citizenship and Technology)212 project,
funded by the Horizon 2020 Program to
develop a solution for the Florence
SCCR. </t>
  </si>
  <si>
    <t>City of Florence</t>
  </si>
  <si>
    <t>PSTW-1587</t>
  </si>
  <si>
    <t>Heatmap in Helsinki</t>
  </si>
  <si>
    <t>https://www.hel.fi/en/news/the-new-heatmap-website-shows-the-most-congested-areas-of-helsinki-in-real-time</t>
  </si>
  <si>
    <t>The page will display the congestion status of key tourism-related areas, sights and services in Helsinki for the current minute in the form of a colour-coded map view. Thanks to the Heatmap service, tourists and local residents alike can make their visits more pleasant and avoid crowds in order to feel safer. As far as we know, Helsinki is the first city in the world to make a heatmap freely available to everyone for the purpose of improving safety.</t>
  </si>
  <si>
    <t>PSTW-1588</t>
  </si>
  <si>
    <t>Webapp L15 - digital ecosystem of Lombardy Region</t>
  </si>
  <si>
    <t>https://www.l15.regione.lombardia.it/#/home</t>
  </si>
  <si>
    <t>This digital platform gathers single APIs provided by public or private providers. L’ambiente si basa su una personalizzazione (realizzata da Aria S.p.A) di Open 2.0, l’applicativo open source messo a disposizione da Regione Lombardia per la creazione di strumenti collaborativi. Multiple services are available, from health care unit availability in regional hopsitals to parking availability.</t>
  </si>
  <si>
    <t>Region of Lombardy</t>
  </si>
  <si>
    <t>PSTW-1589</t>
  </si>
  <si>
    <t>Visit Berlin - digital tourism</t>
  </si>
  <si>
    <t>https://www.visitberlin.de/en/blog/top-11-audio-walks-Berlin</t>
  </si>
  <si>
    <t>visitBerlin is the city's official marketing agency and promotes Berlin as a tourism and congress destination worldwide. The city has implemented a free digital solution based on the QR (Quick Response) code technology. Tourists can discover the history of Berlin while walking across the city, framing with their devises the QR codes positioned close to cultural resources such as building walls, paving stones, and tiles267. After scanning the QR code, user can easily access to informative contents and multimedia information, including descriptions and virtual representations of historical transformations that took place in the city. An interactive map provides information about all project’s QR codes positioned in the city, creating a thematic guided tour of a unique openair museum. This overall map can also address the potential limited visibility of the QR codes, supporting users especially in crowded places.</t>
  </si>
  <si>
    <t>visitBerlin</t>
  </si>
  <si>
    <t>PSTW-1590</t>
  </si>
  <si>
    <t>Brasov virtual tour</t>
  </si>
  <si>
    <t>https://www.researchgate.net/publication/326022909_A_handheld_Augmented_Reality_to_revive_a_demolished_Reformed_Church_from_Brasov</t>
  </si>
  <si>
    <t>Brasov’s local authorities developed the application “Virtual Brașov” to create interactive augmented reality
experiences for the fruition of the local cultural heritage. The application is based on algorithms that identify
representative monuments and sites located in the historical centre, providing information and images related
to past periods268. “Virtual Brașov” offers an interesting cultural storytelling experience to discover the city. The
informative contents - developed through the engagement of experts from different fields - place emphasis on
the immaterial dimension of the cultural heritage, providing anecdotes, legends, and curiosities to enrich the
educational experience.269</t>
  </si>
  <si>
    <t>RO12</t>
  </si>
  <si>
    <t>Municipality of Brasov</t>
  </si>
  <si>
    <t>PSTW-1591</t>
  </si>
  <si>
    <t>Crowd monitoring in Antwerp</t>
  </si>
  <si>
    <t>https://www.gsma.com/iot/wp-content/uploads/2016/09/cl_antwerp_cs_web_09_16.pdf</t>
  </si>
  <si>
    <t>Orange Belgium is able to provide a real-time data
stream of the location of all mobile phones connected
to its network within a given area. This positioning data
is derived from an analysis of the connection of phones
to masts across 2G, 3G and 4G networks, as well as use
of a timestamp to accurately position a device. Mobile
phones in the area are all given a unique, anonymous ID.
This data is displayed via a crowd monitoring tool
developed by Orange Belgium and Cropland for the
City of Antwerp to use for security, mobility and city
marketing purposes.</t>
  </si>
  <si>
    <t>PSTW-1592</t>
  </si>
  <si>
    <t>H0DE1AN - Big data to improve the tourism management in Gipuzkoa under the Begika model</t>
  </si>
  <si>
    <t>https://www.hodeian.eus/public/es/index.php</t>
  </si>
  <si>
    <t>H0DE1AN wants to promote sustainable and efficient tourism. It is a tool to analyze consumption habits, origin or how visitors move through the territory of Gipuzkoa. Each indicator shown must be analyzed in the context of the information source that provides it.</t>
  </si>
  <si>
    <t>City of Gipuzkoa</t>
  </si>
  <si>
    <t>PSTW-1593</t>
  </si>
  <si>
    <t>Arantxat virtual tourist guide</t>
  </si>
  <si>
    <t>https://basquemagazine.com/en/plans/gipuzkoa-digitises-its-tourism/</t>
  </si>
  <si>
    <t>One of the milestones in this process of innovation and commitment to new channels is the creation of 'Arantxat', a virtual tourist guide developed under a chatbot system available for whatsapp that includes all the information flows that have been collected from the most common queries received in tourist offices.</t>
  </si>
  <si>
    <t>PSTW-1594</t>
  </si>
  <si>
    <t>EU deploys first quantum technology in six sites across Europe</t>
  </si>
  <si>
    <t>https://ec.europa.eu/commission/presscorner/detail/%20en/ip_22_5914</t>
  </si>
  <si>
    <t>Today, the European High-Performance Computing Joint Undertaking (EuroHPC JU) has announced the selection of six sites that will host the first European quantum computers: in Czech republic, Germany, Spain, France, Italy, and Poland. They will be integrated on site into existing supercomputers, and will form a wide network across Europe. The total planned investment is over €100 million, half of which comes from the EU and the other half from the 17 countries participating in the EuroHPC JU. Academic researchers and the industry, no matter where in Europe they are located, will be able to access these six quantum computers based on state-of-the-art European technology.
The new quantum computers will also address the growing demand for quantum computing resources and potential new services from the European industry and academia. They will be capable of solving complex problems relating to areas such as health, climate-change, logistics, or energy usage in a matter of hours, rather than the current months and years needed by today's systems, all while consuming far less energy.</t>
  </si>
  <si>
    <t>European High-Performance Computing Joint Undertaking (EuroHPC JU)</t>
  </si>
  <si>
    <t>PSTW-1595</t>
  </si>
  <si>
    <t>TrackIT - Blockchain for trade export</t>
  </si>
  <si>
    <t>https://www.ice.it/it/area-clienti/eventi/dettaglio-evento/2023/@@/036/allegati-generati/pdf-completo</t>
  </si>
  <si>
    <t>The Italian Trade Agency launched this open-call project to promote the digitalisation of Italian firms, through the piloting of new blockchain technologies to track goods in commercial trade. The participation in the project will be completely free.</t>
  </si>
  <si>
    <t>Italian Trade Agency</t>
  </si>
  <si>
    <t>https://www.ice.it/it/blockchain</t>
  </si>
  <si>
    <t>PSTW-1597</t>
  </si>
  <si>
    <t>e-Albania platform chatbot</t>
  </si>
  <si>
    <t>https://e-albania.al/</t>
  </si>
  <si>
    <t>Chatbot for citizens enquiries available on the e-Albania platform, launched at the beginning of 2024</t>
  </si>
  <si>
    <t>Albania</t>
  </si>
  <si>
    <t>ALB</t>
  </si>
  <si>
    <t>Albanian national agency of information technology (AKSHI)</t>
  </si>
  <si>
    <t>https://seenews.com/news/albania-launches-virtual-assistant-for-govt-e-services-844363</t>
  </si>
  <si>
    <t>PSTW-1599</t>
  </si>
  <si>
    <t>TreC Mamma - Italian app for new mothers</t>
  </si>
  <si>
    <t>https://www.apss.tn.it/Novita/Notizie/Nasce-TreC-Mamma-la-App-trentina-per-tutte-le-future-mamme</t>
  </si>
  <si>
    <t xml:space="preserve">TreC Mamma is a digital appintegrated with a digital personal assistant that allows mothers to use chatbots to gather information on pregnancy and childcare. </t>
  </si>
  <si>
    <t>ITH2</t>
  </si>
  <si>
    <t>Azienda Provinciale per i Servizi Sanitari Trento</t>
  </si>
  <si>
    <t>https://magazine.fbk.eu/it/news/nasce-trec-mamma-la-app-trentina-per-tutte-le-future-mamme/</t>
  </si>
  <si>
    <t>PSTW-1600</t>
  </si>
  <si>
    <t>Hillingdon Council praised for innovative approach to safeguarding children</t>
  </si>
  <si>
    <t>https://www.hillingdon.gov.uk/article/7121/Council-praised-for-innovative-approach-to-safeguarding-children, https://trentinosalutedigitale.com/blog/portfolio/trec-mamma/</t>
  </si>
  <si>
    <t>With PwC and Amazon’s support, in only a three month period, Hillingdon became the first UK local authority to have deployed an automated voice and web chat solution at scale.</t>
  </si>
  <si>
    <t>London Borough of Hillingdon</t>
  </si>
  <si>
    <t>https://www.hillingdon.gov.uk/article/7121/Council-praised-for-innovative-approach-to-safeguarding-children</t>
  </si>
  <si>
    <t>PSTW-1602</t>
  </si>
  <si>
    <t>FOLDOUT - Through-foliage detection, including in the outermost regions of the EU</t>
  </si>
  <si>
    <t>https://foldout.eu/</t>
  </si>
  <si>
    <t xml:space="preserve">FOLDOUT is an Horizon 2020 project focusing on border surveillance with the use of AI and machine learning algorithms. With novel specialised machine learning algorithms and performance evaluation matrices FOLDOUT technology provides added value to sensor data . This allows the system to perceive, localize, track and classify objects into humans, vehicles and other objects. FOLDOUT technology integrates ground- aerial and satellite data for securing near real-time detection in foliated areas. </t>
  </si>
  <si>
    <t>AIT Austrian Institute of Technology</t>
  </si>
  <si>
    <t>https://cordis.europa.eu/project/id/787021</t>
  </si>
  <si>
    <t>PSTW-1604</t>
  </si>
  <si>
    <t>School choice preferences algorithm in the Federation Wallonie-Bruxelles</t>
  </si>
  <si>
    <t>https://inscription-cfwb-be.translate.goog/procedure-dinscription/le-classement-de-la-cogi/comment-les-places-sont-elles-attribuees-lors-du-classement-de-la-cogi/?_x_tr_sl=fr&amp;_x_tr_tl=en&amp;_x_tr_hl=it&amp;_x_tr_pto=wapp</t>
  </si>
  <si>
    <t>The Federation Wallonie-Bruxelles uses an authomatic algorithm to allocate children to secondary schools depending on their preferences.  First, for each school in their list of preferred schools, students receive a random rank. After this, each school has an ordered list of students, numbered from low (they get the place) to high (they only get a place in the school if there are enough places). The school gives as many tickets to students as there are available places. Now, if a student gets a ticket for more than one school, they keep only the ticket for their first school of preference. They will ther their tickets for the other schools, which means that these schools now have an extra free ticket that they assign to the next student on their waiting list.</t>
  </si>
  <si>
    <t xml:space="preserve">Federation Wallonie-Bruxelles </t>
  </si>
  <si>
    <t>https://inscription.cfwb.be/lalgorithme-doptimalisation-des-preferences/</t>
  </si>
  <si>
    <t>PSTW-1605</t>
  </si>
  <si>
    <t>Healthy Food production with AI</t>
  </si>
  <si>
    <t>https://ai.vub.ac.be/portfolio/healthy-food-rd-project-with-puratos/</t>
  </si>
  <si>
    <t>The Healthy Food project is a joint project with Puratos and the AI Lab of the Vub. The general purpose of this R&amp;D project is to develop a multi-objective predictive model to design healthier recipes for bakery and patisserie products by identifying healthy ingredients and understanding their behavior during and after backing processes, ultimately leading towards automatic recommendations for development of recipes with healthy characteristics and a more balanced nutritional profile thereby maintaining the end characteristics of the products (i.e. taste, texture and functionality).</t>
  </si>
  <si>
    <t>Vrije Universiteit Brussels</t>
  </si>
  <si>
    <t>PSTW-1606</t>
  </si>
  <si>
    <t>EPD: Employability in programme development</t>
  </si>
  <si>
    <t>https://ai.vub.ac.be/portfolio/epd-employability-in-programme-development-employability-in-programme-development/</t>
  </si>
  <si>
    <t>The EPD -project has the following goals (1) Map the availability of information on skills demand for each participating institution as well as the needs of practitioners in participating Higher Education Institutions (HEIs) for labour market intelligence to inform course and programme design. (2) Use information gathered to design and develop a prototype labour market intelligence dashboard for use by staff in HEIs. (3) To augment secondary data sources made accessible through the dashboard, additional input on skills demand will be sought from employers. (4) The project will also curate best practice in employability from across Europe and publish in a series of case studies. All of these analysis are carried out with the help of AI and natural language processing.</t>
  </si>
  <si>
    <t>PSTW-1608</t>
  </si>
  <si>
    <t>CSAI: Cyber Security Artificial Intelligence</t>
  </si>
  <si>
    <t>https://ai.vub.ac.be/portfolio/csai-cyber-security-artificial-intelligence/</t>
  </si>
  <si>
    <t>Funded by the innovation &amp; entrepreneurship agency in Flanders (Vlaanderen Agentschap Innoveren &amp; Ondernemen), this project aims to move beyond the stage of automated data analytics and to seek models and techniques that provide some degree of intelligence beyond this level, that can serve Cyber Security technology approaches.</t>
  </si>
  <si>
    <t>PSTW-1609</t>
  </si>
  <si>
    <t>EV Charging Optimiser</t>
  </si>
  <si>
    <t>https://ai.vub.ac.be/portfolio/ev-charging-optimiser/</t>
  </si>
  <si>
    <t>In this project, VUB and Energis aim to develop an efficient and viable way to charge an entire fleet of EVs in a coordinated and controlled way, and to test this approach in lab and real environments. Unlike synthetic ones, real environments are characterised by a high degree of unpredictability. Therefore, the robustness of the EV charging scheduling controller is a main focus, which is why we aim to apply Reinforcement Learning to this problem, a successful technique from Artificial Intelligence well known to achieve robustness.</t>
  </si>
  <si>
    <t>reinforcement learning</t>
  </si>
  <si>
    <t>PSTW-1610</t>
  </si>
  <si>
    <t>Driving collective data governance through smart engagement platforms (COLLIBRA)</t>
  </si>
  <si>
    <t>https://ai.vub.ac.be/portfolio/driving-collective-data-governance-through-smart-engagement-platforms/</t>
  </si>
  <si>
    <t>The goal of this project is to bring data governance closer to the actual workplaces that are using the data by tapping into the many business applications that shape systems of engagement, ranging from physical board rooms and design workshops to virtual team collaboration tools such as Confluence and Slack. They developed a platform incorporating Artificial Intelligence (AI) to learn more of the data usage context from the bottom-up and provide reliable and machine-accurate recommendations for the next best action to take directly in the core business applications. Supporting the low-level decisions business users face when interacting with data, will allow them to spent more time on focusing on real impactful problems. The rich data engagement context generated by the proposed approach will help users to promote their own data sets resulting from engagements and ultimately build trust around them.</t>
  </si>
  <si>
    <t>PSTW-1611</t>
  </si>
  <si>
    <t>Competence based matching - a success story from Flanders to Malta</t>
  </si>
  <si>
    <t>https://op.europa.eu/en/publication-detail/-/publication/807dae77-2657-11e7-ab65-01aa75ed71a1/language-en</t>
  </si>
  <si>
    <t>VDAB uses a specific system to support matching of jobseekers and employers' vacancies. The objective of this system is to help employers advertise vacancies that are systematically detailed and sufficiently comprehensive, and match these vacancies against jobseekers with equally comprehensive competency profiles - in order to generate closer and more accurate matches in VDAB's systems. In July 2016 VDAb successfully exported this concept to the Maltese PES.</t>
  </si>
  <si>
    <t>Flemish Employment and Vocational Training Service (VDAB)</t>
  </si>
  <si>
    <t>PSTW-1612</t>
  </si>
  <si>
    <t>Managing vacancies - Recommender: the amazon of the labour market</t>
  </si>
  <si>
    <t>The Innovation Lab of VDB is working to improve matching using Big Data analytics to recommend vacancies to a jobseeker when they access the VDAb's vacancy system.</t>
  </si>
  <si>
    <t>PSTW-1615</t>
  </si>
  <si>
    <t>Wien's digital building permit system</t>
  </si>
  <si>
    <t>https://digitales.wien.gv.at/projekt/brisevienna/</t>
  </si>
  <si>
    <t>BRISE (Building Regulations Information for Submission Envolvement) generally stands for smart, efficient public administration. Based on administrative procedures in building and construction as an example for smart digital administration, the City of Vienna has taken on a pioneering role in Europe. Innovative technologies help digitise building permit applications and procedures, making the entire process faster, more efficient, more transparent and less costly. The digital processes developed for BRISE can be transferred directly to other fields of public administration. The BRISE project combines the high-tech methods of Building Information Modeling (BIM), Artificial Intelligence (AI) and Augmented Reality (AR) into a comprehensive, consistently digital and automated approval process. Instead of 2D paper plans, completely digital 3D building models are used. The BRISE solution is therefore an innovative basis for managing the entire construction project - from planning and submission to on-site construction site inspection and acceptance of the finished structure.</t>
  </si>
  <si>
    <t>City of Wien - Municipal Directorate of Strategic ICT</t>
  </si>
  <si>
    <t>https://digitales.wien.gv.at/en/projekt/brise-vienna/</t>
  </si>
  <si>
    <t>PSTW-1617</t>
  </si>
  <si>
    <t>Facebook chatbot connected to NoiPA services</t>
  </si>
  <si>
    <t>https://www.agendadigitale.eu/cittadinanza-digitale/noipa-come-migliorare-assistenza-e-comunicazione-con-un-chatbot/</t>
  </si>
  <si>
    <t>Chatbot responding to public employees' enquiries of NoiPA services.</t>
  </si>
  <si>
    <t>Direzione dei Sistemi Informativi e dell'Innovazione of the Minitry of the Economics and Finances</t>
  </si>
  <si>
    <t>PSTW-1622</t>
  </si>
  <si>
    <t>Stadio di Domiziano - visita con realtà aumentata</t>
  </si>
  <si>
    <t>https://stadiodomiziano.com/domiziano-virtual-experience/</t>
  </si>
  <si>
    <t>The Museum of Stadio Domiziano offers to visitors a virtual experience.</t>
  </si>
  <si>
    <t>ITI4</t>
  </si>
  <si>
    <t xml:space="preserve"> Sovrintendenza ai Beni Culturali di Roma Capitale</t>
  </si>
  <si>
    <t>PSTW-1623</t>
  </si>
  <si>
    <t>Duomo di Milano 4.0</t>
  </si>
  <si>
    <t>https://www.duomomilano.it/it/article/2023/07/14/duomo-40-nuove-esperienze-di-realta-virtuale-e-realta-aumentata/633/</t>
  </si>
  <si>
    <t>Virtual reality tour in the Duomo of Milan.</t>
  </si>
  <si>
    <t>Duomo di Milano</t>
  </si>
  <si>
    <t>PSTW-1624</t>
  </si>
  <si>
    <t>Chatbot Duomo di Milano official website</t>
  </si>
  <si>
    <t>https://www.duomomilano.it/it/infopage/veneranda-fabbrica-del-duomo-di-milano/23/</t>
  </si>
  <si>
    <t>Chatbot available on the official website of the Milan Duomo.</t>
  </si>
  <si>
    <t>https://www.duomomilano.it/it/infopage/informativa-servizio-chatbot/152/</t>
  </si>
  <si>
    <t>PSTW-1625</t>
  </si>
  <si>
    <t>Colosseum Archeologic Park - Domus Area Virtual Experience</t>
  </si>
  <si>
    <t>https://colosseo.it/visite-guidate/domus-aurea-experience/</t>
  </si>
  <si>
    <t>The Domus Area within the Colosseum Archeologic Park can be visited with augmented reality enabling tools.</t>
  </si>
  <si>
    <t>Ministry of Culture (MiBACT) - Parco Archeologico del Colosseo</t>
  </si>
  <si>
    <t>PSTW-1626</t>
  </si>
  <si>
    <t>Colosseum Archeological Park - "Speak with Nerone" chatbot</t>
  </si>
  <si>
    <t>Chatbot available on the official website of the Colosseum Archeological park.</t>
  </si>
  <si>
    <t>PSTW-1627</t>
  </si>
  <si>
    <t>Virtual tour of the Acropolisin Athens</t>
  </si>
  <si>
    <t>https://www.acropolisvirtualtour.gr/</t>
  </si>
  <si>
    <t>Virutal reality tour of the Acropolis.</t>
  </si>
  <si>
    <t>GR</t>
  </si>
  <si>
    <t>National and Kapodistrian University of Athens (NKUoA)</t>
  </si>
  <si>
    <t>PSTW-1634</t>
  </si>
  <si>
    <t>EKOME Greece - chatbot</t>
  </si>
  <si>
    <t>https://www.ekome.media/</t>
  </si>
  <si>
    <t>Chatbot on the official website of the National Centre of Audiovisual Media and Communication answering general enquiries.</t>
  </si>
  <si>
    <t>National Centre of Audiovisual Media and Communication</t>
  </si>
  <si>
    <t>Broadcasting and publishing services.</t>
  </si>
  <si>
    <t>https://www.ekome.media/who-we-are/</t>
  </si>
  <si>
    <t>PSTW-1635</t>
  </si>
  <si>
    <t>ACCUDIRE - export tracking based on blockchain</t>
  </si>
  <si>
    <t>https://accudire.eu/</t>
  </si>
  <si>
    <t>The DLT use case was conducted in July 2021 and presented two months later in Trieste during the conference "Italy Smart Export". The "Pilot 1.0" was a shipment from Italy to Turkey with a complete digitisation of the logistics documentation and interoperability between public and private subjects involved. It was the first fully digital shipment exploiting blockchain technology in Italy and Europe and it involved the following players: Benetton Group (exporting company), Port of Trieste (customs and place of departure for the Ro-Ro shipment), ADM (the Italian Customs Agency which gave a quality check about the correctness of the process), a global freight forwarder and a Turkish Import Company. The shipment has been done using the ACCUDIRE platform and creating an e-CMR (Electronic Consignment Note for road transportation). The identities of the subjects involved have been verified through two-factor authentication and their signatures have been geolocated and saved on blockchain, interoperating with AIDA (ADM's software) and sending the pre-arrival notification of goods to the PCS (Port Community Systems). Specifically, the e-CMR document needs 3 signatures (sender, carrier and receiver) and ACCUDIRE saves on blockchain these signatures (including geolocation, identity and all other relevant information) in order to guarantee immutability, traceability and security of the shipping related information. Blockchain used is a permissioned Hyper Ledger Fabric supplied by TrustedChain with nodes all in Italy at AgID (Agency for Digital Italy) qualified entities (Trust Service Providers, according to the eIDAS-regulation).
The pilot has been inserted also as a use case of the DTLF and mentioned in the Subgroup 1 (Paperless Transport) of the e-FTI (Electronic Freight Transport Information) discussions, which is regularising and formalising digital processes related to the transport of goods across Europe. Additionally, ACCUDIRE is part of the European Horizon 2020 TRICK project, which aims at supporting SMEs operating in fashion and food industries in the adoption, tracing and demonstration of sustainable approaches by means of Blockchain.
The impact of the use case has been relevant for Italy and Europe. The pilot represents the first shipment with fully digitised documents and processes with blockchain, simplifying all the procedures and especially the interoperability between public and private players involved. ACCUDIRE is now an innovative platform that allows Large and SMEs involved in global supply chains in the complete digitisation of processes and documentation through a paperless and eco-friendly approach, preserving "Made in" and protecting products against counterfeiting. Thanks to ACCUDIRE, companies can reduce costs, maximise margins, decrease waste and work in synergy with the many other actors involved along the chain. In addition, ACCUDIRE allows a better connection between trade and trade finance, simplifying the flow of financial information and thus the payment of the goods and the dialogue between banks and firms.</t>
  </si>
  <si>
    <t>Agenzia delle dogane e dei Monopoli (ADM)</t>
  </si>
  <si>
    <t>https://ec.europa.eu/digital-building-blocks/wikis/display/EBSISANDCOLLAB/European+Blockchain+Sandbox+announces+the+selected+projects+for+the+first+cohort#EuropeanBlockchainSandboxannouncestheselectedprojectsforthefirstcohort-ACCUDIR</t>
  </si>
  <si>
    <t>PSTW-1636</t>
  </si>
  <si>
    <t>Giotto OnChain blockchain-based Notarisation Service for digital assets</t>
  </si>
  <si>
    <t>https://notarizzazione.almaviva.it/</t>
  </si>
  <si>
    <t>Blockchain technology at the service of the authenticity of every document on the network. Every document, letterhead or presentation can be certified through the use of Blockchain and Distributed Ledger technology. So can press releases. Almaviva's Giotto OnChain Notarisation Service allows any digital asset to be notarised on public Blockchain, certifying it and guaranteeing its integrity, authorship and authenticity, against fraudulent use. The AlmavivA notarisation service also guarantees ownership by means of an electronic signature; this signature can take on the formal and evidentiary value at the legal level of Advanced Electronic Signature (FEA). The solution is also available in SaaS (Software as a Service) mode. The service has obtained the qualification of AgID, which recognises it and includes it in its Cloud Marketplace, where it is possible to view the service sheet with technical characteristics, cost model and service levels</t>
  </si>
  <si>
    <t>Agenzia per l'Italia Digitale (AGID)</t>
  </si>
  <si>
    <t>PSTW-1637</t>
  </si>
  <si>
    <t>Gibraltar Regulatory Agencies Trial Anti-money Laundering Platform for Crypto Asset Investigations</t>
  </si>
  <si>
    <t>https://www.coinfirm.com/blog/gibraltar-regulatory-agencies-aml-platform-crypto/</t>
  </si>
  <si>
    <t>HM Government of Gibraltar has entered into an agreement with Coinfirm Ltd., a leading RegTech firm, to trial a new AML risk management platform for crypto and blockchain assets.The collaboration between HM Government of Gibraltar and Coinfirm will benefit regulatory and law enforcement agencies in the jurisdiction with the use of advanced blockchain-native anti-money laundering and countering terrorist financing analytics. This is the first time this innovative technology is being used to support Gibraltar’s work in the international fight against money laundering.The AML Platform is able to monitor high-risk transactions and trace misappropriated funds through visualisers amongst other proprietary investigative tools. The smart, data-led automatic analytics can overcome highly complex criminal enterprise schemes through deploying various methodologies including the destination and source of funds, fingerprints of activity, ownership analysis, e-discovery and clustering algorithms.</t>
  </si>
  <si>
    <t>Government of Gibraltar</t>
  </si>
  <si>
    <t>https://ec.europa.eu/digital-building-blocks/wikis/display/EBSISANDCOLLAB/European+Blockchain+Sandbox+announces+the+selected+projects+for+the+first+cohort#EuropeanBlockchainSandboxannouncestheselectedprojectsforthefirstcohort-ACCUDIRE</t>
  </si>
  <si>
    <t>PSTW-1638</t>
  </si>
  <si>
    <t>Green Blockchain</t>
  </si>
  <si>
    <t>The Green Blockchain combines GreenTech and Tech4Green to notarise the treatment of climatic data from low-cost sensors deployed in urban areas. We focus on the issue of digital frugality, in the context of the environmental objectives of the Paris Agreement and the European infrastructure for the observation of the carbon cycle, called ICOS.
Our use case consists of a blockchain-based tool for collecting, processing and displaying CO2 concentrations from sensors deployed in urban areas. A network of sensors collects raw climatic data and sends it to a laboratory (typically one for each urban area) that treats this data in order to arrive at a temporal series of CO2 concentrations for each sensor. The treated data is then made public through a web dashboard, and the treatment process is notarised via calls to smart contracts on the blockchain. Our tool relies on non-energy consuming technologies such as proof-of-stake and Byzantine fault tolerance, which can reduce the consumption of traditional blockchains (i.e., those based on proof-of-work) by three orders of magnitude.
Notarisation is done by anchoring (i.e., storing the hashes of data on the blockchain to ensure data's integrity). The anchoring allows the laboratories (or other third parties) to audit each other by reproducing the treatment process and checking data's integrity against the hashes stored on the blockchain. The ultimate goal is to provide trust on the climatic data and its treatment to the public.
Essentially, the Green Blockchain adds new trusted services that enable European environmental players (whether institutional or industrial) to interact with each other without any central control body.</t>
  </si>
  <si>
    <t>Commissariat à l'énergie atomique</t>
  </si>
  <si>
    <t>PSTW-1639</t>
  </si>
  <si>
    <t>EBSI-VECTOR - EBSI enabled VErifiable Credentials &amp; Trusted Organisations Registries - Education</t>
  </si>
  <si>
    <t>https://www.ebsi-vector.eu/en/use-cases/</t>
  </si>
  <si>
    <t>This project is funded through the Eurpean Blockchain Service Infrastructure. This use case is based on EBSI Diploma use case specifications. At the end, several cross-border journeys for educational capabilities will be deployed.</t>
  </si>
  <si>
    <t>PSTW-1640</t>
  </si>
  <si>
    <t>EBSI-VECTOR - EBSI enabled VErifiable Credentials &amp; Trusted Organisations Registries - Social security</t>
  </si>
  <si>
    <t>This project is funded through the Eurpean Blockchain Service Infrastructure. The objective of the use case is to introduce and implement digital and decentralized concepts within the social security domain through the adoption of an EBSI-compliant infrastructure. The primary focus centers around two pivotal business cases: the PDA1 form for posted workers in Europe and the European Healthcare Insurance Card (EHIC). The advancement of this social security use case will pave the way to the integration of these digital and decentralized principles, enhancing the efficiency and effectiveness of social security operations.</t>
  </si>
  <si>
    <t>PSTW-1641</t>
  </si>
  <si>
    <t>EBSI-VECTOR - EBSI enabled VErifiable Credentials &amp; Trusted Organisations Registries - Business registries</t>
  </si>
  <si>
    <t>This project is funded through the Eurpean Blockchain Service Infrastructure. This use case intends to solve existing challenges related to the cross-border and cross-sector interaction of organisation identity. Hence, it will address a new EBSI capability related to the development of identity for legal persons and business registries</t>
  </si>
  <si>
    <t>PSTW-1642</t>
  </si>
  <si>
    <t>VR4CLIMATE - Virtual Reality (VR) in education for sustainable development</t>
  </si>
  <si>
    <t>https://imsimity.de/produkt/vr4climate/</t>
  </si>
  <si>
    <t>The start of this product future was the development of a virtual reality experience in order to make the opportunities and risks of Power-to-X accessible to a broad public - especially young adults. The client was WWF Germany as part of the Kopernikus P2X project.
The virtual grey/green/blue hydrogen world is currently being further developed and should be integrated into the curricula of vocational and general schools. For this purpose, we generate/offer VR4climate bundles as “Green Experience Packages” with the appropriate VR hardware and software components as a standard solution for use, for example, in pop-up stores, digital hubs and innovation labs.</t>
  </si>
  <si>
    <t>Heidelberg University of Education</t>
  </si>
  <si>
    <t>https://imsimity.de/news/wwf-und-imsimity-eroeffnen-virtuelles-gruenes-klassenzimmer/</t>
  </si>
  <si>
    <t>PSTW-1643</t>
  </si>
  <si>
    <t>Ghent turns downtown traffic data into predictions during three-month pilot</t>
  </si>
  <si>
    <t>https://stad.gent/nl/ondernemen/nieuws-evenementen/slimme-technologie-meet-en-voorspelt-drukte-gentse-winkelstraten</t>
  </si>
  <si>
    <t>The pilot tests four types of cameras and sensors throughout Gent's downtown streets. Each device gathers anonymized data on pedestrians, cyclists, and vehicles for analysis by an AI-powered system. Months of data predict when and where congestion is most likely to occur in high-traffic areas, providing valuable intelligence to city officials and businesses. The pilot also determines which device works best for expanded deployment.</t>
  </si>
  <si>
    <t>Municipality of Ghent</t>
  </si>
  <si>
    <t>https://govlaunch.com/projects/gent-gand-ghent-vov-turns-downtown-traffic-data-into-predictions-during-three-month-pilot</t>
  </si>
  <si>
    <t>PSTW-1644</t>
  </si>
  <si>
    <t>Aarhus Municipality creates an AI-enabled analytical tool for sustainable procurement decisions</t>
  </si>
  <si>
    <t>https://www.aarhus.dk/nyt/borgmesterens-afdeling/2022/juni/kunstig-intelligens-skal-sikre-baeredygtige-indkoeb-i-aarhus-kommune/</t>
  </si>
  <si>
    <t>Aarhus Municipality has taken a significant stride in the realm of sustainable procurement, leveraging the power of artificial intelligence through a collaboration with the local company Konsido. Together, they have crafted an innovative analysis tool that guides businesses in revamping their purchasing patterns towards more eco-friendly alternatives. With public sector spending on goods and services reaching DKK 200 billion annually, this tool presents a substantial opportunity for integrating sustainability into public procurement.</t>
  </si>
  <si>
    <t>https://govlaunch.com/projects/aarhus-dk-and-konsido-create-ai-enabled-analytical-tool-for-sustainable-procurement-decisions</t>
  </si>
  <si>
    <t>PSTW-1645</t>
  </si>
  <si>
    <t>AI-enabled platform for reduced hospitalizations among senior residents</t>
  </si>
  <si>
    <t>https://govlaunch.com/projects/koge-dk-develops-ai-enabled-platform-for-reduced-hospitalizations-among-senior-residents</t>
  </si>
  <si>
    <t>The planned platform uses patient notes from municipal caregivers for early disease detection. Køge officials also receive recommendations for localized resource deployment. Senior care employees previously trained in early diagnosis and patient communications skills complemented by the platform. The Danish Digitisation Agency provided funding for the project and will use Køge's platform as a model for other cities.</t>
  </si>
  <si>
    <t>Municipality of Koge</t>
  </si>
  <si>
    <t>https://www.sn.dk/koege-kommune/kunstig-intelligens-skal-opdage-tidlige-sygdomstegn/</t>
  </si>
  <si>
    <t>PSTW-1646</t>
  </si>
  <si>
    <t>AI-enabled system for assistive technology requests</t>
  </si>
  <si>
    <t>https://govlaunch.com/projects/sonderborg-dk-tests-an-ai-enabled-system-for-assistive-technology-requests</t>
  </si>
  <si>
    <t>Sønderborg Municipality receives between 15 and 20 applications daily for body-worn aids such as corsets, diabetes materials, orthopedic footwear etc. This corresponds to approx. 5000 applications annually. Artificial Intelligence can be used to check whether the right documentation is included, just as it can sort the applications so that those that are most urgent can be processed first. This can optimize the application process and reduce the processing time.</t>
  </si>
  <si>
    <t>Municipality of Sønderborg</t>
  </si>
  <si>
    <t>https://sonderborg.dk/32-mio-kr-til-afproevning-af-kunstig-intelligens-i-sagsbehandling/</t>
  </si>
  <si>
    <t>PSTW-1647</t>
  </si>
  <si>
    <t>The LOVOT social AI robot in nursing homes to help people with dementia</t>
  </si>
  <si>
    <t>https://govlaunch.com/projects/viborg-dk-is-piloting-the-lovot-social-ai-robot-in-nursing-homes-to-help-people-with-dementia</t>
  </si>
  <si>
    <t>LOVOT is a social robot with artificial intelligence that responds to touch, speech, and eye contact. The pilot project was designed to investigate whether social robots can help increase the quality of life for people with dementia.</t>
  </si>
  <si>
    <t>Aalborg, Viborg and Skive Municipalities</t>
  </si>
  <si>
    <t>https://www.jdteletech.com/lovot-calls-for-joy-n-smiles/#:~:text=LOVOT%20is%20a%20social%20robot,first%20place%20in%20the%20world.</t>
  </si>
  <si>
    <t>PSTW-1649</t>
  </si>
  <si>
    <t>The city of Tampere, in Finland, predicts future foot traffic in the city center with its Tamperen Pulssi tool</t>
  </si>
  <si>
    <t>https://govlaunch.com/projects/tampere-fi-predicts-future-foot-traffic-in-the-city-center-with-its-tamperen-pulssi-tool</t>
  </si>
  <si>
    <t>Tampere and Wapice Oy used camera footage from central locations for foot traffic pattern identification. An AI-powered platform estimates future traffic within the context of weather forecasts, public holidays, and local arena events. Local businesses and agencies can see next month's estimated pedestrian traffic by opening Tamperen Pulssi in the Tampere.Finland app. This resource proves valuable in areas from staffing shops and restaurants to planning street maintenance.</t>
  </si>
  <si>
    <t>Municipality of Tampere</t>
  </si>
  <si>
    <t>https://www.tampere.fi/ajankohtaista/2023/08/15/yrittajat-mukana-alykaupunkikehittamisessa-tampereella</t>
  </si>
  <si>
    <t>PSTW-1651</t>
  </si>
  <si>
    <t>Kuusamo Municipality experiments with Kuusamo-Kati chatbot for tourism and health questions</t>
  </si>
  <si>
    <t>https://www.kuusamo.fi/tiedotteet/chatbot-taydentamaan-kaupungin-asiakaspalvelua/</t>
  </si>
  <si>
    <t>The AI-enabled bot is activated on the city's website when live support is unavailable on weeknights and weekends. The bot was initially programmed with knowledge about the website's most frequently searched topics. Residents and tourists contribute to Kuusamo-Kati's development through conversations as well as feedback forms. Municipal leaders will expand the chatbot into other topics based on lessons learned during the summer pilot.</t>
  </si>
  <si>
    <t>Kuusamo Municipality</t>
  </si>
  <si>
    <t>https://govlaunch.com/projects/kuusamo-fi-experiments-with-kuusamo-kati-chatbot-for-tourism-and-health-questions</t>
  </si>
  <si>
    <t>PSTW-1652</t>
  </si>
  <si>
    <t>Järvenpää is piloting Kunta-Kati the AI chatbot as its new customer service representative</t>
  </si>
  <si>
    <t>https://www.jarvenpaa.fi/a/digiassistentti-kunta-kati-vastaa-jarvenpaan-kaupungin-sivuilla</t>
  </si>
  <si>
    <t>The City of Järvenpää partnered with Accenture and Boost.ai to pilot a "fixed-term employment relationship" with Kunta-Kati acting as the city's new customer service representative. Kunta-Kati uses artificial intelligence to understand urban issues and answer questions about the city. Whenever she is unable to answer a question Kunta-Kati directs the users to ask their question directly to the city's customer service staff.</t>
  </si>
  <si>
    <t>Järvenpää Municipality</t>
  </si>
  <si>
    <t>https://govlaunch.com/projects/jarvenpaa-fi-is-piloting-kunta-kati-the-ai-chatbot-as-its-new-customer-service-representative</t>
  </si>
  <si>
    <t>PSTW-1653</t>
  </si>
  <si>
    <t>Porvoo Municipality integrated the Kunta-Kai AI virtual customer advisor into the city's website</t>
  </si>
  <si>
    <t>https://www.porvoo.fi/en/</t>
  </si>
  <si>
    <t>The City of Porvoo partnered with Accenture and Boost.ai to integrate the Kunta-Kati virtual customer advisor into the city's website. Kunta-Kati uses artificial intelligence to provide website visitors with advanced customer support and to support the website's search function. Kunta-Kai handles frequently asked questions and connects visitors with the appropriate city department. The city is considering adding voice and speech recognition to Kunta-Kai's software for improved functionality.</t>
  </si>
  <si>
    <t>Porvoo Municipality</t>
  </si>
  <si>
    <t>https://govlaunch.com/projects/porvoo-fi-integrated-the-kunta-kai-ai-virtual-customer-advisor-into-the-citys-website</t>
  </si>
  <si>
    <t>PSTW-1654</t>
  </si>
  <si>
    <t>Turku Municipality breaks down language barriers to COVID-19 outreach and later Ukrainian refugee crisis with Åbot chatbot</t>
  </si>
  <si>
    <t>https://covid.neuvo.ai/turku</t>
  </si>
  <si>
    <t>Åbot, an intelligent bot offered by the city of Turku, is an artificial intelligence application for learning. It will help you obtain reliable and up-to-date information and serve as an official guide. Users can inquire in over a hundred different languages about various topics including coronavirus (COVID-19) issues. Additionally, it provides information to individuals willing to assist Ukrainian people and Ukrainian refugees, as well as aiding Ukrainian refugees by providing information about Turku's services. Furthermore, it can also provide insights into the services offered by the city of Turku.</t>
  </si>
  <si>
    <t xml:space="preserve">Turku Municipality </t>
  </si>
  <si>
    <t>https://govlaunch.com/projects/turku-fi-breaks-down-language-barriers-to-covid-19-outreach-with-abot-chatbot</t>
  </si>
  <si>
    <t>PSTW-1655</t>
  </si>
  <si>
    <t>Bordeaux partners with Superpedestrian on micro-mobility service featuring AI-enabled scooters</t>
  </si>
  <si>
    <t>https://www.smartcitiesworld.net/news/bordeaux-rolls-out-fleet-of-shared-e-scooters-7002</t>
  </si>
  <si>
    <t>The city approved up to 100 Superpedestrian LINK e-scooters for resident use. The LINK houses a Vehicle Intelligence system that evaluates real-time component status. Riders are slowed to full stops if LINKs operate on sidewalks and outside of geofenced areas. The operator uses plug-in electric vans for low-impact scooter maintenance and collection. Early adopters took advantage of no-fee unlocking and bonus ride credits when they created LINK accounts.</t>
  </si>
  <si>
    <t>https://govlaunch.com/projects/bordeaux-naq-partners-with-superpedestrian-on-micro-mobility-service-featuring-ai-enabled-scooters</t>
  </si>
  <si>
    <t>PSTW-1656</t>
  </si>
  <si>
    <t>Municipality of Cologne improves the accuracy of its wastewater taxation system with a geospatial AI system</t>
  </si>
  <si>
    <t>https://govlaunch.com/projects/koln-nw-improves-the-accuracy-of-its-wastewater-taxation-system-with-a-geospatial-ai-system</t>
  </si>
  <si>
    <t>Köln's wastewater authority previously used manual inspections and self-reports to identify impervious surfaces for taxation. Municipal officials worked with Hexagon on a GeoAI platform using components from Leica and Melown Technologies. Aerial images and LiDAR data are analysed by an AI platform for accurate mapping of pavement on private property. This system may also be used for simulations of climate mitigation efforts involving pavement renaturalization.</t>
  </si>
  <si>
    <t>Municipality of Cologne</t>
  </si>
  <si>
    <t>https://govlaunch.com/projects/stuttgart-bw-added-sprachbot-the-ai-assistant-to-its-citizen-coronavirus-hotline</t>
  </si>
  <si>
    <t>PSTW-1657</t>
  </si>
  <si>
    <t>Rüsselsheim am Main enforces truck ban with AI to abate pollution</t>
  </si>
  <si>
    <t>https://govlaunch.com/projects/russelsheim-am-main-he-enforces-truck-ban-with-velodynes-intelligent-infrastructure-solution</t>
  </si>
  <si>
    <t>Local officials enacted a ban on trucks weighing 7.5 tons or more originating outside of city limits. Sixteen sensors were installed on street lights along roads entering and exiting Rüsselsheim am Main. An AI-enabled platform distinguishes overweight trucks from other vehicles using anonymized data. The solution will also be used for air quality tracking and prediction-based traffic management.</t>
  </si>
  <si>
    <t>City of Rüsselsheim am Main</t>
  </si>
  <si>
    <t>https://velodynelidar.com/press-release/russelsheim-selects-intelligent-infrastructure-solution/</t>
  </si>
  <si>
    <t>automatic recognition</t>
  </si>
  <si>
    <t>PSTW-1658</t>
  </si>
  <si>
    <t>Urban Intelligence-as-a-Service model for smart lighting upgrade</t>
  </si>
  <si>
    <t>https://govlaunch.com/projects/bad-hersfeld-he-utilizes-urban-intelligence-as-a-service-model-for-smart-lighting-upgrade</t>
  </si>
  <si>
    <t>The UlaaS model allows Bad Hersfeld and Urban Lighting Innovations to integrate smart technologies into a unified system. New LED lighting fixtures across the community are connected to sensors that gather data on temperature, noise levels, and traffic. Light brightness and color temperature are adjustable based on wildlife needs. Bad Hersfeld residents can request lighting changes for improved safety and visibility in a new mobile app.</t>
  </si>
  <si>
    <t>City of Bad Hersfeld</t>
  </si>
  <si>
    <t>https://www.uli.city/en/references/overview-ui-as-a-s/bad-hersfeld</t>
  </si>
  <si>
    <t>PSTW-1660</t>
  </si>
  <si>
    <t>Messina, SIC is implementing an online transparency platform for waste management services</t>
  </si>
  <si>
    <t>https://govlaunch.com/projects/messina-sic-is-implementing-an-online-transparency-platform-for-waste-management-services</t>
  </si>
  <si>
    <t>The Municipality of Messina has adopted and implemented an online transparency platform which allows residents to easily know the details and schedules of the collection, transport, sweeping, washing and application of the Tari waste management service. Additionally, the municipality is developing an Amazon Alexa skill "Messina Waste Transparency" using artificial intelligence to present this same information to residents with a voice assistant on the cloud-based platform.</t>
  </si>
  <si>
    <t>Municipality of Messina</t>
  </si>
  <si>
    <t>https://www.lentepubblica.it/pa-digitale/trasparenza-rifiuti-messina-presentazione-servizio-intelligenza-artificiale/</t>
  </si>
  <si>
    <t>PSTW-1664</t>
  </si>
  <si>
    <t>The Hague and The Routing Company develop on-demand public transit service</t>
  </si>
  <si>
    <t>https://govlaunch.com/projects/the-hague-zh-and-the-routing-company-develop-on-demand-public-transit-service</t>
  </si>
  <si>
    <t>A three-year agreement supports local transit operator HTM's service beginning in early 2023. Fixed-route transit in the Benoordenhout neighborhood will be replaced by an on-demand service supported by the Pingo platform. The Ride Pingo and Drive Pingo apps will connect passengers at nine bus stops with nearby HTM drivers. AI-enabled routing identifies the most efficient paths from pickup to drop-off based on current traffic conditions.</t>
  </si>
  <si>
    <t>https://www.smartcitiesworld.net/mobility-as-a-service/the-hague-partners-for-on-demand-transit-service-8525</t>
  </si>
  <si>
    <t>PSTW-1665</t>
  </si>
  <si>
    <t>Rotterdam created digital twin to improve urban planning</t>
  </si>
  <si>
    <t>https://cdn.filestackcontent.com/kOvSJ2LpTZyU2Q2FwAoD</t>
  </si>
  <si>
    <t>The city of Rotterdam partnered with Bentley Systems to create a digital twin using existing city maps, 3D data from LiDAR, blueprints, and real-time sensors. The city is combining the predictive power of big data analysis and artificial intelligence to improve its urban planning process. The digital twin allows the city to use a new range of applications such as energy consumption analysis and asset management of subsurface infrastructure to optimize areas like mobility and healthcare systems.</t>
  </si>
  <si>
    <t>City of Rotterdam</t>
  </si>
  <si>
    <t>PSTW-1670</t>
  </si>
  <si>
    <t>Borås Municipality assesses AI chatbot improvements to customer service during pilot</t>
  </si>
  <si>
    <t>https://www.boras.se/2.523bcbe41242f62104e80002082.html</t>
  </si>
  <si>
    <t>An AI-enabled chatbot named Kommun-Kim offers virtual assistance to website visitors during the six-month pilot. The bot started with answers to frequently asked questions noted by municipal staff. Kommun-Kim improves its knowledge base with each interaction and refers users to customer service as necessary. Borås will evaluate the quality of user experiences when considering how the bot will be used in the future.</t>
  </si>
  <si>
    <t>Borås Municipality</t>
  </si>
  <si>
    <t>https://govlaunch.com/projects/boras-se-assesses-ai-chatbot-improvements-to-customer-service-during-pilot</t>
  </si>
  <si>
    <t>PSTW-1672</t>
  </si>
  <si>
    <t>Sheffield City Council works with VivaCity on AI-powered monitoring of its Clean Air Zone</t>
  </si>
  <si>
    <t>https://www.ukauthority.com/articles/sheffield-city-council-deploys-vivacity-traffic-sensors/</t>
  </si>
  <si>
    <t>Sheffield City Council has implemented a network of 17 VivaCity sensors to support the implementation of its clean air zone (CAZ). The company said the sensors, which were installed in March, are monitoring general traffic flow on the outer ring road, as well as increases and decreases in traffic, and the impact of the CAZ on pollutants. They have been combined with air quality sensors to monitor the affects of an expected reduction in the number of vehicles over three years.</t>
  </si>
  <si>
    <t>Sheffield City Council</t>
  </si>
  <si>
    <t>https://govlaunch.com/projects/sheffield-city-council-gb-works-with-vivacity-on-ai-powered-monitoring-of-its-clean-air-zone</t>
  </si>
  <si>
    <t>PSTW-1673</t>
  </si>
  <si>
    <t>Birmingham City Council takes aim at illegal dumping with its AI-enabled CCTV camera pilot</t>
  </si>
  <si>
    <t>https://govlaunch.com/projects/birmingham-city-council-gb-takes-aim-at-illegal-dumping-with-its-ai-enabled-cctv-camera-pilot</t>
  </si>
  <si>
    <t>Cameras placed near dumping hotspots are trained to identify waste placed anywhere other than public bins. Each incident triggers a notification to local officials along with relevant imagery for timely investigations and enforcement. The cameras complement signage about penalties for illegal dumping and an online complaint form.</t>
  </si>
  <si>
    <t>Birmingham City Council</t>
  </si>
  <si>
    <t>https://www.birmingham.gov.uk/news/article/1371/using_artificial_intelligence_to_help_clean_up_fly-tipping_hotspots</t>
  </si>
  <si>
    <t>PSTW-1674</t>
  </si>
  <si>
    <t>Derby City Council connects residents to city services with AI-powered digital assistants</t>
  </si>
  <si>
    <t>https://govlaunch.com/projects/derby-city-council-gb-connects-residents-to-city-services-with-ai-powered-digital-assistants</t>
  </si>
  <si>
    <t>Since April visitors to Derby City Council’s website and those who call the council’s main phone line can seek help and assistance from AI “helpers”. Darcie can help with council services and Ali is available to help Derby Homes customers with housing enquiries. Senior bosses at the council delivered a presentation at the meeting and said the use of AI technology since April has already met a savings target of £200,000 within the council’s budget plan. They said the main goal is trying to allow residents to access council services all in one place.</t>
  </si>
  <si>
    <t>Derby City Council</t>
  </si>
  <si>
    <t>https://www.derbytelegraph.co.uk/news/derby-news/derby-city-councils-new-ai-8625382</t>
  </si>
  <si>
    <t>PSTW-1675</t>
  </si>
  <si>
    <t>Project-A.I.R (Artificial Intelligence Guided Retrofit)</t>
  </si>
  <si>
    <t>https://govlaunch.com/projects/london-borough-of-harrow-gb-develops-solar-glass-structure-concept-for-social-housing</t>
  </si>
  <si>
    <t>The project, known as Project-A.I.R (Artificial Intelligence Guided Retrofit), is the first AI-enabled concept to deliver proven efficiencies in the field of housing decarbonisation. The concept being presented is the creation of a standalone transparent glass garden space where solar power-generating materials are integrated with glass, serving as a dual function of structure and power generation unit in one. The AI-enabled concept is designed to deliver proven efficiencies in reducing carbon emissions and energy usage. The pergola-canopy semi-transparent PV glass creates a 3 Kilowatt (KW)/Peak solar array, capable of delivering a 45% reduction in individual household energy bills throughout the year.</t>
  </si>
  <si>
    <t>London Borough of Harrow</t>
  </si>
  <si>
    <t>https://harrowonline.org/2023/05/02/harrow-council-and-polysolar-partner-to-showcase-groundbreaking-renewable-energy-solution/</t>
  </si>
  <si>
    <t>PSTW-1676</t>
  </si>
  <si>
    <t>Dudley Metropolitan Borough Council creates smart intersection with AI-powered road sensors</t>
  </si>
  <si>
    <t>https://govlaunch.com/projects/dudley-metropolitan-borough-council-gb-creates-smart-intersection-with-vivacity-road-sensors</t>
  </si>
  <si>
    <t>Dudley Metropolitan Borough Council has begun during 2023 to deploy road sensors in an effort to improve traffic flows and reduce congestion.</t>
  </si>
  <si>
    <t>Dudley Metropolitan Borough Council</t>
  </si>
  <si>
    <t>https://www.ukauthority.com/articles/dudley-council-deploys-sensors-for-smart-junctions/</t>
  </si>
  <si>
    <t>PSTW-1677</t>
  </si>
  <si>
    <t>Cambridgeshire County Council, GB pilots AI-powered traffic sensors at East Road in Cambridge</t>
  </si>
  <si>
    <t>https://govlaunch.com/projects/cambridgeshire-county-council-gb-pilots-ai-powered-traffic-sensors-at-east-road-in-cambridge</t>
  </si>
  <si>
    <t>Smart sensors are being trialed in Cambridge to make it safer for people to cross the road by using artificial intelligence to reduce waiting times for pedestrians and road users. The technology, which is being tested at East Road in Cambridge, uses cameras with AI to identify different types of users so it can learn to predict when people will want to cross the road. Linked smart signals could then adjust automatically based on the amount of traffic and the number of pedestrians who want to cross at a particular location to keep people moving.</t>
  </si>
  <si>
    <t>Cambridgeshire County Council</t>
  </si>
  <si>
    <t>https://www.ukauthority.com/articles/cambridge-partnership-trials-ai-sensors-at-road-crossings/</t>
  </si>
  <si>
    <t>PSTW-1678</t>
  </si>
  <si>
    <t>Leeds City Council pursues smart traffic management with AI for Detection technology</t>
  </si>
  <si>
    <t>https://govlaunch.com/projects/leeds-city-council-gb-pursues-smart-traffic-management-with-vivacitys-ai-for-detection-technology</t>
  </si>
  <si>
    <t>The city has installed more than 180 AI for Detection sensors across 25 sites to tackle congestion thanks to the real-time detection of road users at junctions.</t>
  </si>
  <si>
    <t>Leeds City Council</t>
  </si>
  <si>
    <t>https://www.smartcitiesworld.net/ai-and-machine-learning/leeds-becomes-early-adopter-of-vivacity-ai-traffic-tool</t>
  </si>
  <si>
    <t>PSTW-1679</t>
  </si>
  <si>
    <t>Westminster City Council deploys AI-supported cameras in campaign against illegal dumping</t>
  </si>
  <si>
    <t>https://govlaunch.com/projects/westminster-city-council-gb-deploys-ai-supported-cameras-in-campaign-against-illegal-dumping</t>
  </si>
  <si>
    <t>The city installed CCTV cameras connected to an AI-enabled platform at three illegal dumping hotspots. Each camera records nearby license plates during suspected illegal dumping incidents. Local law enforcement review CCTV footage and issue fines or pursue further action using data from the Driver and Vehicle Licensing Agency. This pilot supports the council's Coordinated Community Response strategy for collaborative responses to anti-social behavior.</t>
  </si>
  <si>
    <t>Westminster City Council</t>
  </si>
  <si>
    <t>https://www.localgov.co.uk/Westminster-council-to-trial-AI-in-fight-against-fly-tipping-/55700</t>
  </si>
  <si>
    <t>PSTW-1680</t>
  </si>
  <si>
    <t>Powys County Council builds AI-enabled system for expedited Fuel Support Scheme reviews</t>
  </si>
  <si>
    <t>https://govlaunch.com/projects/powys-county-council-gb-builds-ai-enabled-system-for-expedited-fuel-support-scheme-reviews</t>
  </si>
  <si>
    <t>The council's developers spent a year designing a platform for automated reviews of local applications to the national support program. Applicants meeting all of the scheme's criteria received automatic approvals from the system. Duplicate applications were filtered out by AI, while potentially fraudulent applications were sent for council review. Residents benefitted from an easy-to-use application for £200 payments, while the council saved money on administration costs.</t>
  </si>
  <si>
    <t>Powys County Council</t>
  </si>
  <si>
    <t>https://en.powys.gov.uk/article/13864/AI-is-being-used-to-speed-up-the-payment-of-cost-of-living-grants</t>
  </si>
  <si>
    <t>PSTW-1683</t>
  </si>
  <si>
    <t>Bournemouth, Christchurch &amp; Poole Council monitors coastal water quality with AI sensors</t>
  </si>
  <si>
    <t>https://www.bcpcouncil.gov.uk/news-hub/news-articles/world-first-for-ai-water-quality-tool</t>
  </si>
  <si>
    <t>Council officials and Poole Harbour Commissioners worked with UnifAI to install AI-powered sensors on coastal buoys. UnifAI's platform turns raw data on water pollutants and industrial discharges into in-depth analyses of quality levels. Real-time insights on quality changes lead to targeted cleanup or mitigation efforts. This two-year pilot created a template for low-cost, low-maintenance water quality monitoring for other councils.</t>
  </si>
  <si>
    <t>Bournemouth, Christchurch &amp; Poole Council</t>
  </si>
  <si>
    <t>https://govlaunch.com/projects/bournemouth-christchurch-poole-council-gb-monitors-coastal-water-quality-with-ai-sensors</t>
  </si>
  <si>
    <t>PSTW-1686</t>
  </si>
  <si>
    <t>Southampton City Council trains residents for the Future of Work with its Bodyswaps pilot</t>
  </si>
  <si>
    <t>https://govlaunch.com/projects/southampton-city-council-gb-trains-residents-for-the-future-of-work-with-its-bodyswaps-pilot</t>
  </si>
  <si>
    <t>Bodyswaps is the first of a suite of projects under the council’s Future of Work programme, which aims to help residents and businesses respond to the challenge of increased digitisation. Bodyswaps uses the latest technology to empower learners to practise and develop their soft skills through empathy and self-reflection with access to a suite of immersive simulations on communication, teamwork, leadership, and job interview skills.
Over the next six months and through a network of local organisations, learners will have unlimited access to the Bodyswaps platform with support from employability professionals to help secure a job, an apprenticeship, or another work-related outcome. Feedback from learners will help adapt the delivery of the Bodyswaps project and shape future employment support projects in the city.</t>
  </si>
  <si>
    <t>Southampton City Council</t>
  </si>
  <si>
    <t>https://www.southampton.gov.uk/news/article/technology-driving-the-citys-skills-revolution/</t>
  </si>
  <si>
    <t>PSTW-1687</t>
  </si>
  <si>
    <t>Leicester City Council partners with university researchers on H2A: Lifestyle initiative</t>
  </si>
  <si>
    <t>https://govlaunch.com/projects/leicester-city-council-gb-partners-with-university-researchers-on-h2a-lifestyle-initiative</t>
  </si>
  <si>
    <t>Artificial Intelligence is being used to develop personalised weight loss plans for people across Leicester in a new campaign to tackle obesity.</t>
  </si>
  <si>
    <t>Leicester City Council</t>
  </si>
  <si>
    <t>https://www.dmu.ac.uk/about-dmu/news/2022/march/ai-will-be-used-to-help-tackle-obesity-in-leicester.aspx</t>
  </si>
  <si>
    <t>PSTW-1688</t>
  </si>
  <si>
    <t>Monmouthshire County Council monitors the success of new bike lanes with Vivacity Labs platform</t>
  </si>
  <si>
    <t>https://vivacitylabs.com/abergavenny-cycle-counters-vivacity-sensors/</t>
  </si>
  <si>
    <t>Council officials approved protected contraflow bike lanes on one-way streets in three towns. Vivacity Labs sensors were installed at three points on Lion Street in Abergavenny for ongoing evaluation of lane impacts. Anonymized sensor data on traffic density, speeds, and vehicle classifications are analysed by an AI-powered platform. Metrics like average vehicle speed and rider counts shape county efforts at improved traffic safety for all commuters.</t>
  </si>
  <si>
    <t>Monmouthshire County Council</t>
  </si>
  <si>
    <t>https://govlaunch.com/projects/monmouthshire-county-council-gb-monitors-the-success-of-new-bike-lanes-with-vivacity-labs-platform</t>
  </si>
  <si>
    <t>PSTW-1689</t>
  </si>
  <si>
    <t>The City of Edinburgh Council continues smart city evolution with CCTV Control Centre</t>
  </si>
  <si>
    <t>https://www.edinburgh.gov.uk/news/article/13404/the-city-of-edinburgh-council-set-to-invest-2-6m-in-smart-cctv</t>
  </si>
  <si>
    <t>The new Control Centre will see the provision of high-definition CCTV cameras, expanded security coverage, and the introduction of advanced analytics and artificial intelligence that can provide situational awareness and predict and alert new and existing threats. The Council has partnered with North, the UK’s leading IoT service and solution provider, to lead on this transformational project which is set for completion in September this year (2022). The project will see North intelligently integrate the security system with traffic and transportation platforms to enhance the management of city operations. It will improve efficiency, quickly identify and address issues, provide simple and rapid retrieval of footage, and integrate with remote security systems that are currently not connected to the existing Control Room. The new system will allow for better city planning and will be able to provide a richer view of how people interact with the urban environment – whether on foot, bicycle or vehicle.</t>
  </si>
  <si>
    <t>City of Edinburgh Council</t>
  </si>
  <si>
    <t>PSTW-1690</t>
  </si>
  <si>
    <t>Sunderland City Council converts data into improved services with AI-powered platform</t>
  </si>
  <si>
    <t>https://govlaunch.com/projects/sunderland-city-council-gb-converts-data-into-improved-services-with-connexinos-platform</t>
  </si>
  <si>
    <t>Sunderland in north-east England is implementing a new data platform to inform action on issues such as anti-social behaviour, social care, health, and environmental incidents. The ConnexinOS platform, which uses artificial intelligence and machine learning to identify trends in datasets and suggest the best course of action, will pool data from the council and third parties to support early intervention and coordinated multi-agency responses.</t>
  </si>
  <si>
    <t>Sunderland City Council</t>
  </si>
  <si>
    <t>https://cities-today.com/sunderland-targets-anti-social-behaviour-with-data-platform/</t>
  </si>
  <si>
    <t>PSTW-1691</t>
  </si>
  <si>
    <t>Wandsworth Borough Council tracks air quality and traffic patterns with Eco Census cameras</t>
  </si>
  <si>
    <t>https://govlaunch.com/projects/wandsworth-borough-council-gb-tracks-air-quality-and-traffic-patterns-with-eco-census-cameras</t>
  </si>
  <si>
    <t xml:space="preserve">The AI-powered cameras measure common pollutants including nitrogen dioxide (NO2) and particulate matter (PM) in real time, including previously unmeasured PM2.5s. A better monitoring of air pollution is a key part of the council’s new Air Quality Action Plan. It enables the council to judge progress against national objectives, detail long-term trends and evaluate the impact of policies to reduce air pollution. </t>
  </si>
  <si>
    <t xml:space="preserve">Wandsworth Borough Council </t>
  </si>
  <si>
    <t>https://www.wandsworth.gov.uk/news/2021-news/news-august-2021/high-tech-artificial-intelligence-cameras-for-putney-high-street/</t>
  </si>
  <si>
    <t>PSTW-1692</t>
  </si>
  <si>
    <t>London Borough of Redbridge modernizes planning requests and services with Planbot</t>
  </si>
  <si>
    <t>https://www.redbridge.gov.uk/planning-and-building/planning/</t>
  </si>
  <si>
    <t>Planbot helps users find answers, forms, and documents for 200 planning topics. Redbridge's customer support team uses the mobile-friendly bot to accurately respond to phone calls otherwise transferred to planning personnel. The bot expedites planning application reviews while saving borough personnel time for high-impact projects.</t>
  </si>
  <si>
    <t>London Borough of Redbridge</t>
  </si>
  <si>
    <t>https://govlaunch.com/projects/london-borough-of-redbridge-gb-modernizes-planning-requests-and-services-with-planbot</t>
  </si>
  <si>
    <t>PSTW-1693</t>
  </si>
  <si>
    <t>Dorset Council leverages 5G connectivity along the coast for Aquaculture Monitoring System</t>
  </si>
  <si>
    <t>https://govlaunch.com/projects/dorset-council-gb-leverages-5g-connectivity-along-the-coast-for-aquaculture-monitoring-system</t>
  </si>
  <si>
    <t>Council leaders and JET Engineering System are developing the system for a growing aquaculture sector. Underwater cameras and buoys made from sustainable materials monitor conditions at Jurassic Sea Farms in Portland Harbour. Real-time data are fed into an AI-enabled platform for recommendations on how to maximize seaweed and shellfish cultivation. The council-backed 5G RuralDorset initiative ensures high-speed connectivity for the Aquaculture Monitoring System.</t>
  </si>
  <si>
    <t>Dorset Council</t>
  </si>
  <si>
    <t>https://5gruraldorset.org/2021/04/09/5g-aquaculture-video-monitoring-system-to-be-deployed-in-dorset/</t>
  </si>
  <si>
    <t>PSTW-1694</t>
  </si>
  <si>
    <t>Bournemouth, Christchurch &amp; Poole Councils turn litter maps into localized engagement</t>
  </si>
  <si>
    <t>https://govlaunch.com/projects/bournemouth-christchurch-poole-council-gb-turns-litter-maps-into-localized-engagement</t>
  </si>
  <si>
    <t xml:space="preserve">Ellipsis Earth uses AI-enabled drones and local camera footage to track plastic litter patterns throughout the area. A map created during COVID-19 lockdown provides a relatively clean slate for future analysis. Multiple map layers allow council officials to customize bin placement and street cleaning routes. </t>
  </si>
  <si>
    <t>Bournemouth, Christchurch &amp; Poole Councils</t>
  </si>
  <si>
    <t>https://www.bcpcouncil.gov.uk/news-hub/news-articles/drone-technology-and-ai-used-in-uk-first-to-tackle-litter-in-bournemouth-christchurch-and-poole</t>
  </si>
  <si>
    <t>PSTW-1697</t>
  </si>
  <si>
    <t>Derby City Council embarks on next phase of using AI to streamline services</t>
  </si>
  <si>
    <t>https://www.derby.gov.uk/news/2024/february/council-embarks-next-phase-of-ai/</t>
  </si>
  <si>
    <t>The City Council is pioneering the use of AI technology in local government in partnership with ICS.AI, a leader in developing AI solutions in the public sector, and has now signed a £7 million contract to deliver the next stage of its project. Staff working in three service areas will soon be using AI copilots to help them carry out their jobs more effectively. AI technology is called a copilot because it acts as a smart helper for staff, supporting them in their day-to-day work, while staff members are the pilots who guide them. During phase 1, teams working in adult social care will use the emerging technology to review care packages and help them decide if someone who needs support living at home is receiving the right level of care. They will also use AI to answer more simple and straightforward enquiries from the public and professionals, so they can focus on dealing with queries which need their expertise. Across Customer Services, the Darcie and Ali (for Derby Homes) digital assistants for web-based and telephone enquiries will be upgraded and expanded to meet needs of our citizens. We will also use AI to answer emails quickly, or flag them with Council colleagues to deal with.</t>
  </si>
  <si>
    <t>PSTW-1700</t>
  </si>
  <si>
    <t>Ministry of Labour and Social Policies chatbot</t>
  </si>
  <si>
    <t>https://urponline.lavoro.gov.it/s/topic/0TO070000004Y4XGAU/bonus-trasporti?language=it</t>
  </si>
  <si>
    <t>The chatbot replies to general enquiries from citizens in relation to social policies, such as the "bonus trasporti" (Italian citizens could apply for a cash benefit of maximum 60 euros to buy transportation monthly passes).</t>
  </si>
  <si>
    <t>Ministry of Labour and Social Policies</t>
  </si>
  <si>
    <t>PSTW-1702</t>
  </si>
  <si>
    <t>City Shark - Keeping Aarhus harbor clean with a robot</t>
  </si>
  <si>
    <t>https://smartaarhuseu.aarhus.dk/projects/city-shark/</t>
  </si>
  <si>
    <t>The idea for the City Shark project and its three phases innovates from Aarhus Municipality's ITK (Innovation, Technology and Creativity) department and is implemented in collaboration with the Agency for Data Supply and Efficiency, the Port of Aarhus and the City of Aarhus as well as several external suppliers. The solution is a WasteShark; a sailing drone built primarily to collect waste from the surface of the sea. It is an autonomous drone, which means it sails around the Port of Aarhus completely by itself.</t>
  </si>
  <si>
    <t>PSTW-1705</t>
  </si>
  <si>
    <t>Multiple chatbots on the spanish Agenzia Tributaria website</t>
  </si>
  <si>
    <t>https://sede.agenciatributaria.gob.es/Sede/ayuda/herramientas-asistencia-virtual.html</t>
  </si>
  <si>
    <t>In this section users can find a whole set of virtual assistance tools for Personal Income Tax, Censuses, VAT, SII and Collection, made up of virtual assistants, Informants, Income Tax and Censuses, search engines for economic activities, Locators of operations for the delivery of goods and provision of services. services, real estate transaction qualifier, calculators for payment terms, billing, late payment interest, modification of tax bases, and finally aid for the preparation of VAT models 303 and 390.</t>
  </si>
  <si>
    <t>https://sede.agenciatributaria.gob.es/static_files/Sede/Biblioteca/Folleto/Folleto_Herramientas_virtuales.pdf</t>
  </si>
  <si>
    <t>PSTW-1706</t>
  </si>
  <si>
    <t>Chatbot - City of Rosealare</t>
  </si>
  <si>
    <t>https://www.roeselare.be/#</t>
  </si>
  <si>
    <t>Chatbot answering general enquiries.</t>
  </si>
  <si>
    <t>City of Rosealare</t>
  </si>
  <si>
    <t>The project will produce a tool for the investigation and mitigation of organised crime and illegal activities. It will allow the visualisation of generated maps of criminal relations  and will allow interoperability and integration with more conventional tools already used  by law enforcement.
Usage of this tool will speed up investigations, reduce the workload per investigative case, and help map relationships based on speech, language, and video analysis. ROXANNE will provide law enforcement agencies with new technical tools and a clear and efficient legal framework for tracking and uncovering organised (often cross-border) criminal networks. The system will make use of the combined strengths of available technologies. The platform is under development; implementation is expected in 2022.</t>
  </si>
  <si>
    <t>EUIPO eSearch Plus</t>
  </si>
  <si>
    <t>LEOS Case Study 1: Learning from examining corrigenda</t>
  </si>
  <si>
    <t>LEOS Case 2: Transposition of EU directives</t>
  </si>
  <si>
    <t>This use case explores how AI can be used to document the transposition and consolidation of EU law into Member States. The plan is to take the transposition of some directives into Italian domestic legislation and to compare them using AI in order to measure the relationships between the different articles and so identify where the two document diverge</t>
  </si>
  <si>
    <t>This use case explores how AI classification can detect derogations and connect them with the initial obligations. We also wanted to detect the temporal parameters, when they are declared in the text, and the conditions when the derogation is applicable</t>
  </si>
  <si>
    <t>This use case explores how to support the assessment of an act’s digital readiness: policies and legislative acts are digital-ready if they enable smooth and digital-by-default policy implementation through best use of digital technologies and data. There are three main subgoals in this proof of concept:
1. to calculate an index related to a specific document in relation to the concept ‘digital-ready’;
2. to calculate how pervasive an effect normative citations and definitions have on the normative system (propagation effect of some definition when it is used a normative citation instead to repeat the definition);
3. to develop a predictive model in order to calculate the index of a new document while drafting small fragments of text.</t>
  </si>
  <si>
    <t>Automating the energy poverty report</t>
  </si>
  <si>
    <t xml:space="preserve">Development of a weather warning system for the Province of Trento local administrators and specific people with MeteoTrentino. Notifications are sent by SMS, Telegram and IoApp public administration notification system. Focus on storms and fast happening events that require action). Evolution on going in order to detect climate change forecast in real time and using the position of the user in real time  </t>
  </si>
  <si>
    <t>A forecast made by using a dense neural network technique was carried out  on the Glacier Careser in the Dolomites. They made the reconstruction of the water flows towards the water reservoirs downhill to monitor the environment status, such as the reconstruction of missing flow rates (prediction / measurement).</t>
  </si>
  <si>
    <t>Niris startup is working on public water depurators (implants are in Lake Garda area and in some other Trentino Valleys), they are working with data collection and data representations to enable remote management. They developed a new use case with some AI students in a previous AI challenge that is using historical data of the purifiers (about 30 years) and the weather data in Stenico (Trento, Italy). Through an ML algorithm they made a forecast of the variation of incoming water (rain forecast), with an energy saving of about 5% (depurators consume high levels of energy).</t>
  </si>
  <si>
    <t>Fondo Caproni Project (AI for Culture)</t>
  </si>
  <si>
    <t xml:space="preserve">Collezione Caproni is a collection of old aero mobiles/pictures/memorabilia very old and precious. It has about 200.000 pictures. The issue is about counting, catalogue, classify, storage, check photo quality and to public expose some of these historical valuable assets. This was an activity made by humans in the past, but now this activity is not sustainable anymore, too many people are required, to many historical assets to work on. Could we use AI to automate the catalogue build? The request focuses strongly on the evaluation of the picture quality of all Caproni’s Collection (damaged, blurred, etc) and with at least a primary thematic classification. </t>
  </si>
  <si>
    <t>‘Outpost’ autonomous towers to monitor Greek islands for threats</t>
  </si>
  <si>
    <t>The Project is doing research, develop and publish the Toolkit for Responsible AI Innovation in Law Enforcement. The Toolkit will contain, amongst others, the following resources:
1) Guidance documents:
Introductory Guide to AI for Law Enforcement
Principles for Responsible Use of AI in Law Enforcement  
Organizational Roadmap for Implementing Responsible AI
2) Interactive tools:
Organizational Readiness Assessment for Responsible AI
Responsible AI in Action Tool
AI Risk Assessment Tool
3) Target audience-specific briefs</t>
  </si>
  <si>
    <t>https://www.wired.it/article/ndrangheta-algoritmo-polizia-i-can-interpol/</t>
  </si>
  <si>
    <t>Venice Smart Control Room</t>
  </si>
  <si>
    <t>Developing an innovative tool using AI that will allow for the collection, processing and  classification systematisation of relevant data on the knowledge generated by the Institutions of Science and Studies (ISS). A user interface is being developed that will provid  structured data, to allow  for a twofold analysis of the ISS’s contribution to different sectors of economic activity: quickly comparing the data using an interactive interface diagram; or conducting a detailed and cross-sectional analysis using a data summary.</t>
  </si>
  <si>
    <t>In the Port of Hamburg, state-of-the-art digital intelligence ensures smooth and efficient operation. The control systems used by the Hamburg Port Authority are world leaders, and the interaction of sensor technology, analysis, forecasting and information systems has led to enormous increases in efficiency. This is not only good for business, it also protects the environment. And the digital trend ensures that we will maintain our leading position in Germany and Europe in the future. With the smartPORT philosophy, the Hamburg Port Authority promotes sustainable economic growth and the best possible benefit for its customers and the people of Hamburg while minimizing environmental impact. And: smartPort is constantly being developed and adapted</t>
  </si>
  <si>
    <t>5G test field planned in the Port of Duisburg</t>
  </si>
  <si>
    <t>5G offers increasing flexibility, especially in traffic control. Using cameras, a wide array of different sensors, drones and artificial intelligence processes, a treasure trove of information can be collected in real-time that can be later interpreted by Internet of Things (IOT) algorithms to effectively predict traffic patterns in and out of the port to avoid congestion.</t>
  </si>
  <si>
    <t>Procurement data quality and CPV improvement for TED data</t>
  </si>
  <si>
    <t xml:space="preserve">Improve TED data quality, have better expenditure data and statistics with AI. Objectives are: (1) Elaborate Common Procurement Vocabulary (CPV) codes from notice/procurement documents through Natural Language Processing (NLP) (2) Elaborate statistics (examples: which DG spent the most money in the past 5 years? Which contractor got awarded the most contracts from the EU Parliament?) (3) Foresee which companies would be awarded a contract in the future if tender has certain characteristics (example: if OP launches a cft for IT services in 2025 with 500k EUR&lt;value&lt;EUR 1 million, which companies are more likely to being awarded that contract?).
</t>
  </si>
  <si>
    <t>The use of AI applications in taxation is guided by the principles of tax assessment procedure, which are in turn based on the legislation on tax assessment and administrative procedures. The Finnish Tax Administration may use different AI solutions for different purposes. Whether the AI is allowed to make independent decisions or whether it just generates suggestions to tax officials is determined separately for each solution.</t>
  </si>
  <si>
    <t>ISA2 Action 1.7 AI Pilot</t>
  </si>
  <si>
    <t>https://www.euronews.com/my-europe/2023/07/17/two-small-sicilian-islands-test-decentralised-green-energy</t>
  </si>
  <si>
    <t>Two small Sicilian islands, Lampedusa and Favignana, are testing energy 'microgrids' based on renewables and blockchain technology. SEA, a sicilian private company, is involved in this  project funded with the EU's Cohesion Policy funds. BloRin is a secure system used for transferring data between users without intermediaries, which is a blockchain-like system used for crypto-currencies. Fifteen private individuals are testing this model, which was designed in 2017. It was developed in collaboration with the University of Palermo. As other blockchain-based solutions, the model guarantees instant transparency in the process of consumption, management and coordination with energy distributors.</t>
  </si>
  <si>
    <t>PSTW-1748</t>
  </si>
  <si>
    <t>Artificial Intelligence and advanced Data Analytics for Law Enforcement Agencies</t>
  </si>
  <si>
    <t>https://www.project-aida.eu/</t>
  </si>
  <si>
    <t>The proposed solution aims to deliver a descriptive and predictive data analytics platform and related tools using state-of-the-art machine learning and artificial intelligence methods to prevent, detect, analyse, and combat criminal activities. AIDA will focus on cybercrime and terrorism, by addressing specific challenges related to law enforcement investigation and intelligence. While cybercrime and terrorism pose distinct problems and may rely on different input datasets, the analysis of this data can benefit from the application of the same fundamental technology base framework, endowed with Artificial Intelligence and Deep Learning techniques applied to big data analytics, and extended and tailored with crime- and task- specific additional analytic capabilities and tools. The resulting TRL-7 integrated, modular and flexible AIDA framework will include LE-specific effective, efficient and automated data mining and analytics services to deal with intelligence and investigation workflows, extensive content acquisition, information extraction and fusion, knowledge management and enrichment through novel applications of Big Data processing, machine learning, artificial intelligence, predictive and visual analytics. AIDA system and tools will be made available to LEAs through a secure sandbox environment that aims to raise the technological readiness level of the solutions through their application in operational environment with real data.</t>
  </si>
  <si>
    <t>ENGINEERING - INGEGNERIA INFORMATICA SPA</t>
  </si>
  <si>
    <t>https://cordis.europa.eu/project/id/883596/it</t>
  </si>
  <si>
    <t>PSTW-1749</t>
  </si>
  <si>
    <t>The Hague uses AI to reduce laughing gas nuisance</t>
  </si>
  <si>
    <t>https://www.smartcitiesworld.net/ai-and-machine-learning/ai-and-machine-learning/the-hague-uses-ai-to-reduce-laughing-gas-nuisance</t>
  </si>
  <si>
    <t>The Hague Municipality tested the possibility of using smart artificial intelligence cameras to detect laughing gas abuse in the boulevard of Scheveningen.</t>
  </si>
  <si>
    <t>PSTW-1750</t>
  </si>
  <si>
    <t>Digital identity verification for financial services in Gibraltar</t>
  </si>
  <si>
    <t>https://www.lykke.com/blog/how-gibraltar-leverages-blockchain-technology-to-drive</t>
  </si>
  <si>
    <t>Gibraltar uses blockchain security tools to streamline and simplify the process of identity verification, which is essential for many financial services. Thus, blockchain can reduce fraud and increase the efficiency of financial transactions, paving the way to a more secure and reliable monetary system.</t>
  </si>
  <si>
    <t>HM Government of Gibraltar</t>
  </si>
  <si>
    <t>https://www.gibraltar.gov.gi/press-releases/hm-government-of-gibraltar-to-integrate-blockchain-technology-into-government-systems-9122021-7505</t>
  </si>
  <si>
    <t>PSTW-1751</t>
  </si>
  <si>
    <t>Blockchain-enabled land registry in Gibraltar</t>
  </si>
  <si>
    <t>Gibraltar leverages blockchain platforms to digitize its land registry, a crucial component of its real estate industry. By creating a digital record of land ownership, Gibraltar can reduce the time and cost associated with land-related transactions. This makes it more attractive for investors to participate in Gibraltar's property market.</t>
  </si>
  <si>
    <t>PSTW-1752</t>
  </si>
  <si>
    <t>Blockchain-enabled land registry in Georgia</t>
  </si>
  <si>
    <t>https://exonum.com/story-georgia</t>
  </si>
  <si>
    <t>The Republic of Georgia’s National Agency of Public Registry (NAPR) in partnership with start up Bitfury created the first-ever blockchain land-registry system. First launched in 2016, the goal of the project was to strengthen property owners’ rights, enhance citizens’ trust in government and reinforce data security. By integrating blockchain into their land-title registry, NAPR was able to provide Georgian citizens with digital certificates of their assets supported with a cryptographic proof (known as a hash).</t>
  </si>
  <si>
    <t>Georgia</t>
  </si>
  <si>
    <t>GE</t>
  </si>
  <si>
    <t>Republic of Georgia’s National Agency of Public Registry (NAPR)</t>
  </si>
  <si>
    <t>PSTW-1753</t>
  </si>
  <si>
    <t>E-residency program in Gibraltar</t>
  </si>
  <si>
    <t xml:space="preserve">Gibraltar will eventually be launching an e-residency program. This will allow digital entrepreneurs and business owners to establish their online presence within the territory's legal boundaries. </t>
  </si>
  <si>
    <t>PSTW-1754</t>
  </si>
  <si>
    <t>WHO Europe launched an innovative virtual reality training tool on ship sanitation inspection</t>
  </si>
  <si>
    <t>https://www.who.int/europe/news/item/03-01-2024-who-launches-an-innovative-virtual-reality-training-tool-on-ship-sanitation-inspection</t>
  </si>
  <si>
    <t xml:space="preserve">WHO/Europe organised a comprehensive 4-day training in Istanbul, Türkiye, for a group of 13 professionals from Azerbaijan, Kazakhstan and Turkmenistan, representing port health officers and national International Health Regulations (IHR, 2005) focal points. As part of this training, participants tested a new virtual reality (VR) tool developed by WHO and presented for the very first time. When the VR tool is fully launched, it will elevate the standards of training in the field of ship sanitation inspection. The tool will benefit the over 230 ports in the WHO European Region that have the public health capacities to manage public health events and the 41 IHR State Parties with authorized ports to issue ship sanitation certificates. It will also contribute to further improvement of public health capacities at ports and on ships, which are at the forefront of prevention, detection and response to public health events arising from international travel and trade via sea. </t>
  </si>
  <si>
    <t>World Health Organisation Europe</t>
  </si>
  <si>
    <t>PSTW-1758</t>
  </si>
  <si>
    <t>Assisted Living and Safe Aging Services in the Region of Central Macedonia (Greece)</t>
  </si>
  <si>
    <t>https://oecd-opsi.org/innovations/safe-aging-services-for-the-elderly/</t>
  </si>
  <si>
    <t>The service includes the 24-hour monitoring of the elderly through special devices such as home monitoring devices with fall detection and panic buttons, outdoor tracking, and locator devices which are given to the elderly and installed in their homes. The innovation is thus a telecare social service that aims to support independent living at home for people at risk due to age, health problems or social isolation. It offers personalized attention that can improve safety conditions, reduce the feeling of loneliness in everyday life, strengthen independence, and detect and prevent dangerous situations.</t>
  </si>
  <si>
    <t>Region of Central Macedonia</t>
  </si>
  <si>
    <t>https://www.pkm.gov.gr/default.aspx?lang=el-GR&amp;page=36&amp;newsid=8467</t>
  </si>
  <si>
    <t>PSTW-1759</t>
  </si>
  <si>
    <t>Automated disbursement of the Covid-19 Business Compensation in Norway</t>
  </si>
  <si>
    <t>https://oecd-opsi.org/innovations/the-covid-19-business-compensation-scheme/</t>
  </si>
  <si>
    <t>The digital compensation scheme was created to support Norwegian businesses to endure the financial consequences of the Covid-19 pandemic. The scheme designed was quick, efficient, and can be relaunched when needed. Checks are done before the disbursement, which minimizes the need for verification afterwards and also prevents misconduct. Applications are approved by an auditor, and then automatically processed and checked against information from a variety of sources and registers. Information about grants was published every hour and applicants would receive a reply within minutes, and payout within 72 hours.</t>
  </si>
  <si>
    <t>Brønnøysund Register Centre under the Ministry of Trade, Industry and Fisheries</t>
  </si>
  <si>
    <t>PSTW-1760</t>
  </si>
  <si>
    <t>Forecasting Sweeish GDP with Explainable AI</t>
  </si>
  <si>
    <t>https://datalabb.esv.se/bnp/bnp-prognoser/metod</t>
  </si>
  <si>
    <t>The innovation project at the Swedish National Financial Management Authority (ESV) was set out to find a solution to these needs of Explainable AI (XML) as well as building grounds for integrating AI in the financial management of Swedish government. XML is a set of tools and frameworks to help humans understand and interpret predictions made by ML models. In collaboration with an ML scholar at the KTH Royal Institute of Technology, a web application was developed for analyzing the impact that each data variable has on the prediction of the underlying black-box model (2). It both displays temporal variation of the variable impact and the aggregated effect over longer periods of time. Such analysis is pivotal for officials working with economic forecasting in the improvement of existing forecasting models.</t>
  </si>
  <si>
    <t>Swedish National Financial Management Authority (ESV)</t>
  </si>
  <si>
    <t>https://oecd-opsi.org/innovations/forecasting-gdp/</t>
  </si>
  <si>
    <t>PSTW-1761</t>
  </si>
  <si>
    <t>NHS Flu and COVID-19 Vaccines Chatbot</t>
  </si>
  <si>
    <t>https://oecd-opsi.org/innovations/nhs-flu-and-covid-19-vaccines-chatbot/</t>
  </si>
  <si>
    <t>The ‘NHS Winter Vaccines Virtual Helper' turned one search into a conversation. With search results being limited to one result, yet citizen questions often being multitudinal, a ‘One Stop Vaccination Shop’ was the answer for all the public’s questions about both the Flu and Covid-19 vaccines with the functionality to drive users to book their jab.</t>
  </si>
  <si>
    <t>PSTW-1763</t>
  </si>
  <si>
    <t>Semantic Analyser – Smart Text Search Engine</t>
  </si>
  <si>
    <t>https://nio.gov.si/nio/asset/semanticni+analizator+pametni+iskalnik+besedil?lang=en</t>
  </si>
  <si>
    <t>Every day, civil servants and officials are confronted with many voluminous documents that need to be reviewed and applied according to the information requirements of a specific task. This is the case when making decisions, drafting legislation and policies, reviewing legislation and policies, assessing the impact of legislation and policies, carrying out various analyses, describing data sources and services, and many other tasks. To enhance the processing efficiency and comprehensive analysis of collections, the Ministry of Public Administration of Republic Slovenia, together with the University of Ljubljana, developed a Semantic analyser - an open-source smart engine using AI for text processing in Slovene language. The prototype enables easy and efficient algorithmic processing of large corpuses of documents and texts with finding content similarities using advanced grouping and visualisation.</t>
  </si>
  <si>
    <t>https://oecd-opsi.org/innovations/semantic-analyser-smart-text-search-engine/</t>
  </si>
  <si>
    <t>text mining</t>
  </si>
  <si>
    <t>PSTW-1765</t>
  </si>
  <si>
    <t>Goteverse - Expanding Gothenburg's digital twin within the metaverse</t>
  </si>
  <si>
    <t>https://zoan.com/en/cases/goteverse/</t>
  </si>
  <si>
    <t>Visiting the digital twin of the city allows the audience to visualise how future cities can utilize virtual technologies to provide smarter services, showcase new initiatives and generally make the city more accessible for everyone.</t>
  </si>
  <si>
    <t>City of Gotenburg</t>
  </si>
  <si>
    <t>Virtual Worlds</t>
  </si>
  <si>
    <t>PSTW-1766</t>
  </si>
  <si>
    <t>https://zoan.com/cases/virtual-helsinki/</t>
  </si>
  <si>
    <t>The digital twin of Helsinki is constructed within a digital metaverse for recreational purposes.</t>
  </si>
  <si>
    <t>https://zoan.com/cases/virtual-helsinkihttps://zoan.com/cases/virtual-helsinki/</t>
  </si>
  <si>
    <t>PSTW-1767</t>
  </si>
  <si>
    <t>AI-assisted diagnostic and rehabilitative tools for personalised support of children with cerebral palsy</t>
  </si>
  <si>
    <t>https://www.aincp.eu/</t>
  </si>
  <si>
    <t>Unilateral cerebral palsy (UCP) is the most common chronic neurological condition. The EU-funded AInCP project aims to develop AI-assisted clinical decision support tools (DST) capable of providing personalised functional diagnosis, upper-limb (UpL) assessment and home-based interventions for children with UCP. The project will establish a clinical diagnosis and prognosis methodology for personalised UCP treatment using a multimodal approach comprising clinical phenotyping, advanced brain imaging and real-time monitoring of UpL function. At the same time, it will develop a personalised home-based treatment strategy based on advanced information and AI technologies. The AInCP goal is to validate personalised diagnostic and rehabilitative DST via extensive observational and rehabilitation studies.</t>
  </si>
  <si>
    <t>Pisa University</t>
  </si>
  <si>
    <t>https://cordis.europa.eu/project/id/101057309</t>
  </si>
  <si>
    <t>PSTW-1768</t>
  </si>
  <si>
    <t>VR in wound care in Denmark</t>
  </si>
  <si>
    <t xml:space="preserve"> https://viborg.dk/demokrati-og-indflydelse/udvikling-og-planer/udvikling/vi-udvikler-velfaerden/velfaerdsteknologi-og-digitalisering/projekter/vr-briller-i-saarsygeplejen/</t>
  </si>
  <si>
    <t xml:space="preserve">VR glasses were tested in connection with wound treatment for pain abstraction at Viborg Municipality's health centre. The project showed good results to the great benefit of both citizens and employees, and therefore VR glasses are now being  further used for wound treatment in home nursing care and in the nursing clinics in Viborg Municipality. </t>
  </si>
  <si>
    <t>Viborg Municipality</t>
  </si>
  <si>
    <t>Outpatient services.</t>
  </si>
  <si>
    <t>https://teknologi.viborg.dk/vores-projekter/sanseteknologi/vr-i-saarsygeplejen/</t>
  </si>
  <si>
    <t>PSTW-1769</t>
  </si>
  <si>
    <t>AI-enabled Rehabilitation in danish municipalities</t>
  </si>
  <si>
    <t>https://digit.au.dk/research-projects/air</t>
  </si>
  <si>
    <t>AI-Rehabilitation (AIR) is one of seven municipal signature projects on testing artificial intelligence in the municipal area. With Aalborg Municipality as project owner, Aarhus University, DigiRehab, Syddjurs Municipality and Viborg Municipality have teamed up on the AI-Rehabilitation (AIR) signature project, which will focus on the use of artificial intelligence as a decision support tool for case management of rehabilitation processes among older citizens. The AIR project will pave the way for an artificial intelligence solution that can support the individual case manager's professional assessments of rehabilitation efforts, including in particular the need for training efforts, better use of aids and fall prevention.</t>
  </si>
  <si>
    <t>Aarhus University, Municipality of Aalborg and DigiRehab</t>
  </si>
  <si>
    <t>https://teknologi.viborg.dk/vores-projekter/ai-kunstig-intelligens/ai-rehabilitering-signaturprojekt/</t>
  </si>
  <si>
    <t>PSTW-1770</t>
  </si>
  <si>
    <t>Me@Gis - AI-powered webcams in the Municipality of Messina to enhahnce public security</t>
  </si>
  <si>
    <t>https://messina.gazzettadelsud.it/articoli/cronaca/2023/11/02/telecamere-con-intelligenza-artificiale-piu-sicurezza-sul-territorio-di-messina-b1e01458-377c-42eb-9daf-ccfe3af2ef71/</t>
  </si>
  <si>
    <t>The implementation of surveillance and data/video stream reading systems is planned, with the aim of monitoring and mitigating criminal phenomena that stain the territory and at the same time strengthening the investigative capacity of the police forces.</t>
  </si>
  <si>
    <t>PSTW-1771</t>
  </si>
  <si>
    <t>Vaxjo Kommun chatbot</t>
  </si>
  <si>
    <t>https://www.vaxjo.se/</t>
  </si>
  <si>
    <t>Chatbot for general enquiries on the municipality website.</t>
  </si>
  <si>
    <t>Vaxjo Kommun</t>
  </si>
  <si>
    <t>PSTW-1772</t>
  </si>
  <si>
    <t>Syddjurs, DK and neighboring cities map employment service processes with AI-powered platform</t>
  </si>
  <si>
    <t>https://smartsyddjurs.dk/projekter-initiativer/ai-databaseret-process-mining/</t>
  </si>
  <si>
    <t>Syddjurs and four partner cities used artificial intelligence for a process mining initiative. Municipal data on unemployment benefits, city services, and department contacts resulted in maps of user experiences. The resulting platform recommends the optimal path for each resident's employment search based on predictive analytics. Participating municipalities received 4.1 million kroner from a national innovation fund for the project.</t>
  </si>
  <si>
    <t>Municipality of Syddjurs</t>
  </si>
  <si>
    <t>https://digst.dk/digital-transformation/signaturprojekter/</t>
  </si>
  <si>
    <t>data mining</t>
  </si>
  <si>
    <t>PSTW-1773</t>
  </si>
  <si>
    <t>Hertfordshire County Council implemented a AI-powered traffic monitoring platform</t>
  </si>
  <si>
    <t>https://www.ukauthority.com/articles/failing-fast-for-better-automation-of-traffic-surveys/</t>
  </si>
  <si>
    <t>County officials wanted a monitoring solution for automated and standardized data collection. Videos from local traffic cameras are sent through an app built on AWS Amplify to the AWS Rekognition tool for analysis. Traffic types, directions, and speeds are documented before image deletion. Twelve-hour sections of video can be correctly categorized in as little as two hours. The platform is easy to access without training and reduces personnel time spent on traffic counts</t>
  </si>
  <si>
    <t>Hertfordshire County Council</t>
  </si>
  <si>
    <t>https://govlaunch.com/projects/hertfordshire-county-council-gb-partners-with-aws-on-ai-powered-traffic-monitoring-platform-3hi1m4s1</t>
  </si>
  <si>
    <t>PSTW-1774</t>
  </si>
  <si>
    <t>AI-powered platform for hospital rehabilitation recommendations in two danish municipalities</t>
  </si>
  <si>
    <t>https://govlaunch.com/projects/aalborg-dk-and-rodovre-develop-ai-powered-platform-for-hospital-rehabilitation-recommendations</t>
  </si>
  <si>
    <t>Aalborg and Rødovre spend 3,000 staff hours per year on planning rehabilitation paths for patients admitted to hospitals. A newly designed platform turns data on 18,000 past patients into insights on how future patients should be treated. Licensed clinicians review recommendations and develop treatment plans in collaboration with the platform. The municipalities received 5.9 million kroner from a national innovation fund for the project.</t>
  </si>
  <si>
    <t>Municipality of Aalborg and Municipality of Rødovre</t>
  </si>
  <si>
    <t>PSTW-1775</t>
  </si>
  <si>
    <t>Graz outfits intersection with smart sensors to improve cyclist commute</t>
  </si>
  <si>
    <t>https://www.traffictechnologytoday.com/news/intersections/graz-outfits-intersection-with-smart-sensors-by-lmt-to-improve-cyclist-commute.html</t>
  </si>
  <si>
    <t>Municipal officials sought a low-cost tool for capturing traffic trends and potential violations. latvian firm LMT's AI-powered platform evaluates video footage and categorizes different types of traffic. This system monitors bus lane use by passenger vehicles, illegal turns, and red-light violations. Light-mounted sensors are installed and maintained without additional construction. Pilot data from a high-traffic intersection will shape Graz's future use of the technology.</t>
  </si>
  <si>
    <t>Municipality of Graz</t>
  </si>
  <si>
    <t>https://govlaunch.com/projects/graz-ste-tests-lmts-traffic-monitoring-tool-for-improved-road-safety-and-enforcement</t>
  </si>
  <si>
    <t>PSTW-1776</t>
  </si>
  <si>
    <t>Staffordshire County Council implemented AI technology for road assessments</t>
  </si>
  <si>
    <t>https://govlaunch.com/projects/staffordshire-county-council-gb-implements-vaisala-roadai-technology-for-road-assessments</t>
  </si>
  <si>
    <t>The county's highways team previously used manual inspections and ReportIt submissions for assessments. Highway inspectors now use the Vaisala RoadAI tool on their mobile devices for ongoing evaluations of road conditions. Vaisala RoadAI turns video footage into maps of local roads highlighting defects ranging from potholes to pavement settling. Consistent data on road conditions can be used for faster road repairs and more accurate planning for future projects.</t>
  </si>
  <si>
    <t>Staffordshire County Council</t>
  </si>
  <si>
    <t>PSTW-1777</t>
  </si>
  <si>
    <t>Air quality sensors to be installed in a number of locations in Trim (Ireland)</t>
  </si>
  <si>
    <t>https://www.meathchronicle.ie/2022/05/26/air-quality-sensors-to-be-installed-in-a-number-of-locations-in-trim</t>
  </si>
  <si>
    <t>Air quality sensors will be installed in a number of locations in Trim, with a dashboard subsequently being made available for the general public to view real-time data from the sensors.</t>
  </si>
  <si>
    <t>Meath County Council</t>
  </si>
  <si>
    <t>https://govlaunch.com/projects/meath-county-council-ie-works-with-trilateral-research-on-hyperlocal-air-quality-monitoring-in-trim</t>
  </si>
  <si>
    <t>PSTW-1778</t>
  </si>
  <si>
    <t>City officials introduced a CAZ for high-emission commercial vehicles in February 2023. A three-year monitoring agreement with VivaCity gathers data from 17 sensors. The AI-enabled sensors track traffic patterns on the A61 for analysis of peak and off-peak periods. Traffic data combined with emissions data from existing air quality sensors evaluate the impacts of the CAZ on community health.</t>
  </si>
  <si>
    <t>PSTW-1779</t>
  </si>
  <si>
    <t>Greater Manchester adopts virtual reality for training on gender based violence</t>
  </si>
  <si>
    <t>https://govlaunch.com/projects/greater-manchester-combined-authority-gb-funds-unbroken-vr-training-for-domestic-violence-help</t>
  </si>
  <si>
    <t>A project involving the use of virtual reality headsets to provide training on gender based violence has been implemented across Greater Manchester.</t>
  </si>
  <si>
    <t>Great Manchester Combined Authority(GMCA)</t>
  </si>
  <si>
    <t>https://www.ukauthority.com/articles/greater-manchester-adopts-virtual-reality-for-training-on-gender-based-violence/</t>
  </si>
  <si>
    <t>PSTW-1780</t>
  </si>
  <si>
    <t>Virtual reality (VR) application for people living with dementia in Suffolk</t>
  </si>
  <si>
    <t>https://govlaunch.com/projects/suffolk-county-council-gb-develops-virtual-reality-application-for-residents-with-dementia</t>
  </si>
  <si>
    <t>The council’s Digital Care Team prepared an ambitious proposal based on evidence that people living with dementia can derive enormous benefits in wellbeing, cognition and communication through access to VR. Following a competitive open tender process which commenced earlier this year, the procurement was won by Spark, who will develop a new brand for a specialist VR application in co-production with service users living with dementia in Suffolk.</t>
  </si>
  <si>
    <t>Suffolk County Council</t>
  </si>
  <si>
    <t>https://www.suffolk.gov.uk/council-and-democracy/council-news/spark-emerging-technologies-ltd-awarded-suffolk-county-council-virtual-reality-contract</t>
  </si>
  <si>
    <t>PSTW-1781</t>
  </si>
  <si>
    <t>South Dublin County Council's Think Big Space stimulates STEM learning among community members</t>
  </si>
  <si>
    <t>https://www.aboutamazon.eu/news/aws/aws-launches-aws-think-big-space-in-ireland-the-first-of-its-kind-in-europe</t>
  </si>
  <si>
    <t>The Tallaght-based facility is the first of its kind in Europe and builds on South Dublin's relationship with Amazon Web Services (AWS). Students and teachers visit AWS Think Big Space for free workshops on virtual reality and robotics. These sessions and monthly events allow participants to engage with technologies that will become more commonplace in the future. AWS Think Big Space also offers cloud computing courses and AWS certifications for adult learners.</t>
  </si>
  <si>
    <t>South Dublin County Council</t>
  </si>
  <si>
    <t>https://govlaunch.com/projects/south-dublin-county-council-ie-aws-think-big-space-stimulates-stem-learning-among-community-members</t>
  </si>
  <si>
    <t>PSTW-1782</t>
  </si>
  <si>
    <t>Cornwall Council brings Newquay Futures development project to life with a VR experience</t>
  </si>
  <si>
    <t>https://www.cornwall.gov.uk/council-news/environment-culture-and-planning/gamer-technology-to-bring-future-newquay-to-life/</t>
  </si>
  <si>
    <t>The Newquay Futures project proposes active travel infrastructure and new community spaces for the coastal town. Cornwall Council and Digital Urban incorporated these proposals into a virtual reality version of Newquay. This VR experience includes 360-degree images, city sounds, and virtual neighbors viewed from a cyclist's perspective. Cornwall residents provide feedback after their VR experiences at three community events.</t>
  </si>
  <si>
    <t>Cornwall Council</t>
  </si>
  <si>
    <t>https://govlaunch.com/projects/cornwall-council-gb-brings-newquay-futures-development-project-to-life-with-a-vr-experience</t>
  </si>
  <si>
    <t>PSTW-1783</t>
  </si>
  <si>
    <t>Eskilstuna Kommun develoeped virtual reality training tool for its Jobbcirkus youth employment program</t>
  </si>
  <si>
    <t>https://govlaunch.com/projects/eskilstuna-se-develops-virtual-reality-training-tool-for-its-jobbcirkus-youth-employment-program</t>
  </si>
  <si>
    <t>The city's Jobbcirkus team worked with Combitech AB and Reality Labs on the 360-degree VR program. Local students in grades 9 simulate post-secondary career and education decisions in a low-stress virtual environment. Each user learns about industries with talent shortages and experiences potential work environments. Eskilstuna plans an expansion of the technology into virtual site visits as well as broader use by residents facing career decisions.</t>
  </si>
  <si>
    <t>Eskilstuna Kommun</t>
  </si>
  <si>
    <t>PSTW-1784</t>
  </si>
  <si>
    <t>Virtual reality technology programme used to tackle youth violence in Greater Manchester</t>
  </si>
  <si>
    <t>https://www.greatermanchester-ca.gov.uk/news/virtual-reality-technology-programme-used-to-tackle-youth-violence-in-greater-manchester/</t>
  </si>
  <si>
    <t>Local officials and Round Midnight started with a virtual reality training pilot across 31 schools. The VR program placed 1,395 students into a simulated situation with multiple potential outcomes. Participants discussed the roots of violent behavior and smart decision-making over a 12-week curriculum. Virtual_Decisions was expanded to all schools with Year 5 through 8 students as Greater Manchester seeks reductions in youth violence.</t>
  </si>
  <si>
    <t>Greater Manchester’s Violence Reduction Unit (VRU)</t>
  </si>
  <si>
    <t>https://govlaunch.com/projects/greater-manchester-combined-authority-gb-virtual-decisions-program-addresses-knife-violence</t>
  </si>
  <si>
    <t>PSTW-1785</t>
  </si>
  <si>
    <t>Municipality of Härnösand is building a training center that utilizes realistic virtual reality environments</t>
  </si>
  <si>
    <t>https://vr-studion.se/</t>
  </si>
  <si>
    <t>The Municipality of Härnösand will be the first in Norrland to build a training center based entirely on virtual reality. The municipality's Learning Center is partnering with Technichus Science Center to develop this VR studio learning environment. The VR studio will utilize virtual reality technology to create realistic training environments for social interactions and conflict management with sensors that detect a participant's movement, body language, tone, word choice, etc.</t>
  </si>
  <si>
    <t>Municipality of Härnösand</t>
  </si>
  <si>
    <t>https://govlaunch.com/projects/harnosand-se-is-building-a-training-center-that-utilizes-realistic-virtual-reality-environments</t>
  </si>
  <si>
    <t>PSTW-1786</t>
  </si>
  <si>
    <t>Municipality of Horn created the “360° Horn” website for visitors to experience the city in virtual reality</t>
  </si>
  <si>
    <t>https://govlaunch.com/projects/horn-noe-created-the-360-horn-website-for-visitors-to-experience-the-city-in-virtual-reality</t>
  </si>
  <si>
    <t>The city of Horn partnered with the Kunsthaus Horn event venue to create the “360° Horn” website for visitors to experience the city in virtual reality and promote tourism. The 360° Horn website consists of a large number of high-quality images with a 360° viewing angle which allows the user to experience the city virtually via computer, smartphone, or VR glasses.</t>
  </si>
  <si>
    <t>Municipality of Horn</t>
  </si>
  <si>
    <t>PSTW-1788</t>
  </si>
  <si>
    <t>Turku Municipality produces Save Turku augmented reality game for resident engagement with local history</t>
  </si>
  <si>
    <t>https://govlaunch.com/projects/turku-fi-produces-save-turku-augmented-reality-game-for-resident-engagement-with-local-history</t>
  </si>
  <si>
    <t>City officials and area developer CTRL Reality Oy honored Turku's 800 years of history with an interactive game. The free mobile app uses augmented reality for a guided adventure through Turku. The objective of Save Turku is to recover the city's founding document with help from local actors. Individuals and teams are asked to carefully observe historical attractions in their search for clues starting from the Old Great Square.</t>
  </si>
  <si>
    <t>Turku Municipality</t>
  </si>
  <si>
    <t>PSTW-1789</t>
  </si>
  <si>
    <t>London Borough of Redbridge addresses root causes of domestic violence with VR training</t>
  </si>
  <si>
    <t>https://www.redbridge.gov.uk/news/may-2021/redbridge-council-uses-virtual-reality-to-tackle-domestic-abuse/</t>
  </si>
  <si>
    <t>Borough officials worked with Antser on VR training capsules for its eight-week Respect program. Participants with prior domestic abuse charges view the world through the eyes of a child who has witnessed violence in the home. The story explores the immediate impacts on the child's well-being along with long-term consequences. Media researchers at Goldsmiths University of London surveyed abusers about how they felt about their actions after VR training.</t>
  </si>
  <si>
    <t>https://govlaunch.com/projects/london-borough-of-redbridge-gb-addresses-root-causes-of-domestic-violence-with-vr-training</t>
  </si>
  <si>
    <t>PSTW-1790</t>
  </si>
  <si>
    <t>Karlskrona generates digital twin to show the city's present and future in three dimensions</t>
  </si>
  <si>
    <t>https://storymaps.arcgis.com/stories/5f10cc0605a14a67823de0607f15fdcb</t>
  </si>
  <si>
    <t>Planning, permitting, and GIS teams used flight imagery along with building plans for an initial map layer. Additional data from drones, IoT devices, and departmental input led to a final version of the digital twin. Internal use of the realistic model includes recreational facility planning and visualization of underground wires and pipes by the water department. Karlskrona sends residents into the digital twin during AR and VR engagement events. This is an instrument for being able to make simulations and analyses of different future scenarios and enable streamlining of the municipality's decision-making processes.</t>
  </si>
  <si>
    <t xml:space="preserve">Karlskrona Municipality </t>
  </si>
  <si>
    <t>https://govlaunch.com/projects/karlskrona-se-generates-digital-twin-to-show-the-citys-present-and-future-in-three-dimensions</t>
  </si>
  <si>
    <t>PSTW-1791</t>
  </si>
  <si>
    <t>Skanderborg Municipality uses virtual reality to help people with anxiety</t>
  </si>
  <si>
    <t>https://www.skanderborg.dk/borger/arbejde-og-ledighed/information-om-arbejdsmarked-og-social/paa-med-brillen-tag-angsten-i-haanden</t>
  </si>
  <si>
    <t>In the Department for Social Psychiatry and Employment, they have put a spotlight on Virtual Reality (VR), as a new welfare technology solution for people with anxiety. In the virtual space, it is possible to recreate social situations from reality, which people with anxiety can gradually be exposed to in a safe environment.</t>
  </si>
  <si>
    <t>Skanderborg Municipality</t>
  </si>
  <si>
    <t>PSTW-1793</t>
  </si>
  <si>
    <t>Municipality of Skövde provides funds to purchase driving simulators to improve training and reduce emissions</t>
  </si>
  <si>
    <t>https://govlaunch.com/projects/skovde-se-provides-funds-to-purchase-driving-simulators-to-improve-training-and-reduce-emissions</t>
  </si>
  <si>
    <t>The Municipality of Skövde granted funds to vocational teachers at Vehicle Transport and Gymnasium Skövde the building and construction program to help them purchase eight driving simulators. The new technology will be used to partially replace traditional driving instruction when teaching machine, vehicle, and truck drivers. The municipality funded the driving simulators purchase to increase access to practical exercises, expand student capacities, and reduce their overall environmental impact.</t>
  </si>
  <si>
    <t>Municipality of Skovde</t>
  </si>
  <si>
    <t>PSTW-1794</t>
  </si>
  <si>
    <t>City of Helsinki evaluates sensory room and virtual reality therapy at Kustaankartano Senior Centre</t>
  </si>
  <si>
    <t>https://helsinkismart.fi/case/smart-technology-to-treat-older-people-with-memory-disorders/</t>
  </si>
  <si>
    <t>The sensory room contains a moss wall, trees, and hay bales to calm residents. A smart wall from OiOi Collective Oy allows users to simulate nature hikes or draw on outdoor environments. VR headsets from Senopi AG immerses residents with memory loss in nature during therapy. The pilot developed by Forum Virium Helsinki reduces stress levels, staff workloads, and antidepressant use.</t>
  </si>
  <si>
    <t>https://govlaunch.com/projects/helsinki-fi-evaluates-sensory-room-and-virtual-reality-therapy-at-kustaankartano-senior-centre</t>
  </si>
  <si>
    <t>PSTW-1795</t>
  </si>
  <si>
    <t>Greater London Authority places city planning into virtual reality with Square Mile VR project</t>
  </si>
  <si>
    <t>https://www.vu.city/cities/london</t>
  </si>
  <si>
    <t>The Greater London Authority's (GLA) London Plan sets the city’s planning framework with policies relating to the massing, density and height of new developments. These apply across every borough and a 3D digital platform, such as VU.CITY, can demonstrate the much-needed context and impact of every new project in a visual and easily digestible way. VU.CITY London is the largest, most accurate interactive model available of the capital, helping the built environment make better, faster and more cost-efficient planning and design decisions about the city’s future. VU.CITY London covers the entire 1,619 sq km to 15cm of accuracy, with a combination of functionality and data.Over 80% of London boroughs already use VU.CITY: improving pre-app through open, transparent conversations about density and height; giving planning submissions and committees better insight on how a scheme will work in context; and allaying anxieties by helping citizens understand a scheme’s impact and merits in public consultations.</t>
  </si>
  <si>
    <t xml:space="preserve"> Greater London Authority</t>
  </si>
  <si>
    <t>https://govlaunch.com/projects/city-of-london-corporation-gb-places-city-planning-into-virtual-reality-with-square-mile-vr-project</t>
  </si>
  <si>
    <t>PSTW-1796</t>
  </si>
  <si>
    <t>Trafford Council mixes virtual reality with online engagement for Urmston Active Neighbourhood</t>
  </si>
  <si>
    <t>https://www.trafford.gov.uk/residents/news/articles/2020/20201117-One-Trafford-Partnership-launch-virtual-reality-platform-to-continue-community-engagement-during-Covid-19-pandemic.aspx</t>
  </si>
  <si>
    <t>Trafford Council started with a pre-COVID listening session that generated more than 3,400 comments on walking and cycling plans for Urmston. Residents now use the council's virtual room to find data, suggested solutions, and maps in a format similar to the in-person session. Project leaders conduct webchats with up to 20 participants in each session for additional feedback. Engaged residents can help those without computers understand the planning process as project ambassadors.</t>
  </si>
  <si>
    <t>Trafford Council</t>
  </si>
  <si>
    <t>PSTW-1797</t>
  </si>
  <si>
    <t>Fingal County Council, IE shows Balbriggan residents the future with a 3D Virtual Reality plan</t>
  </si>
  <si>
    <t>https://www.fingal.ie/news/balbriggan-first-town-be-named-smart-district</t>
  </si>
  <si>
    <t>The 3D VR experience walks residents through six years of planned town rejuvenation projects. Virtual visitors see smart public furniture, a Maker Space, micro-mobility options, and a renovated harbor. County operations staffers at Our Balbriggan Hub maintain VR headsets and answer visitor questions. This virtual experience presents how Ireland's first smart district improves productivity and quality of life.</t>
  </si>
  <si>
    <t>https://govlaunch.com/projects/fingal-county-council-ie-shows-balbriggan-residents-the-future-with-a-3d-virtual-reality-plan</t>
  </si>
  <si>
    <t>PSTW-1798</t>
  </si>
  <si>
    <t>Fingal County Council and Cork county council partnered with AVIVA Driving School to launch "Your Life - Your Choice" VR</t>
  </si>
  <si>
    <t>https://www.fingal.ie/news/new-road-safety-virtual-reality-experience-your-life-your-choice-launched-fingal-castleknock</t>
  </si>
  <si>
    <t>Fingal County Council and Cork county council partnered with AVIVA Driving School to launch the "Your Life - Your Choice" virtual reality experience at Castleknock Community College. This road safety programme uses virtual reality headsets to place viewers into a the passenger seat of a car during a simulated traffic accident. The simulation showcases the causes of the accident including distractions and speeding alongside the serious consequences. The event will target young drivers between the ages of 16 and 25.</t>
  </si>
  <si>
    <t>Fingal County Council and Cork county council</t>
  </si>
  <si>
    <t>https://govlaunch.com/projects/fingal-county-council-ie-partnered-with-aviva-driving-school-to-launch-your-life-your-choice-vr</t>
  </si>
  <si>
    <t>PSTW-1801</t>
  </si>
  <si>
    <t>Pothole ROBOT hits the roads in Hertfordshire</t>
  </si>
  <si>
    <t>https://www.dailymail.co.uk/sciencetech/article-12946171/Worlds-pothole-ROBOT-hits-roads-Hertfordshire-Futuristic-bot-uses-AI-detect-depressions-automatically-fills-make-repairs-70-faster-humans.html</t>
  </si>
  <si>
    <t>Futuristic bot uses AI to detect depressions and automatically fills them up - and can make repairs 70% faster than humans.</t>
  </si>
  <si>
    <t>PSTW-1802</t>
  </si>
  <si>
    <t>Chatbot alicante</t>
  </si>
  <si>
    <t>https://www.suma.es/</t>
  </si>
  <si>
    <t>Chatbot on the municipal website answering to general enquiries</t>
  </si>
  <si>
    <t>Suma Gestión Tributaria. Diputación de Alicante</t>
  </si>
  <si>
    <t>PSTW-1803</t>
  </si>
  <si>
    <t>Office in the metaverse through mobile phone</t>
  </si>
  <si>
    <t>https://www.spatial.io/s/Suma-Alicante-Oficina-en-el-Metaverso-64c362852549537aaec63773?share=7835396385270633772</t>
  </si>
  <si>
    <t>Online office built into the metaverse where citizens can create their avatar and consult public offices</t>
  </si>
  <si>
    <t>PSTW-1804</t>
  </si>
  <si>
    <t>Innovation in Local Government: digital transformation and GeoAI for Data Management.</t>
  </si>
  <si>
    <t>This AI-powered solution helps the organisation find buildings that do not pay taxes, increasing the revenue for the local government. The solution builds on data sharing mechanisms across different databases of different organisations.</t>
  </si>
  <si>
    <t>Self-reporting tool</t>
  </si>
  <si>
    <t>PSTW-1805</t>
  </si>
  <si>
    <t>AI within the Flanders Investment and Trade organisation</t>
  </si>
  <si>
    <t>https://www.bruegel.org/sites/default/files/2023-03/WP%2003.pdf</t>
  </si>
  <si>
    <t>Flanders Investment and Trade (FIT) is the trade promotion organisation (TPO) of Flanders, a region of Belgium. TPOs are facilitative agencies that promote and stimulate trade by providing information, linkages, technical advice, marketing and policy advocacy. Answering ‘trade cases’ is one of the core business activities of FIT. A ‘trade case’ is a question from a Flemish company about a foreign market, that concerns the services of FIT, for example inquiries about the size or customs of a local market, potential foreign business partners, trade regulations or barriers, subsidies or market opportunities. The existing digital tools (before the AI adoption) for answering trade cases consisted of Microsoft Dynamics as a CRM software, used for receiving, assigning and answering incoming questions, and Microsoft SharePoint as a collaborative document management and storage system, used for storing relevant information on local markets, partners and regulations, and for storing documents drawn up for previous cases. The studied algorithm is aimed at partly automating the process of answering trade cases. Using natural language processing, trained on a large dataset of past trade questions and answers, the algorithm was designed to retrieve past answers to frequently-asked routine questions. It acts as an AI-powered search engine, not just comparing individual words, but interpreting the entire body of the question to find the most relevant answer. The AI suggestions were integrated into the CRM system as an extra tab on the CRM screen displaying the information on the incoming question.</t>
  </si>
  <si>
    <t>Flanders Investment and Trade</t>
  </si>
  <si>
    <t>PSTW-1806</t>
  </si>
  <si>
    <t>AI-enable accessibility check tool to make EU-compliant federal websites</t>
  </si>
  <si>
    <t>https://radix.ai/cases/putting-the-ai-into-accessibility/</t>
  </si>
  <si>
    <t>The FPS (Federal Public Service) Policy and Support (BOSA), established in 2017, assists the government and supports federal organisations in various fields including IT, HR, organisational management, integrity policy and public contracts. In 2016, a new EU directive mandated that all government websites need to be accessible. An AI-driven open-source mode integrated into BOSA’s accessibility checker to reduce human errors in evaluating the degree of accessibility of public organisations' websites. It can be used by any public agency.</t>
  </si>
  <si>
    <t>Federal Public Service Policy ans Support (FPS BOSA)</t>
  </si>
  <si>
    <t>PSTW-1807</t>
  </si>
  <si>
    <t>The Flemish public employment service reinvents orientation tests with AI</t>
  </si>
  <si>
    <t>https://orientatie.vdab.be/</t>
  </si>
  <si>
    <t>VDAB, the Flemish public employment service, worked together with Radix, a Belgium-based company providing AI tools, to update and streamline its orientation test by making use of machine learning. Orient 2.0, a digital and AI-supported tool that creates a personalised orientation test and uses machine learning to predict professional interests.</t>
  </si>
  <si>
    <t>Flemish public employment service (VDAB)</t>
  </si>
  <si>
    <t>https://radix.ai/cases/flemish-orientation-test-faster-and-more-accessible-than-ever-thanks-to-collaboration-between-radix-and-vdab/</t>
  </si>
  <si>
    <t>PSTW-1808</t>
  </si>
  <si>
    <t>Brussels Airport Company revolutionize the airport experience using AI - Check-in project</t>
  </si>
  <si>
    <t>https://radix.ai/cases/brussels-airport-company-aop/</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</si>
  <si>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In this project, BAC aimed to predict the number of passengers arriving at check-in every 30 minutes. By analyzing data from previous passenger surveys, it  was built an ML model that takes into account different behaviors for different types of flights.</t>
  </si>
  <si>
    <t>Brussels Airport</t>
  </si>
  <si>
    <t>PSTW-1809</t>
  </si>
  <si>
    <t>Brussels Airport Company revolutionize the airport experience using AI - Person Reduced Mobility Project</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</si>
  <si>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Every day, hundreds of passengers with reduced mobility need assistance navigating the airport, which requires enough staff from BAC partners to assist them from arrival to departure. Providing this kind of end-to-end guidance is quite labor-intensive. On top of that the service is provided for free, to be able to do that the airport needs to go about it in an efficient way. This means having a good idea of the amount of PRMs to foresee the right amount of staff and avoid breaking the bank.</t>
  </si>
  <si>
    <t>PSTW-1810</t>
  </si>
  <si>
    <t>Brussels Airport Company revolutionize the airport experience using AI - Baggage project</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</si>
  <si>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In this project, BAC aimed to accurately predict the number of bags per flight, especially for transfer flights where time is critical. In January 2023, the average number of departing bags processed daily was 17150, of which 5796 were “transfer” bags. The airport can avoid bottlenecks and improve its performance by making a more accurate bag forecast.</t>
  </si>
  <si>
    <t>PSTW-1811</t>
  </si>
  <si>
    <t>Analyzing Public Sentiment for Statistics Flanders with AI</t>
  </si>
  <si>
    <t>https://radix.ai/cases/statistiek-vlaanderen/</t>
  </si>
  <si>
    <t>Statistics Flanders is the network of Flemish government agencies that develop, produce and publish official statistics. Their goal is to make reliable statistics while utilizing various data sources. They decided to experiment with publicly available data to see how Artificial Intelligence can contribute to producing reliable statistics, for example leveraging on social media data that allows to acquire insights on public sentiment.For example, they wanted to understand how much discomfort was sparked by COVID-19 and how it changed over time and how the Ukrainian war made Flemish citizens feel. The pilot regards consists of an AI-powered dashboard displaying public sentiment on various relevant topics (e.g., Ukrainian War, COVID-19), based on analyzing up to 50k Flemish tweets per month.</t>
  </si>
  <si>
    <t>Statistics Flanders</t>
  </si>
  <si>
    <t>PSTW-1812</t>
  </si>
  <si>
    <t>AI-powered speed measurement by Munipical police in Prague</t>
  </si>
  <si>
    <t>The automatic system of speed measurement in Prague consists of over 60 devices measuring the speed. More than 40 of the devices are section measurements (calculating the speed of cars between two points - using induction loops on the road) and the other 20 devices measure the speed directly (radar-based cameras). In two systems, photos and plate recognition are done automatically. There are around 300,000 fines taken every year using the data perceived. All decisions regarding fines are reviewed by humans (namely, a member of the Municipal police).</t>
  </si>
  <si>
    <t>Municipality of Prague</t>
  </si>
  <si>
    <t>PSTW-1813</t>
  </si>
  <si>
    <t>Algorithm based quality control of presidential candidates</t>
  </si>
  <si>
    <t>The target of this algorithm are presidential candidates and their supporters. Thanks to  analyses of the 2013 elections, two candidates were excluded because of this quality control. The presidential candidates may choose two ways to qualify for the race: they either need to get the support of parliament members (20 representatives or 10 senators) or collect 50,000 signatures of eligible voters. In the second case, a statistical control conducted by the Ministry of Interior is essential to ensure that the signatures are provided by eligible voters. This method is like standard statistical quality control, even if it is not well designed to ensure the required results. However, an algorithm is used to randomly select two batches of 8,500 signatures.</t>
  </si>
  <si>
    <t>PSTW-1814</t>
  </si>
  <si>
    <t>Algorithm to detect fraud at the National Tax Authority in Hungary</t>
  </si>
  <si>
    <t>https://www.gyarmathy.hu/news-and-insights/what-does-the-tax-authority-really-know-about-us</t>
  </si>
  <si>
    <t>The Hungarian Tax Authority NAV's has formed an Artificial Intelligence Working Group (MIMCS) to conduct future research based on the data assets of the tax office. The tasks of the working group created in April 2022 include the development of a proposal for a  semantic data asset methodology for machine learning. Work will also concern research on algorithms and the development of validation methodologies. Although the research data will be anonymous,  data protection rules will be considered as a limit to the operations.</t>
  </si>
  <si>
    <t>National Tax Authority</t>
  </si>
  <si>
    <t>PSTW-1817</t>
  </si>
  <si>
    <t>Blockchain-enhanced INPS disability card</t>
  </si>
  <si>
    <t>https://servizi2.inps.it/docallegati/Mig/Allegati/INPS_Evento_Blockchain_Intervento_De_Luca_v3.pdf</t>
  </si>
  <si>
    <t>Blockchain can support the physical Disability Card with a technological infrastructure with advantages in terms of accessibility certification and availability of information, transparency and protection from the risk of fraud.</t>
  </si>
  <si>
    <t>INPS internal document</t>
  </si>
  <si>
    <t>PSTW-1820</t>
  </si>
  <si>
    <t>Blockchain-enabled "building bonus" credits in Italy</t>
  </si>
  <si>
    <t>https://www.lavoripubblici.it/news/cessione-crediti-edilizi-arriva-piattaforma-base-blockchain-30984</t>
  </si>
  <si>
    <t>A proof of concept project on the use of blockchain tokens to support the payment of construction bonuses to construction firms in Italy, which are planned to be paid because of the "110% superbonus" policy.</t>
  </si>
  <si>
    <t>Cassa Depositi e Prestiti</t>
  </si>
  <si>
    <t>PSTW-1822</t>
  </si>
  <si>
    <t>Welfare ticket - a blockchian-based platform for the gig economy environment</t>
  </si>
  <si>
    <t>https://servizi2.inps.it/docallegati/Mig/AllegatiNews/GIG_Report_Enterprise_Design_Thinking.pdf</t>
  </si>
  <si>
    <t>The solution consists of a digital platform where employers, gig economy workers and social security institutions exchange on a shared register a social security insurance ticket valid for the time of delivery.</t>
  </si>
  <si>
    <t>PSTW-1836</t>
  </si>
  <si>
    <t>Blockchain-based virtual large-scale storage for photovoltaics system operators</t>
  </si>
  <si>
    <t>https://openems.io/research/blogpv-blockchainbasierter-verteilter-grossspeicher-fuer-pv-anlagenbetreiber/</t>
  </si>
  <si>
    <t>Trading electricity directly among neighbors, this is what the BloGPV research project wants to achieve by networking solar power producers and electricity consumers in a local virtual storage network. BloGPV develops suitable technological solutions for automated electricity trading in this network. This is intended to ensure that photovoltaic systems remain economically viable for producers and green electricity remains attractive for consumers after the feed-in tariffs have been abolished. This makes an important contribution towards the power supply of the future.</t>
  </si>
  <si>
    <t xml:space="preserve">Discovergy GmbH </t>
  </si>
  <si>
    <t>https://www.digitale-technologien.de/DT/Redaktion/DE/Standardartikel/SmartServiceWeltProjekte/Energie/SSWII_Projekt_BloGPV.html</t>
  </si>
  <si>
    <t>PSTW-1837</t>
  </si>
  <si>
    <t>Norway steps into the metaverse with decentraland tax office</t>
  </si>
  <si>
    <t>https://www.coindesk.com/web3/2022/10/26/norway-steps-into-metaverse-with-decentraland-tax-office/</t>
  </si>
  <si>
    <t xml:space="preserve">The Norwegian government is taking steps to embrace Web3 with the establishment of a metaverse tax office. Brønnøysund, Norway’s central register, and Skatteetaten, the nation’s tax authority, announced that they’re partnering with consulting firm Ernst and Young (EY) to establish an office in Decentraland, a web3 digital platform. </t>
  </si>
  <si>
    <t>Norway’s central register and Norway's tax authority</t>
  </si>
  <si>
    <t>PSTW-1838</t>
  </si>
  <si>
    <t>The City of Helsinki is investigating the benefits of generative artificial intelligence in various work tasks</t>
  </si>
  <si>
    <t>https://www.hel.fi/en/news/the-city-of-helsinki-is-investigating-the-benefits-of-artificial-intelligence-in-various-work-tasks</t>
  </si>
  <si>
    <t>This year, a group of City of Helsinki employees will experiment with the use of the new Microsoft Copilot artificial intelligence tool. Copilot is an integrated tool for applications in the M365 work environment that uses generative artificial intelligence and machine learning. Copilot can be used to manage files, create presentations and ease email overload, for example.</t>
  </si>
  <si>
    <t>City of Helsinki </t>
  </si>
  <si>
    <t>PSTW-1839</t>
  </si>
  <si>
    <t>Building a system based on a platform of certification to support the traceability of alcoholic productions</t>
  </si>
  <si>
    <t>https://www.mimit.gov.it/images/stories/documenti/IBM-MISE-2019-BC.pdf</t>
  </si>
  <si>
    <t>The objective of this project was to study the application of blockchain technology to the traceability of textiles in order to certify and protect "Made in Italy" prodycts. It examined the challenges faced by the textile industry, including counterfeiting and a lack of transparency. This Proof of Concept (PoC) has shown that through blockchain production processes can be tracked, making them transparent to all actors in the textile supply chain (including possible certifiers) and providing all relevant information to the consumer for an informed purchase.</t>
  </si>
  <si>
    <t>Agenzia delle Dogane e dei Monopoli (ADM)</t>
  </si>
  <si>
    <t>PSTW-1842</t>
  </si>
  <si>
    <t>BLOCKCERTS: Blockchain-based university degrees at Bicocca and Padua University in Italy</t>
  </si>
  <si>
    <t>https://www.cineca.it/temi/blockchain</t>
  </si>
  <si>
    <t>The University of Milan Bicocca has introduced a blockchain system to guarantee students the validity and integrity of official documents and certificates on the web. Developed together with the Cineca inter-university consortium, the new technology allows documents to be issued certified digital documents, ensuring that they cannot be manipulated or falsified. Companies and businesses and entrepreneurs will only need to click to check their validity, without having to apply to universities.</t>
  </si>
  <si>
    <t>Bicocca and Padua University</t>
  </si>
  <si>
    <t>PSTW-1843</t>
  </si>
  <si>
    <t>App ACI Space - blockchain-based notarisation</t>
  </si>
  <si>
    <t>https://www.aci.it/il-bilancio-sociale/bilancio-sociale-2018/aci-per-la-mobilita/app-aci-space.html</t>
  </si>
  <si>
    <t>ACI, in cooperation with EY, has developed a smartphone app that allows end users to have their vehicle's data certified and notarise it virtually through a private blockchain platform and Ethereum. The aim is to allow citizens to consult and check the lifecycle history of a car simply by entering the number plate into a smartphone app.</t>
  </si>
  <si>
    <t>Automobile Club d'Italia</t>
  </si>
  <si>
    <t>PSTW-1850</t>
  </si>
  <si>
    <t>"LLMoin" pilot project to provide insight into Hamburg's medium-term LLM strategy</t>
  </si>
  <si>
    <t>https://hamburg-business.com/en/news/hamburgs-local-government-testing-large-language-model</t>
  </si>
  <si>
    <t>Around 100 people are taking part in the "LLMoin" pilot project launched by Hamburg's local government to test the use of  LLMs, which functions employees accept and the technical and organisational requirements. Large Language Models (LLMs) understand and generate human language and have been on the rise since ChatGPT at the latest. Based on artificial intelligence, LLMs can summarise texts at lightning speed and assist with research and writing texts. The AI pilot project is based on the Luminous language model generated and hosted in Germany by AlephAlpha. The AI start-up developed the front-end and data processing especially for Hamburg. LLMoin is financed by the InnoTecHH fund. The Senate Chancellery is helping authorities all over Hamburg to develop and test innovative ideas for the use of AI and other new technologies. The Ministry for IT and Digitalisation has provided funding and expertise for this since the beginning of 2023.</t>
  </si>
  <si>
    <t xml:space="preserve">City of Hamburg </t>
  </si>
  <si>
    <t>PSTW-1851</t>
  </si>
  <si>
    <t>Dublin City Council accelerates the potential of drones across Ireland</t>
  </si>
  <si>
    <t>https://govlaunch.com/projects/dublin-city-council-ie-accelerates-the-potential-of-drones-across-ireland</t>
  </si>
  <si>
    <t>Dublin City Council launched a multi-pronged effort to identify how local government can utilize drones in areas such as civil defense, emergency response, public safety and environmental monitoring. Led by DCC’s Smart Dublin team, it is establishing a network across multiple government agencies at local and national level to inform policymakers on potential opportunities and best practices emerging around the world.</t>
  </si>
  <si>
    <t>Dublin City council</t>
  </si>
  <si>
    <t>https://www.siliconrepublic.com/machines/dublin-drone-public-service-project-dcc</t>
  </si>
  <si>
    <t>PSTW-1852</t>
  </si>
  <si>
    <t>AI-powered “Gestore Emendamenti” (GEM) at the Italian Senate</t>
  </si>
  <si>
    <t>https://www.ipu.org/innovation-tracker/story/how-ai-helps-italian-senate-manage-amendments</t>
  </si>
  <si>
    <t>The Italian Senate utilizes an AI system, “Gestore Emendamenti” (GEM), to manage amendments. The system employs text clustering algorithms to quickly identify groups of similarly worded amendments in order to schedule their simultaneous voting. While the system produces near-instant results, staff members review, approve, modify, and integrate the machine-generated analysis to ensure that no decisions are made without human oversight.</t>
  </si>
  <si>
    <t>Italian Senate</t>
  </si>
  <si>
    <t>https://static1.squarespace.com/static/60450e1de0fb2a6f5771b1be/t/659d49c8c62d136f72890838/1704806866772/Representative_Bodies_in_the_AI_Era_Vol_1.pdf</t>
  </si>
  <si>
    <t>PSTW-1853</t>
  </si>
  <si>
    <t>Artificial Intelligence and Mobility - AIAMO</t>
  </si>
  <si>
    <t>https://bmdv.bund.de/SharedDocs/DE/Artikel/DG/KI-Projekte/aiamo.html</t>
  </si>
  <si>
    <t>The main aim of the project is to establish data sovereignty in transport by networking mobility services, simplifying data collection for environmentally oriented and multimodal traffic management. Trusted AI-powered applications will deliver research results through a networked integration zone, with a focus on facilitating market access for SMEs and numerous cities. The project is coordinated by ITS Germany - Federal Association of Economics and Science for Transport Technologies and Intelligent Mobility in Berlin.</t>
  </si>
  <si>
    <t>Federal Ministry for Digital and Transport (BMDV)</t>
  </si>
  <si>
    <t>PSTW-1854</t>
  </si>
  <si>
    <t>Open Mobility Electrical Infrastructure - OMEI</t>
  </si>
  <si>
    <t>https://bmdv.bund.de/SharedDocs/DE/Artikel/DG/KI-Projekte/omei.html</t>
  </si>
  <si>
    <t>The project aims to develop freely available data and tools for planning and optimizing fast and bidirectional charging infrastructures, integrating regional renewable energy with sustainable energy storage systems. By leveraging digitalisation and artificial intelligence (AI), the goal is to create a data-based European concept for decarbonized and economical energy supply for electromobility, contributing to the European mobility data space. Additionally, the project aims to establish a comprehensive data, communication, and billing basis for secure and transparent trading in energy units. Demonstrations will include fast-charging stations with hybrid energy storage systems and bidirectional charging infrastructure, collecting and integrating charging, user, energy, and traffic data. Simulation models will be developed to optimize operating strategies and economic models for charging stations and vehicle-to-home/vehicle-to-grid (V2H/V2G) concepts. Consideration is given to applications in private and public transport, with examination of blockchain technology for energy trading implementation.</t>
  </si>
  <si>
    <t>University of Applied Sciences Energy Technology Center (TZE)</t>
  </si>
  <si>
    <t>PSTW-1855</t>
  </si>
  <si>
    <t>National Initiative for AI-based Transformation in the Data Economy - NITD</t>
  </si>
  <si>
    <t>https://bmdv.bund.de/SharedDocs/DE/Artikel/DG/KI-Projekte/nitd.html</t>
  </si>
  <si>
    <t>The aim of the National Initiative for AI-based Transformation into the Data Economy is to promote and scale the data economy in Germany and Europe. In doing so, the NITD assumes a networking and implementation-oriented role and thus creates a basis for marketable and common good-oriented AI applications that focus on people. The project focuses on three main areas: (1) The NITD develops technical and organisational foundations for the successful networking of data rooms and implements these in use cases. (2) Harmonized quality and testing standards for AI applications will be designed and made visible and tangible in a quality and innovation center. (3) As part of the project, a funding concept will be designed that builds on existing successful innovation funding and meaningfully complements it with a focus on AI applications.</t>
  </si>
  <si>
    <t>acatech - German Academy of Engineering Sciences</t>
  </si>
  <si>
    <t>PSTW-1856</t>
  </si>
  <si>
    <t>Automation of Hamburg's on-demand offering with integration into public transport - AHOI project</t>
  </si>
  <si>
    <t>https://bmdv.bund.de/SharedDocs/DE/Artikel/DG/AVF-projekte/ahoi.html</t>
  </si>
  <si>
    <t>The core goal of the AHOI project is to analyse, design and implement previously unresolved tasks relating to the operation of a large and mixed fleet of manually controlled vehicles and vehicles with autonomous driving functions in on-demand operation as well as the development of an associated control center. Particular attention is paid to accessibility along the entire travel chain as well as the application and further development of the newly created legal framework. In addition, key results should be obtained about user structures and patterns as well as the effects on mobility behavior. This is done iteratively in three operational phases: (1) Operating a manually controlled on-demand fleet with passengers; (2) Test integration of vehicles with autonomous driving functions including technical supervision into the operation of the existing on-demand fleet (initially without passengers); (3) Operation of a mixed on-demand fleet with passengers including technical supervision and integration of the data ecosystem.</t>
  </si>
  <si>
    <t>Free and Hanseatic City of Hamburg, Authority for Transport and Mobility Transition (FHH)</t>
  </si>
  <si>
    <t>PSTW-1857</t>
  </si>
  <si>
    <t>Establishment of a U-Space real laboratory in Hamburg - U-Space real laboratory</t>
  </si>
  <si>
    <t>https://bmdv.bund.de/SharedDocs/DE/Artikel/DG/KI-Projekte/u-space-reallabor.html</t>
  </si>
  <si>
    <t>The project serves as a lighthouse project for the implementation of European U-space regulation. It shows how drones can be safely and fairly integrated into the airspace as air traffic participants. In a real-world laboratory, which has been specially set up for this purpose, the interaction of individual airspace actors as well as the associated technical, procedural and operational implementation will be demonstrated and even the participation of third parties will be enabled. The project serves as a model for further implementations of U-Spaces in Germany and Europe.</t>
  </si>
  <si>
    <t>Droniq GmbH</t>
  </si>
  <si>
    <t>PSTW-1858</t>
  </si>
  <si>
    <t>Trustworthiness platform for AI solutions and data rooms - TrustKI</t>
  </si>
  <si>
    <t>https://bmdv.bund.de/SharedDocs/DE/Artikel/DG/KI-Projekte/trustki.html</t>
  </si>
  <si>
    <t>The aim of the project is to create a trustworthiness platform including an index and reputation system with the aim of enabling users to build trust in manufacturing companies as well as in their AI solutions or data rooms in order to actually use them. Manufacturing companies are given the opportunity to document the trustworthiness of their organisation as well as that of their AI solutions and data rooms – and to do so in an industry-specific cooperative manner with the relevant stakeholders of the domain.</t>
  </si>
  <si>
    <t xml:space="preserve">	Institute for Internet Security</t>
  </si>
  <si>
    <t>PSTW-1860</t>
  </si>
  <si>
    <t>Alpine mobility data room Inntal - ALMODA</t>
  </si>
  <si>
    <t>https://bmdv.bund.de/SharedDocs/DE/Artikel/DG/KI-Projekte/almoda.html</t>
  </si>
  <si>
    <t xml:space="preserve">The aim of the ALMODA project is to establish a cross-border data space for the provision of secure real-time communication, navigation and surveillance (CNS) data using artificial intelligence (AI) as a basis for mobility 4.0 in the Alpine region. To this end, three innovative mobility use cases are to be implemented within the framework of the project, which are geared to the acute needs of the various Inntal communities. In order to successfully implement the ALMODA project, high-precision digital elevation models, static and dynamic GEO protection zones, accurate and secure navigation and communication data, as well as locally high-resolution weather data are collected and used in real time to create a holistic, digital situation picture. This data is fed into a multimodal data service platform, authenticated and validated using modern AI methods and distributed to mobility users via secure communication channels.
</t>
  </si>
  <si>
    <t>Oberaudorf Municipality, Municipality of Kiefersfelden</t>
  </si>
  <si>
    <t>PSTW-1862</t>
  </si>
  <si>
    <t>Digital test field Air Cargo - DTAC</t>
  </si>
  <si>
    <t>https://bmdv.bund.de/SharedDocs/DE/Artikel/DG/KI-Projekte/air-cargo.html</t>
  </si>
  <si>
    <t>The goal of the DTAC is to increase the efficiency and performance of the air freight transport chain through increased networking and digitalisation of processes. Specifically, the aim is to improve the exchange of data between stakeholders in the air freight transport chain, as well as to automate and autonomize dispatching, handling and transport, as well as the development of AI-supported optimization and forecasts. The plan is to develop and test solutions for air freight in a neutral, cross-site manner together with the respective stakeholders.</t>
  </si>
  <si>
    <t>Fraunhofer Institute for Material Flow and Logistics IML</t>
  </si>
  <si>
    <t>PSTW-1863</t>
  </si>
  <si>
    <t>AI and discrete loading optimization models to increase utilization in KV - KiBa</t>
  </si>
  <si>
    <t>https://bmdv.bund.de/SharedDocs/DE/Artikel/DG/KI-Projekte/kiba.html</t>
  </si>
  <si>
    <t>The aim of the project is to solve this assignment problem in terms of IT technology and to optimize it with the help of suitable calculation methods and methods from the field of artificial intelligence (AI). The aim is to ensure that every request for loading a loading unit receives a proposal for an optimal placement of the loading unit on a wagon set within the shortest possible time. However, this decision must be made before all the information is available about what other loading units for the same start/destination routes will arrive at the CT terminal over time.</t>
  </si>
  <si>
    <t>Kombiverkehr German Society for Combined Freight Transport mbH &amp; Co. KG</t>
  </si>
  <si>
    <t>PSTW-1866</t>
  </si>
  <si>
    <t>Networked LiDAR bus for safe autonomous use in shared spaces - LiDARshared</t>
  </si>
  <si>
    <t>https://bmdv.bund.de/SharedDocs/DE/Artikel/DG/AVF-projekte/lidarshared.html</t>
  </si>
  <si>
    <t>The main aim of the project is to collect valuable urban traffic data using buses equipped with high-performance LiDAR sensors, particularly in busy city centers and main arteries. This data is crucial for smart city applications, providing insights for optimizing traffic flow and enhancing urban traffic beyond public transport, including adjustments to traffic light phases, speed limits, one-way rules, and identifying areas of risk for cyclists or pedestrians. The project involves collaboration with stakeholders in Kiel to gather necessary data for urban traffic optimization.</t>
  </si>
  <si>
    <t>Blickfeld GmbH</t>
  </si>
  <si>
    <t>PSTW-1867</t>
  </si>
  <si>
    <t>Feasibility study for the harmonization of truck parking space occupancy through networked model-predictive control systems based on V2X technologies - PAHA</t>
  </si>
  <si>
    <t>https://bmdv.bund.de/SharedDocs/DE/Artikel/DG/AVF-projekte/paha.html</t>
  </si>
  <si>
    <t>The fuel and rest areas (T+R facilities) on highly frequented federal highways are characterized by overcrowding, especially in the evening and at night, despite extensive investments in additional infrastructure. On the basis of different reference scenarios and an interface analysis, a forecast model was developed using the derived available input variables, which predicts the expected occupancy rate of a T+R facility in terms of time and space in order to determine optimal rest areas for each vehicle. In addition, approaches were developed for a control system for improved utilization of free parking capacities, which provides an individual recommendation of the best possible rest area with regard to static and dynamic input variables as a starting point. In addition, it was possible to determine requirements for existing systems with large-scale infrastructure for occupancy detection in order to enable these systems to be expanded with the developed forecasting and control methods as well as existing V2X technologies.</t>
  </si>
  <si>
    <t>Erfurt University of Applied Sciences, Faculty of Economics, Logistics, Transport</t>
  </si>
  <si>
    <t>PSTW-1868</t>
  </si>
  <si>
    <t>Basis of the digitized highway of the future: Highway Real-Time Digital Twin - Providentia++</t>
  </si>
  <si>
    <t>https://innovation-mobility.com/projekt-providentia/</t>
  </si>
  <si>
    <t>As part of the Providentia++ project, the test field was expanded by five new networked stations. A total of more than 75 sensors and five high-performance computers were installed on the motorway, on the country road and at an urban intersection and networked with high-performance fibre optic and radio technologies. With the built-in air conditioning and the robust peripheral electrics/electronics, the high-performance computers are able to process the raw sensor data – a total of approx. 20 Gbps – in a decentralised manner and in real time. The AI-based algorithms for traffic detection and the mapping of digital twins were further researched and further developed. This applies to the entire software chain of the digital twin - the recognition of anonymized traffic objects from the raw data, the temporal tracking and assignment of individual objects, the synchronization and fusion of data from different sensor sources and modalities, and the distribution of the digital twins via a service interface. The live operation from selected stations was presented to the general public with the help of video feeds and virtual environments at the project project. Approaches for exemplary value-added services based on the digital twins were also researched and tested – e.g. for embedding the data in the driver assistance systems of vehicles for predictive driving and for the precise and differentiated prediction of traffic volumes or traffic jams.</t>
  </si>
  <si>
    <t>Technical University of Munich (TUM)</t>
  </si>
  <si>
    <t>https://bmdv.bund.de/SharedDocs/DE/Artikel/DG/AVF-projekte/providentia-plusplus.html</t>
  </si>
  <si>
    <t>PSTW-1869</t>
  </si>
  <si>
    <t>Smart Urban Logistics through Electrification Collaboration and Automation - SULEICA</t>
  </si>
  <si>
    <t>https://bmdv.bund.de/SharedDocs/DE/Artikel/DG/AVF-projekte/suleica.html</t>
  </si>
  <si>
    <t>Electrification and automation – these are the keywords of the current mobility change. They offer the potential to completely rethink the transport processes of tomorrow. To make this a success, SULEICA designed, implemented and validated an approach for emission-free, traffic-reducing and efficient urban logistics to create liveable urban spaces. In addition to carrying out pilot operations with (partially) automated logistics vehicles that can communicate and interact with people, the focus was on integrating the system into the urban transport infrastructure and involving citizens. Key project results are a road-approved test vehicle (Ducktrain) and the integration of findings from pilot operations into the next generation of vehicles, as well as a roadmap for future vehicle registration, taking into account increasing automation. Furthermore, it could be shown that the Duck offers a lot of potential for the urban traffic flow as well as the users, i.e. logistics companies, who can improve their logistics processes ecologically and ecologically. In acceptance studies, it could be shown that the Ducks are perceived positively for urban traffic and it could be determined which factors, e.g. in the use of the infrastructure or the length of the Ducktrain, influence the perception. The results of the SULEICA project form an excellent starting point for the more in-depth research of individual aspects.</t>
  </si>
  <si>
    <t>DroidDrive GmbH</t>
  </si>
  <si>
    <t>PSTW-1870</t>
  </si>
  <si>
    <t>Autonomous shuttles &amp; Co in the digital test field for city traffic - Shuttles &amp;Co</t>
  </si>
  <si>
    <t>https://bmdv.bund.de/SharedDocs/DE/Artikel/DG/AVF-projekte/shuttles-und-co.html</t>
  </si>
  <si>
    <t xml:space="preserve">The testing of highly automated fleet vehicles showed the limits of the available technology, but provided valuable experience on the requirements for future regular operation. The methods for perception and prediction impressively demonstrated the positive effect of cooperation between vehicles, such as improved localization and increased road safety. Further developed cooperative methods of traffic control and traffic information based on vehicle-2-everything (V2X) communication and the advantages of V2X technology could be demonstrated to the stakeholders in the state of Berlin. In the process, new data and exchange platforms were integrated. With the recognition and updating of map objects, the self-updating of the map provided by the Berlin administration could be further developed.
</t>
  </si>
  <si>
    <t>State of Berlin, represented by the Senate Department for the Environment, Transport and Climate Protection</t>
  </si>
  <si>
    <t>PSTW-1871</t>
  </si>
  <si>
    <t>AI and M2M -based optimization of safety and comfort for people with mobility restrictions in non-motorized individual transport in the ERFURTS location</t>
  </si>
  <si>
    <t>https://bmdv.bund.de/SharedDocs/DE/Artikel/DG/AVF-projekte/kimono-ef.html</t>
  </si>
  <si>
    <t>The creation of a barrier-free mobility infrastructure supports the development of an inclusive society that ensures mobility for all people. The situation for people with mobility restrictions, especially for people with disabilities in the transport system, is often not optimal. There is a high potential for conflicts or, in the worst case, accidents when encounters with (motorized) private and public transport (ÖV). Particularly relevant here is pedestrian traffic at junctions controlled by traffic lights (LSA) and the transition from pedestrian traffic to public (local) transport at stops. The aim of the project is to increase road safety and comfort for people with limited mobility at traffic control intersections and at the transitions from non-motorized private transport to public transport. This is to be achieved through automatic detection, the automatic intelligent adjustment of LSA controls and the information of drivers on roads and public transport. In the future, this information can also be transmitted to fully automated vehicles via appropriate vehicle-to-everything ( V2X ) interfaces. On the one hand, the project contributes to an inclusive society and at the same time advances the development of a networked and automated transport system.</t>
  </si>
  <si>
    <t>Erfurt University of Applied Sciences</t>
  </si>
  <si>
    <t>PSTW-1873</t>
  </si>
  <si>
    <t>Smart control center for automated transport robots and buses in the city of Lauenburg/Elbe - TaBuLa-LOGplus</t>
  </si>
  <si>
    <t>https://www.tuhh.de/vpl/forschung/logistik-und-nachhaltigkeit/tabula-log-plus</t>
  </si>
  <si>
    <t>The aim of the project is to implement a prototypical control centre as a basis for the efficient use of combined passenger and goods transport. This will be done on the basis of the test track already implemented in the TaBuLa and TaBu-La-LOG projects, self-developed transport robots and a conventional regular-service bus. In addition, AI-based methods are used to optimize coordination and networking. Furthermore, the degree of automation of transport robots is being increased by technical developments.</t>
  </si>
  <si>
    <t>Hamburg University of Technology, Hamburg</t>
  </si>
  <si>
    <t>https://bmdv.bund.de/SharedDocs/DE/Artikel/DG/AVF-projekte/tabula-log-plus.html</t>
  </si>
  <si>
    <t>PSTW-1874</t>
  </si>
  <si>
    <t>Shuttle model region Upper Franconia II - SMO-II</t>
  </si>
  <si>
    <t>https://bmdv.bund.de/SharedDocs/DE/Artikel/DG/AVF-projekte/smo-2.html</t>
  </si>
  <si>
    <t>SMO-II is therefore primarily dedicated to artificial intelligence (AI)-supported holistic automation of the transport process and digitalisation of as many processes as possible around the mobility chain. The interior, door area and passenger assistance are considered as well as for driving at Level 4 without accompanying personnel with simultaneous remote monitoring by the existing control center in accordance with the Autonomous Driving Act. From there, it will also be possible to control the shuttles, which need to be further improved technically and sensorially, by means of manoeuvre release, among other things. In targeted operating environments, they are designed to master all requirements on-demand and even in difficult weather conditions.</t>
  </si>
  <si>
    <t xml:space="preserve">Valeo Switches and Sensors GmbH </t>
  </si>
  <si>
    <t>PSTW-1875</t>
  </si>
  <si>
    <t>AI-based system for connected mobility - KIS'M</t>
  </si>
  <si>
    <t>https://bmdv.bund.de/SharedDocs/DE/Artikel/DG/AVF-projekte/kis-m.html</t>
  </si>
  <si>
    <t>The state of Berlin is faced with the challenge of offering affordable and reliable local public transport (ÖPNV) even in rapidly growing residential areas. To solve the problem, KIS'M pursues a number of goals. This includes the experimental implementation of driverless on-demand transport, the development of safe and reliable processes for technical supervision, at virtual stops and in vehicles. With better networking and cooperation between automated vehicles as well as with traffic control, a higher level of traffic safety is to be achieved even in a mixed system, especially through realistic autonomous driving maneuvers. Artificial Intelligence is to be used to derive more up-to-date and accurate map and traffic information from the data recorded in traffic. In addition, KIS'M intends to use the experience gained to derive a strategy for the further use of driverless vehicles in the state of Berlin.</t>
  </si>
  <si>
    <t>State of Berlin, represented by the Senate Department for the Environment, Mobility, Consumer and Climate Protection</t>
  </si>
  <si>
    <t>PSTW-1876</t>
  </si>
  <si>
    <t>AI -supported data analysis and simulation of rescue services - AI-Rescue</t>
  </si>
  <si>
    <t>https://bmdv.bund.de/SharedDocs/DE/Artikel/DG/KI-Projekte/ai-rescue.html</t>
  </si>
  <si>
    <t>The rescue service in Germany is very heterogeneous; in terms of the degree of digitalisation, it fell significantly behind in comparison to other European countries in recent years. The optimal functioning of the rescue chain depends on many dynamic and static influencing factors. The focus of the feasibility study was the development of a simulation as a demonstrator for the use of AI in rescue services. A spatial reference was established: real data about the frequency and duration of missions was collected, evaluated, and used to parameterize the model. The simulation model then replicated operational decisions using AI strategies.</t>
  </si>
  <si>
    <t>Kelheim district</t>
  </si>
  <si>
    <t>PSTW-1877</t>
  </si>
  <si>
    <t>Weather-independent and highly automated ridesharing service in Kelheim (Germany)</t>
  </si>
  <si>
    <t>https://bmdv.bund.de/SharedDocs/DE/Artikel/DG/KI-Projekte/kelride.html</t>
  </si>
  <si>
    <t>The aim of the KelRide project is a highly automated ride-sharing service in the Kelheim district using artificial intelligence. A mixed fleet of highly automated and conventional shuttles integrated into public transport will transport passengers in the operating area. The main development goal of this project is a powerful overall system that functions to a significantly improved extent in "bad weather" conditions and thus allows year-round real operation in German weather conditions for the first time. The desired real operation should serve as a blueprint for corresponding services in other municipalities.</t>
  </si>
  <si>
    <t>EasyMile GmbH</t>
  </si>
  <si>
    <t>PSTW-1878</t>
  </si>
  <si>
    <t>Adaptive maps and AI -based infrastructure monitoring - AK-KII</t>
  </si>
  <si>
    <t>https://bmdv.bund.de/SharedDocs/DE/Artikel/DG/KI-Projekte/ak-kii.html</t>
  </si>
  <si>
    <t>Highly automated mobility is impossible without the use of highly accurate maps. A vehicle can only be moved safely, efficiently and sustainably if it has accurate and up-to-date information about the infrastructure to be traveled, usually a road, depending on time and place. An important aspect here is the condition of the infrastructure, its automated monitoring and the reflection of the monitoring results in a reasonable time, for example in different levels of such highly accurate maps. The aim of this preliminary study is to form an interdisciplinary consortium for AI-based infrastructure monitoring for highly automated mobility. As part of the preliminary study, the relevant state of the art is first analysed and it is determined which sensor technologies can be used to derive information about the infrastructure, and which processes already exist and can be networked for this purpose. In addition, scenarios and research questions are defined for specific topics such as the condition recording of bridges, sensor data fusion for different types of roads, as well as evaluation criteria for relevant data or the automated documentation of AI decision-making processes.</t>
  </si>
  <si>
    <t>FORWISS, University of Passau</t>
  </si>
  <si>
    <t>PSTW-1879</t>
  </si>
  <si>
    <t>AI -based cross-type mobility optimization in non-urban regions - KIMoNo</t>
  </si>
  <si>
    <t>https://bmdv.bund.de/SharedDocs/DE/Artikel/DG/KI-Projekte/kimono.html</t>
  </si>
  <si>
    <t>The project aims to investigate and enhance mobility patterns in areas where urban and rural regions intersect, utilizing artificial intelligence (AI) across various mobility modes, particularly focusing on logistics and individual transportation. The research focuses on optimizing decentralized infrastructure to improve sustainability and performance in mobility movements. It specifically targets the Passau district, aiming to develop AI-driven solutions based on rural population needs, establish the necessary technological infrastructure, and assess the acceptance and usability of these solutions. The project employs modern science communication strategies to engage with the community, including proactive outreach at local events and multimedia exhibits to foster positive reception and acceptance.</t>
  </si>
  <si>
    <t>University of Passau</t>
  </si>
  <si>
    <t>PSTW-1880</t>
  </si>
  <si>
    <t>Artificial Intelligence in Ingolstadt's transport system - KIVI</t>
  </si>
  <si>
    <t>https://bmdv.bund.de/SharedDocs/DE/Artikel/DG/KI-Projekte/kivi-kuenstliche-intelligenz-im-verkehrssystem-ingolstadts.html</t>
  </si>
  <si>
    <t>Despite increasing digitalisation and networking, current transport systems are largely characterized by incomplete information about all road users. Pedestrians and cyclists in particular often cannot be adequately taken into account in traffic control and traffic safety functions. In KIVI, data-driven AI methods were developed to improve traffic control and safety. For this purpose, a high-definition test field is set up across several nodes, equipped with local sensors for the detection of all road users. This stationary view was supplemented and AI-based fused with additional mobile sensors (cars, buses, bicycles and pedestrians equipped with 5G smartphones) in order to generate as comprehensive an up-to-date digital image of the local and network-wide traffic situation as possible and to be able to make a forecast of the multimodal network-wide traffic situation. Based on this, a needs-based green time distribution for all road users as well as a traffic light phase assistant was implemented. A warning function was also</t>
  </si>
  <si>
    <t>City of Ingolstadt</t>
  </si>
  <si>
    <t>PSTW-1881</t>
  </si>
  <si>
    <t>Silicon Economy Logistics Ecosystem - SELE</t>
  </si>
  <si>
    <t>https://bmdv.bund.de/SharedDocs/DE/Artikel/DG/KI-Projekte/silicon-economy-logistics-ecosystem.html</t>
  </si>
  <si>
    <t>The project aimed to create an open-source infrastructure and technical components for the platform economy in logistics,facilitating digitisation and automation of supply chain processes. It focused on developing AI algorithms and integrating new technologies to improve digital infrastructure, leading to enhanced industry performance and positive transport outcomes. The core of the project was the implementation of new artificial intelligence algorithms, the integration of new technical possibilities (including from the field of mobile communications) and the targeted use of these developments for new common and cross-company processes and services.</t>
  </si>
  <si>
    <t>Fraunhofer Institute for Material Flow and Logistics IML, Dortmund</t>
  </si>
  <si>
    <t>PSTW-1882</t>
  </si>
  <si>
    <t>Intelligent information technologies for process optimization and automation in inland ports - Binntelligent</t>
  </si>
  <si>
    <t>https://bmdv.bund.de/SharedDocs/DE/Artikel/DG/KI-Projekte/binntelligent.html</t>
  </si>
  <si>
    <t xml:space="preserve">In addition to road and rail, inland waterways are also important for freight transport, especially since inland shipping still has free capacity. The project focused on enhancing coordination within the transport chain to boost the performance of inland ports in transport and handling with the support of AI. It involved designing, developing, and testing intelligent information technologies to collect and share decision-relevant data among all stakeholders. Specifically, efforts included improving predictive capabilities for inland port transports through experiments and adapting inland waterway transport to the broader freight transport system using real-world data. </t>
  </si>
  <si>
    <t>Institute of Shipping Economics and Logistics (ISL)</t>
  </si>
  <si>
    <t>PSTW-1883</t>
  </si>
  <si>
    <t>Autonomously working machines in road construction 4.0 - ROBOT road construction 4.0</t>
  </si>
  <si>
    <t>https://bmdv.bund.de/SharedDocs/DE/Artikel/DG/KI-Projekte/robot4-0.html</t>
  </si>
  <si>
    <t>The main aim of the project was to enable road construction machines to work autonomously and in a networked manner using modern sensor and IT systems, along with innovative machine technology. This aims to eliminate the need for additional operating personnel during the asphalt paving process, ensuring permanent quality control. This initiative not only enhanced occupational safety but also improved paving quality, increased road asphalt durability, reduced congestion, and enhanced road safety. A 3D model of the road was built  as the starting point for automated road construction.</t>
  </si>
  <si>
    <t>Cologne University of Applied Sciences</t>
  </si>
  <si>
    <t>PSTW-1884</t>
  </si>
  <si>
    <t>Smartmail - intelligent handling of mails</t>
  </si>
  <si>
    <t>The project in Norddjurs Municipality aimed to spread a solution that can contribute to reducing case processing times for citizens while simultaneously ensuring transparency in case processing within municipalities by optimizing postal and journaling processes. The project scaled the Smartmail solution to 10 municipalities. Utilizing artificial intelligence, it can deliver mail and emails to the correct recipient within the municipality and journalize these immediately.</t>
  </si>
  <si>
    <t>PSTW-1885</t>
  </si>
  <si>
    <t>Decision support for handling municipal document access cases</t>
  </si>
  <si>
    <t>The purpose of the project was to create the foundation for increased quality, uniformity and faster internal processing time of cases about document access by making available technical models that can improve the handling of document access. Today, municipalities' processing of document access cases is very resource-intensive. By using artificial intelligence for decision support when processing document access cases, the municipality gets the opportunity to free up resources for, for example, more citizen-related tasks. The project developed a so-called technical natural language process model (NLP), which an read and analyse large amounts of text simultaneously. Thereby, the models can be used for file inspections to efficiently search for files and documents and identify information that should be anonymised. The models can thus contribute to higher quality, uniformity and faster internal processing time of cases about access to documents, where compliance with the GDPR is supported by language technology.</t>
  </si>
  <si>
    <t>Sønderborg Municipality DTU Compute</t>
  </si>
  <si>
    <t>PSTW-1886</t>
  </si>
  <si>
    <t>Optimized building use with artificial intelligence</t>
  </si>
  <si>
    <t>The project aimed to reduce energy and CO2 consumption in primary schools by gathering activities through intelligent room allocation using building data, IoT solutions (Internet of Things) and artificial intelligence. Primary schools make up a large part of the municipalities' building stock. The buildings are typically characterized by their old age and a backlog in relation to energy renovation, as well as a low degree of use of the premises. There is therefore great potential in optimizing building use for this particular type of municipal buildings, especially in the afternoon hours and at the weekend, when the buildings are used to varying extents by, for example, leisure organisations. The project is based on the "Smarte Kvadratmeter" project from Syddjurs Municipality and uses mature technology platforms and existing data sets as a basis for spreading intelligent algorithms in the school area. Against this background, the solution was able to deliver recommendations for action which can optimize the use of specific buildings and can thereby lead to energy optimisation. The solution's algorithm was basically developed as open-source with a view to increased dissemination.</t>
  </si>
  <si>
    <t xml:space="preserve">GovTech Midtjylland, Favrskov, Syddjurs and Aarhus Municipality </t>
  </si>
  <si>
    <t>PSTW-1887</t>
  </si>
  <si>
    <t>An effective and holistic employment effort through the artificial intelligence technology Process Mining</t>
  </si>
  <si>
    <t>The purpose of the project was to create the basis for a more efficient, flexible and holistic effort in the area of ​​employment for the benefit of the citizen by using the technologies Process Mining and Predictive Monitoring. In the project, Process Mining and Predictive Monitoring used existing log files from case-bearing systems, financial systems, etc. to map the citizen's journey through the system from start to finish. It included a mapping of the workflows that make up an employment pathway for insured unemployed and citizens in resource pathways. Including IT systems, departments, teams, employees and relevant efforts. Process Mining was used to create a database-based and comprehensive understanding of which internal and external efforts in the field of employment are actually used and how effective the efforts are towards different citizen groups and the work with the holistic effort. Predictive Monitoring used historical data and Machine Learning to predict which activities and processes should be initiated in order to most effectively get the citizen into employment.</t>
  </si>
  <si>
    <t>Syddjurs Municipality</t>
  </si>
  <si>
    <t>PSTW-1888</t>
  </si>
  <si>
    <t>Increased continuity in elderly care using artificial intelligence</t>
  </si>
  <si>
    <t>The project aimed to create transparency and improved the citizens' experience of coherent and safe care for the elderly by increasing the continuity of the employees the citizen met. Familiar faces who knew the individual's needs and wishes were crucial for the citizen's experience of coherence and security in the care, and this positively impacted the quality of care. The project adapted the existing Greenforce solution, which previously proposed optimal visit plans based on various parameters like the maximum number of different employees and scheduled working hours. It further optimized these plans by adding one or two more crucial parameters, like actual time spent on visit. The project also incorporated a feedback loop for the solution, allowing it to be continuously retrained and learn from user input. The solution was implemented in Aalborg and Syddjurs Municipalities, with different organisational setups. This provided insights into various organisational structures, planning approaches, and the city-country divide, informing the future widespread adoption of the solution. Additionally, the project investigated whether implementing the algorithm could have planned greener routes, reducing transportation time between visits and contributing to a greener footprint.</t>
  </si>
  <si>
    <t>Aalborg Municipality, Syddjurs Municipality, Aalborg University</t>
  </si>
  <si>
    <t>PSTW-1889</t>
  </si>
  <si>
    <t>Artificial Intelligence to support the visitation of rehabilitation courses</t>
  </si>
  <si>
    <t>The project used artificial intelligence to support a more uniform and faster visitation of rehabilitation courses in Aalborg and Rødovre municipalities. The project developed a solution that can support the entire discharge process, from the time a rehabilitation plan is received in the municipality, from a hospital until the citizen is visited, to a course. This is done via four main functions that the solution must support: Sorting of all rehabilitation plans; assigning course codes to rehabilitation plans; integration of standard information about citizens into the IT professional system Cura; And lastly, a visitation solution that, based on historical data, assesses which rehabilitation course should be granted.The project focused on ensuring that citizens can continue to expect a high and correct level of service in the rehabilitation visitation. At the same time, the project investigated how the assignment of codes for rehabilitation courses has the potential to be disseminated to other municipalities, including uncovering how the solution can be translated into an intermunicipal standard component.</t>
  </si>
  <si>
    <t>Aalborg Municipality and Rødovre Municipality</t>
  </si>
  <si>
    <t>PSTW-1890</t>
  </si>
  <si>
    <t>Artificial Intelligence for the prevention of malnutrition and hospitalization of the elderly</t>
  </si>
  <si>
    <t>The project aimed to prevent emergency hospital stays by identifying citizens at risk of malnutrition, so that treatment can be initiated in a timely manner. Malnutrition among the elderly is a significant predictor of longer hospital stays, readmissions and mortality. The project can thus contributde to citizens first and foremost receiving better treatment, where efforts against malnutrition are effectively initiated. In the long term, this would lead to citizens with greater self-reliance and an increased quality of life, and in the long term fewer municipal services for personal help.</t>
  </si>
  <si>
    <t>Aarhus University Hospital, Aarhus Municipality,MedTech Innovation Consortium,Regional Hospital Horsens and Skanderborg Municipality</t>
  </si>
  <si>
    <t>PSTW-1891</t>
  </si>
  <si>
    <t>Better diagnostics of pregnant women using artificial intelligence</t>
  </si>
  <si>
    <t>The project aimed to develop a solution to improve the quality of ultrasound scans of pregnant women in order to increase the ability to predict complications. It is essential to identify any complications as early as possible in order to initiate preventive measures. The project built on a tested prototype, which has shown good results in terms of checking the quality of already completed recordings of ultrasound scans. The intention of the project was to further develop the prototype into a tool that can increase the quality of the individual scan by supporting the clinical staff (midwives, nurses and doctors) during the scan. Specifically, the tool ensured that the images from the scan have the optimal quality while the examination is taking place.</t>
  </si>
  <si>
    <t>CAMES Rigshospitalet, DTU Compute, Region Zealand, Southern Denmark and North Jutland</t>
  </si>
  <si>
    <t>PSTW-1892</t>
  </si>
  <si>
    <t>Artificial Intelligence for predicting exacerbations in multidisease with easy-to-understand explanation of complex results</t>
  </si>
  <si>
    <t>The project aimed to improve the treatment of citizens with several chronic diseases by developing a tool that can predict disease exacerbations in the citizen. This was done by including information about relevant chronic diseases in conjunction with other information, e.g. about the occurrence of relevant acute epidemic diseases. The project also developed and tested methods to communicate complex results from the algorithms in an easily understandable, trustworthy and ethically sound manner.</t>
  </si>
  <si>
    <t>TeleCare Nord/Region Nordjylland, North Jutland, Aalborg University, TeleCare Nord</t>
  </si>
  <si>
    <t>PSTW-1893</t>
  </si>
  <si>
    <t>Artificial Intelligence to support the visitation of referrals from general practice</t>
  </si>
  <si>
    <t>The project aimed to support patients' rights and ensure greater uniformity in visitation practice by using artificial intelligence to optimise the handling of referrals of citizens from general practitioners to hospitals. Region Zealand's somatic hospitals receive around 250,000 referrals from the practice sector annually. The visitation workflow is a relatively complex administrative and clinical professional process, where referrals in several stages must be manually handled and searched to the correct medical specialty and local department before further processes for the citizen can be initiated. Concretely, the intention was to develop an intelligent solution that can evaluate incoming referrals from general practitioners and distribute these according to specialty. For two selected specialties, the solution must then associate a patient process with the individual referral and assign the patient to a local department.</t>
  </si>
  <si>
    <t>Region Zealand, Capital Region of Denmark</t>
  </si>
  <si>
    <t>classification</t>
  </si>
  <si>
    <t>PSTW-1894</t>
  </si>
  <si>
    <t>Artificial Intelligence for treatment support for eye patients</t>
  </si>
  <si>
    <t>The project aimed to strengthen the treatment of citizens with the eye disease age-related macular degeneration (AMD). AMD is a chronic eye disease that affects vision and is the most common cause of blindness in Denmark. It was therefore the intention of the project to develop a tool that can assess which patients should be treated, which patients should be observed and which patients do not benefit from further treatment. The project had a special focus on ensuring transparency in the decision-making process. By implementing an algorithm as a decision-supporting tool in the eye department, controls can be carried out to a greater extent by non-medical personnel and free up important time with the ophthalmologists.</t>
  </si>
  <si>
    <t>Rigshospitalet-Glostrup</t>
  </si>
  <si>
    <t>PSTW-1895</t>
  </si>
  <si>
    <t>WARD-HOME – Safe discharge from hospital</t>
  </si>
  <si>
    <t>The project aimed to enable citizens' rehabilitation in their own homes by ensuring early detection and intervention in case of disease worsening. This was done by developing intelligent wireless monitoring that can assess the citizen's condition 24 hours a day and alert staff if necessary. The WARD-HOME project built on the advanced clinical support system, WARD, which collects information about the body's vital parameters (heart rate, oxygen saturation, breathing, etc.). Based on this, WARD assesses the patient's condition and alerts the healthcare professional if the need arises.</t>
  </si>
  <si>
    <t>Capital Region of Denmark (Bispebjerg Hospital and Rigshospitalet) DTU and Region Zealand</t>
  </si>
  <si>
    <t>PSTW-1897</t>
  </si>
  <si>
    <t>From A to B: Generalizing the mathematics of artificial neural networks (ANNs) to biological neural networks (BNNs)</t>
  </si>
  <si>
    <t>https://cordis.europa.eu/project/id/101124751</t>
  </si>
  <si>
    <t>Artificial neural networks (ANNs) are at the core of the AI revolution. In the past years, enormous efforts have been made to unravel their mathematical properties, leading to fundamental insights and mathematical guarantees on when and why deep learning works well. This project proposes the development of advanced mathematical tools in nonparametric and high-dimensional statistics to analyze learning in Bayesian Neural Networks (BNNs), a specific type of ANNs, as a statistical method. The starting point is a novel interpretation of the local updating of BNN parameters as a specific and non-standard, derivative-free optimization method. Whereas derivative-free optimization is thought to be slow, the conjecture is that it leads to favorable statistical properties in the setting underlying BNNs. If the research is successful, it has the potential to open a new research area in mathematical statistics and provide insights into how the brain learns. It could also lead to recommendations on how to make AI more efficient with less training data and how to train neuromorphic computer chips mimicking BNNs.</t>
  </si>
  <si>
    <t>Universiteit Twente</t>
  </si>
  <si>
    <t>PSTW-1899</t>
  </si>
  <si>
    <t>Practical, Learning-Based Tools for Finding and Fixing Bugs</t>
  </si>
  <si>
    <t>https://cordis.europa.eu/project/id/101155832</t>
  </si>
  <si>
    <t>Software bugs are a major problem for software developers and users alike, as they cause crashes, security vulnerabilities, and data loss. The LearnBugs ERC project, on which this proposal is based, has developed ground-breaking techniques to automatically find bugs and to propose suitable bug fixes. These techniques are based on artificial intelligence and deep learning, making them particularly powerful for kinds of bugs missed by traditional software developer tools. This Proof of Concept proposal, named BugGPT, aims to make learning-based techniques for finding and fixing software bugs practical and usable by software developers. The project will develop practical tools that enable software developers to automatically find and fix bugs in their code. Overall, BugGPT has the potential to make a significant impact on the software development industry by making learning-based bug finding and fixing practical for software developers. If successful, the project could be the beginning of a commercial product that stirs up the market of software development tools.</t>
  </si>
  <si>
    <t>University of Stuttgart</t>
  </si>
  <si>
    <t>PSTW-1900</t>
  </si>
  <si>
    <t>Avifauna in archaeoecological networks</t>
  </si>
  <si>
    <t>https://cordis.europa.eu/project/id/101125532</t>
  </si>
  <si>
    <t>AviArch, an innovative project led by experts in biomolecular archaeology, seeks to delve into the historical relationship between humans and birds, shedding light on its deep-rooted complexities. Focusing on the transition to agriculture in Epipalaeolithic/Neolithic southwest Asia and the emergence of urban life in Bronze Age Crete, AviArch employs advanced techniques such as zooarchaeology, palaeoproteomics, and AI to identify avifauna and understand their roles in past human systems. By examining biodiversity hotspots and integrating ecological, morphological, and behavioral data, AviArch aims to provide unprecedented insights into human-avian interactions throughout history. Through network analysis and multispecies theory, the project will elucidate how environmental changes impacted both humans and birds. Ultimately, AviArch aspires to enhance human adaptability, inform avian conservation strategies, and foster a deeper appreciation for these magnificent creatures.</t>
  </si>
  <si>
    <t>Università degli Studi di Torino</t>
  </si>
  <si>
    <t>R&amp;D recreation, culture and religion.</t>
  </si>
  <si>
    <t>PSTW-1901</t>
  </si>
  <si>
    <t>AI-enabled healthcare services during cross-border medical emergencies and regular patient services</t>
  </si>
  <si>
    <t>https://www.escortproject.eu/</t>
  </si>
  <si>
    <t>The ESCORT project aims to leverage advancements in IoT, Wearables, Artificial Intelligence (AI), and Machine Learning (ML) to improve patient treatment services, enhance patient experience, and bolster the resilience of European health and care services. Over a span of 36 months, the project brings together leading healthcare service providers from five European countries and one associated member state, specializing in emergency medicine. It also involves regular health and care service providers across six countries. The project will develop digital services in consultation with stakeholders, including patients, advocacy groups, and healthcare professionals, with support from research experts and SMEs. Drawing from the NO-FEAR project, ESCORT will integrate core technologies to address patient needs across pre- and post-clinical care scenarios, as well as urgent and emergency medical care, validating these scenarios across six countries.</t>
  </si>
  <si>
    <t>Aristotle University Campus</t>
  </si>
  <si>
    <t>https://cordis.europa.eu/project/id/101137465</t>
  </si>
  <si>
    <t>PSTW-1902</t>
  </si>
  <si>
    <t>CLARITY - Causative Link between respirAtory syncytial viRus and chronic lung diseases: Identifying Targets for therapY</t>
  </si>
  <si>
    <t>https://www.umcutrecht.nl/en/over-ons/nieuws/details/umc-utrecht-investigates-the-link-between-rsv-infection-and-chronic-respiratory-tract-disease</t>
  </si>
  <si>
    <t>The CLARITY project seeks to uncover genetic risk factors and molecular mechanisms behind virus-induced asthma, focusing on Respiratory Syncytial Virus (RSV). By analysing national cohorts from Estonia and Spain and using AI techniques, the project aims to identify how RSV disrupts cellular networks, leading to asthma. CLARITY aims to develop personalised prevention strategies and identify drug-like compounds to reverse RSV-induced effects, potentially benefiting other non-communicable diseases triggered by viral infections.</t>
  </si>
  <si>
    <t>Universitair Medisch Centrum Utrecht</t>
  </si>
  <si>
    <t>https://cordis.europa.eu/project/id/101137201</t>
  </si>
  <si>
    <t>PSTW-1903</t>
  </si>
  <si>
    <t>WISDOM - Well-being improvement through the Integration of healthcare and reSearch Data and models with Out border for chronic iMmune-mediated diseases</t>
  </si>
  <si>
    <t>https://emsp.org/projects/wisdom/</t>
  </si>
  <si>
    <t xml:space="preserve">Integrating medical and research data, ensuring secure data sharing, and harnessing responsible AI models can help mitigate the impact of chronic immune-mediated diseases (CIMDs), which affect 10 % of Europeans. The EU-funded WISDOM project aims to utilise computational tools to translate complex biological information into practical insights. It addresses barriers to data integration and accessibility by developing computational risk stratification and outcome prediction models and tools for various CIMD use cases. The project seeks to encourage data use and facilitate responsible and critical assessment of AI usage in healthcare. </t>
  </si>
  <si>
    <t>Karolinska Institutet</t>
  </si>
  <si>
    <t>https://cordis.europa.eu/project/id/101137154</t>
  </si>
  <si>
    <t>PSTW-1904</t>
  </si>
  <si>
    <t>ZEBAI - Innovative methodologies for the design of Zero-Emission and cost-effective Buildings enhanced by Artificial Intelligence</t>
  </si>
  <si>
    <t>https://cordis.europa.eu/project/id/101138678</t>
  </si>
  <si>
    <t>The push for greener technologies and the adoption of zero-emission policies have spurred green innovation in various sectors. Buildings and construction represent one of these sectors, where developing technologies and methodologies for cost-effective and environmentally sustainable buildings is crucial. The EU-funded ZEBAI project aims to design zero-emission, cost-efficient buildings using a holistic approach. To achieve this goal, an open-access catalogue of well-characterised materials will be created. Then, an AI-based design methodology will be developed to create designs that enhance energy efficiency, indoor environmental quality and cost-efficiency, and reduce environmental impact. Additionally, the ZEBAI methodology will optimise efficiency and sustainability for various uses and climates, and with climate change resilience in mind.</t>
  </si>
  <si>
    <t>Universidad Politecnica de Madrid</t>
  </si>
  <si>
    <t>PSTW-1905</t>
  </si>
  <si>
    <t>FARMWISE - Future Agricultural Resource Management and Water Innovations for a Sustainable Europe</t>
  </si>
  <si>
    <t>https://sites.google.com/view/ljsh/farmwise</t>
  </si>
  <si>
    <t>The EU-funded FARMWISE project aims to transform the EU’s agriculture sector by providing farmers and decision-makers with a revolutionary decision support system using AI, remote sensing, and precision agriculture. Furthermore, the project will collaborate with European organisations to increase knowledge sharing and co-creation, develop novel AI-based tools for improved water monitoring and management, and assist farmers and researchers. Finally, to achieve this, FARMWISE will collaborate with researchers and stakeholders in the sector.</t>
  </si>
  <si>
    <t>Lunds Universitet</t>
  </si>
  <si>
    <t>https://cordis.europa.eu/project/id/101135533</t>
  </si>
  <si>
    <t>PSTW-1906</t>
  </si>
  <si>
    <t>EXTRA-BRAIN - Explainable Trustworthy brain-like AI for Data Intensive Applications</t>
  </si>
  <si>
    <t>https://cordis.europa.eu/project/id/101135809</t>
  </si>
  <si>
    <t>The EXTRA-BRAIN project aims to address the need for more universal and energy-efficient AI approaches by adopting a brain-like neural network design. Unlike traditional deep learning methods, which have limitations in cross-task generalization, data dependency, and energy consumption, EXTRA-BRAIN leverages insights from computational neuroscience to develop neural networks with functional flexibility and hardware friendliness. These brain-like models are supported by data optimization pipelines to enhance data quality and reduce annotation costs, as well as an explainability framework for user empowerment. The project will be tested across diverse use cases in the edge-cloud continuum, catering to varying hardware demands.</t>
  </si>
  <si>
    <t>Kungliga Tekniska Hoegskolan</t>
  </si>
  <si>
    <t>PSTW-1907</t>
  </si>
  <si>
    <t>IRE - Intelligent Robotic Endoscopes for Improved Healthcare Services</t>
  </si>
  <si>
    <t>https://www.ram.eemcs.utwente.nl/research/projects/ire</t>
  </si>
  <si>
    <t>The Intelligent Robotic Endoscopes (IRE) project aims to enhance healthcare services by developing intelligent robotic solutions for endoscopy procedures. By integrating robotics control with learning from human operator data, bio-mechanical modeling, sensory feedback, and soft robotics for training, IRE addresses the challenge of improving colonoscopy success rates, particularly in cancer detection. With colonoscopies becoming increasingly essential for early cancer screening, IRE leverages data, simulation, and learning to enable robots to navigate the complexities of the human anatomy safely. By utilizing a large dataset of real-life colonoscopies and simulated training on biomechanical models, IRE aims to improve navigation and safety in endoscopic procedures. Through digital twins, simulation, and clinician input, IRE accelerates the design and integration of robotic endoscopes, ultimately enhancing autonomy and adaptability in navigating complex environments to avoid risks and optimize outcomes.</t>
  </si>
  <si>
    <t>Kobenhayns Universitet</t>
  </si>
  <si>
    <t>https://cordis.europa.eu/project/id/101135082</t>
  </si>
  <si>
    <t>PSTW-1908</t>
  </si>
  <si>
    <t>ARISE - Advanced AI and RobotIcS for autonomous task pErformance</t>
  </si>
  <si>
    <t>https://arise-robotics.eu/</t>
  </si>
  <si>
    <t>The ARISE project aims to advance automation in crucial industries like renewable energy and agriculture by introducing a novel combination of perception and control modules centered around reconfigurable robotic manipulators. Key components include pneumatic-based manipulators with soft end-effectors, advanced perception, localization, and mapping modules, semantic mapping capabilities, knowledge representation frameworks, hierarchical imitation learning, and human-interaction conditioned path and task planning. Additionally, an edge-AI framework will streamline the deployment of machine learning models and computer vision algorithms. ARISE will be validated in real-world scenarios including installation and repair tasks in solar farms and transplanting and harvesting tasks in hydroponic farms, aiming to address labor shortages and enhance competitiveness in these industries</t>
  </si>
  <si>
    <t>Twi Ellas Astiki Mi Kerdoskopiki Etaireia</t>
  </si>
  <si>
    <t>https://cordis.europa.eu/project/id/101135959</t>
  </si>
  <si>
    <t>PSTW-1910</t>
  </si>
  <si>
    <t>How Iceland is using GPT-4 to preserve its language</t>
  </si>
  <si>
    <t>https://openai.com/customer-stories/government-of-iceland</t>
  </si>
  <si>
    <t>Iceland partnered with OpenAI to investigate how to improve the Icelandic language abilities of its new model, GPT-4, which was officially announced today. This cooperation results from the visit of the President of Iceland and ministers to the United States in Spring 2022 when, among others, they met Sam Altman, the founder and CEO of OpenAI. One of the key goals of this collaboration was to begin building a resource that could serve to promote the preservation of other low-resource languages, helping to ensure all languages and cultures are represented in digital technologies.</t>
  </si>
  <si>
    <t>Iceland</t>
  </si>
  <si>
    <t>IS</t>
  </si>
  <si>
    <t>Language Planning Department of the Government of Iceland</t>
  </si>
  <si>
    <t>https://www.government.is/diplomatic-missions/embassy-article/2023/03/14/Head-start-for-Icelandic/</t>
  </si>
  <si>
    <t>PSTW-1912</t>
  </si>
  <si>
    <t>Better Reykjavik</t>
  </si>
  <si>
    <t>https://thegovlab.org/static/files/better-reykjavik.pdf</t>
  </si>
  <si>
    <t>Better Reykjavik is a collaborative initiative between the Citizens Foundation, Reykjavik City, and its residents, aimed at fostering connection, trust, and policy improvement within the community. Serving as a platform for crowdsourcing solutions to urban challenges, it incorporates various democratic functions such as agenda setting, participatory budgeting, and policymaking. The platform uses artificial intelligence and machine learning. Unique features include a distinct debating system, crowd-sourcing capabilities, submission of multimedia content, and extensive utilization of artificial intelligence to enhance user experience and improve submitted content.</t>
  </si>
  <si>
    <t>City of Reykjavik</t>
  </si>
  <si>
    <t>https://oecd-opsi.org/innovations/better-reykjavik/</t>
  </si>
  <si>
    <t>PSTW-1913</t>
  </si>
  <si>
    <t>Generative AI Transformation Project with Derby City Council and ICS.AI</t>
  </si>
  <si>
    <t>https://www.ics.ai/post/ics-ai-announces-7-million-generative-ai-transformation-project-with-derby-city-council</t>
  </si>
  <si>
    <t>ICS.AI, a leader in UK public sector AI transformation, accounced its expanded partnership with Derby City Council in an innovative £7 million AI project. This 4-year initiative, launching in 2024, is a pivotal advancement in the Council's strategy, deploying the power of generative AI to transform customer service operations. Across Customer Services, the capabilities of Darcie and Ali, the two digital assistants, will be extended to become generative AI copilots, further streamlining the Council's customer service, and allowing for more complex and nuanced interactions with residents.</t>
  </si>
  <si>
    <t>https://govlaunch.com/projects/announcing-7m-generative-ai-transformation-project-with-derby-city-council-and-ics-ai</t>
  </si>
  <si>
    <t>PSTW-1914</t>
  </si>
  <si>
    <t>Elements of AI - free online course designed by the Icelandic government</t>
  </si>
  <si>
    <t>https://www.elementsofai.com/</t>
  </si>
  <si>
    <t xml:space="preserve">The Elements of AI is a series of free online courses created by MinnaLearn and the University of Helsinki. They want to encourage as broad a group of people as possible to learn what AI is, what can (and can’t) be done with AI, and how to start creating AI methods. </t>
  </si>
  <si>
    <t>PSTW-1915</t>
  </si>
  <si>
    <t>Auditing a City of Vienna AI solution</t>
  </si>
  <si>
    <t>https://www.actuia.com/english/vienna-first-city-in-the-world-to-be-certified-by-ieee-ai-ethics-for-its-digital-humanism-strategy/</t>
  </si>
  <si>
    <t>Recently IEEE CertifAIEd’s first real-world test was completed in a pilot project between IEEE SA and Wiener Stadtwerke, by applying IEEE CertifAIEd process to a concrete AI application. Wiener Stadtwerke is a public service provider owned by the City of Vienna, providing services in the areas of public transport, electricity, natural gas, heating, telecommunications, parking, burial, and cemeteries, to more than two million customers in the Vienna metropolitan region. With more than 15,000 employees and annual revenue of more than three billion euros, the Wiener Stadtwerke group belongs to the largest 25 companies in Austria.</t>
  </si>
  <si>
    <t>AT130</t>
  </si>
  <si>
    <t>Wiener Stadtwerke</t>
  </si>
  <si>
    <t>https://standards.ieee.org/news/ieee-certifaied/</t>
  </si>
  <si>
    <t>PSTW-1916</t>
  </si>
  <si>
    <t>British Standards Institution: EU AI Act Readiness Assessment and Algorithmic Auditing</t>
  </si>
  <si>
    <t>https://www.gov.uk/ai-assurance-techniques/british-standards-institution-eu-ai-act-readiness-assessment-and-algorithmic-auditing</t>
  </si>
  <si>
    <t>In April 2023 it was announced BSI is partnering with Citadel AI, a provider of automated AI testing and monitoring tools. Through Citadel AI’s tools, as part of their assessment process, BSI can measure AI compliance against technical standards, supported by in-depth technical analysis including fairness testing, bias detection and robustness testing. Comprehensive analysis and reporting can also be automatically generated to support the assessment process, assuring the safety and reliability of AI systems</t>
  </si>
  <si>
    <t>British Standards Institution</t>
  </si>
  <si>
    <t>https://oecd.ai/en/catalogue/tools/eu-ai-act</t>
  </si>
  <si>
    <t>PSTW-1917</t>
  </si>
  <si>
    <t>Assessment for Responsible Artificial Intelligence (Z-Inspection)</t>
  </si>
  <si>
    <t>https://www.rijksorganisatieodi.nl/rijks-ict-gilde/mycelia/pilot-kunstmatige-intelligentie</t>
  </si>
  <si>
    <t>In the pilot, an AI system from the Province of Fryslân was assessed and analyzed using the Z-Inspection method. An international team from different disciplines discussed critical issues, such as the purpose of the algorithm, the development process, ethical dilemmas and conflicts of interest. The great importance of this pilot lies in the lessons we learn from it for other AI projects, and for the application of the Z-Inspection method. The results of this pilot are useful for the entire government, because they allow us to get started with reliable AI. We share the results and lessons learned from the pilot here in the hope of stimulating digital awareness and dialogue about AI within the government. And to be able to use the technology with confidence for tomorrow's questions.</t>
  </si>
  <si>
    <t>NL12</t>
  </si>
  <si>
    <t>Provincie Fryslân</t>
  </si>
  <si>
    <t>https://z-inspection.org/</t>
  </si>
  <si>
    <t>PSTW-1918</t>
  </si>
  <si>
    <t>Anotherblock</t>
  </si>
  <si>
    <t>https://anotherblock.io/</t>
  </si>
  <si>
    <t>At the heart of the traditional music rights landscape, anotherblock provides a platform for creators to sell their rights to their community, bypassing financial intermediaries, all enabled by cutting-edge technology. Anotherblock participates in the European Blockchain Sandbox to demonstrate its innovative solution and highlight its needs regarding regulatory guidance and legal certainty to regulators and supervisors in a safe and confidential environment in the field of Intelectual Property Rights management.
Its music ownership tokens have been implemented using the ERC-721 standard on Ethereum. Each token possesses a unique custom ID that stores the ownership percentage for a particular song on the blockchain. these tokens encompass unique artwork together with a real-world legal contract which includes the terms of streaming royalties and guarantees the collector’s legitimate ownership rights.  With anotherblock, creators gain the opportunity to sell their music rights directly to consumers, ensuring a fair and transparent transaction. by removing the presence of middlemen, creators can secure a fair price for their music rights, while maintaining control over their artistic endeavors. For consumers, anotherblock offer a unique investment opportunity to form an emotional and financial connection with the tracks they love. through anotherblock, the community can invest in individual tracks, unlocking a new level of engagement with the music they are passionate about. This innovative approach bridges the gap between creators and their community, fostering a mutually beneficial relationship within the music ecosystem.</t>
  </si>
  <si>
    <t>SE12</t>
  </si>
  <si>
    <t>PSTW-1919</t>
  </si>
  <si>
    <t>Dedit.io: notarization platform and custodial wallet</t>
  </si>
  <si>
    <t>https://www.blockchainitalia.io/project/dedit-io/</t>
  </si>
  <si>
    <t>Dedit.io, a blockchain-based platform for secure and efficient document notarization, signing, storage, and sharing, has been selected as one of the use cases for the inaugural cohort of the European Blockchain Sandbox. This has been made possible through the collaboration of the international law firm Bird &amp; Bird, OXYGY, and the European Commission.
The European Blockchain Sandbox is an innovative initiative designed to explore the potential of blockchain technology in the realms of public services and industry in Europe. This initiative is spearheaded by a consortium of legal experts from Bird &amp; Bird and its consulting arm, OXYGY, and has been overseen by a highly qualified group of independent academics.
Dedit.io is a blockchain-based platform that has shown exceptional promise in the field of data notarization and validation. The flexibility of Dedit.io is one of its key strengths, as it supports various protocols and development languages, allowing it to adapt efficiently to market needs.
The platform offers numerous advantages, both operationally by optimizing workflows and accelerating digitalization, and economically by enhancing scalability and resource efficiency.
Furthermore, Dedit.io is committed to ensuring maximum regulatory compliance by aiming to become a comprehensive solution for managing all contractual documents and important assets. Currently, the platform has obtained Advanced Electronic Signature status and is working to offer the highest standards in digital identity authentication and validation of signature processes.</t>
  </si>
  <si>
    <t>PSTW-1920</t>
  </si>
  <si>
    <t>Chunk Works: Universal Security Layer</t>
  </si>
  <si>
    <t>https://chunkworks.net/</t>
  </si>
  <si>
    <t>Chunk Works has been selected as one of the use cases for the inaugural cohort of the European Blockchain Sandbox. Chunk Works software offers easy-to-use, quantum-secure hybrid encryption and autonomous data recovery built on in-house-developed distributed ledger technology.
Chunk Works combines the convenience of multi-system operability with quantum-secure hybrid encryption. It prioritizes privacy and security without sacrificing performance and can be deployed on any infrastructure (cloud, on-premise, devices, etc.). Under the hood, data storage and retrieval are made more reliable by automatically distributing data across locations. With its autonomous data recovery system, users can be confident that their data is available to them when they need it.
Chunk Works’ software safely stores your data using distributed ledger technology (DLT) and Erasure Coding (EC). EC protects data by breaking it up into pieces called chunks, encoding them with redundant data, and storing them in a number of different locations via DLT. In case any of the chunks later get lost, damaged, or can't otherwise be downloaded, the added redundant data can recreate the file. Chunk Works cutting-edge software encrypts these chunks with post-quantum cryptography and stores them across locations.</t>
  </si>
  <si>
    <t>PSTW-1921</t>
  </si>
  <si>
    <t>Coinfirm: blockchain analytics
and investigations</t>
  </si>
  <si>
    <t>https://www.coinfirm.com/</t>
  </si>
  <si>
    <t>Coinfirm has been selected as one of the use cases for the first cohort of the European Blockchain Regulatory Sandbox for Distributed Ledger Technologies. This initiative is led by the European Commission and the European Blockchain Partnership, and it provides a supportive and regulated environment for developers to explore the potential of blockchain-based solutions. The European Blockchain Sandbox serves as a dedicated test environment that offers a range of resources to help developers experiment and develop blockchain-based applications, including a pre-configured test environment, technical documentation, tutorials, sample code, and integration guides. These resources provide a solid foundation for developers to build innovative solutions and contribute to the advancement of blockchain technology. Coinfirm gathers data from numerous on-chain, off-chain and shared intelligence data sources. The collected data is processed through advanced algorithms to create forensic-level knowledge of asset flows related to crime and money laundering. The system is supplemented with advanced risk-based analytics as required by regulators worldwide. The AML Platform evaluates AML/CFT risks of blockchain addresses, allowing for the in-depth source of funds analyses and real-time monitoring of address clusters and transactions. Coinfirm supports crypto market participants in meeting regulatory requirements. The platform is used by VASP’ s like Banks, Financial Intermediaries, Custodians, Exchanges, Payment Providers, FIUs and DeFi protocols trusted in our solutions. Coinfirm works closely and assist Regulators, educate Governments, provide risk management, crypto AML and blockchain analytics for numerous of European Banks, Crypto Exchanges, Trading Platforms, Wallet providers and custody service providers, Payment Providers, FIUs and DeFi protocols.</t>
  </si>
  <si>
    <t>PSTW-1922</t>
  </si>
  <si>
    <t>Eonpass: stopping counterfeit goods</t>
  </si>
  <si>
    <t>https://www.coindesk.com/policy/2022/09/22/eu-project-to-fight-fakes-succeeds-by-being-open-founder-says/</t>
  </si>
  <si>
    <t>Eonpass won a competition run by the European Union’s intellectual property office, EUIPO. Alongside partners including consulting firm EY and freight forwarder Jet Air Service, Eonpass had the best model for using blockchain technology to detect fraudulent goods arriving at the border, according to EUIPO, a branch of the EU’s administration responsible for trademarks and similar issues.</t>
  </si>
  <si>
    <t>PSTW-1923</t>
  </si>
  <si>
    <t>Hydropower for bitcoin mining</t>
  </si>
  <si>
    <t>https://www.coindesk.com/layer2/2022/03/25/how-northern-italian-hydropower-producers-became-bitcoin-miners/</t>
  </si>
  <si>
    <t>The northern Italian regions bordering the snowy Alps are home to dozens of hydroelectric power plants in a range of sizes, thanks to the abundance of water and varying altitudes. Alta Novella had belonged to Borgo d’Anaunia Municipality since the 1960s, but then it was abandoned because of the absence of a dam. When production is low, running and maintaining a hydropower plant becomes an expensive burden. Indeed, the main motivation for setting up a data center at the municipal hydropower plant was economic. The municipality doesn’t actually mine or trade bitcoin. Alps Blockchain, the Italian tech company that set up the mining farm at Alta Novella and carries out maintenance, simply purchases the computing power produced by the facility’s mining farm for at least 35% more than what the government pays for its energy. Alps Blockchain sells the computing power purchased from the facility to bitcoin mining pools around the world. Alta Novella is one of 18 hydropower plants in northern Italy that now house a mining farm set up by Alps Blockchain. The company aims to double that number by the end of the year. Alps Blockchain, the Italian startup behind the slew of hydropower plants that are contributing to the Bitcoin network, was founded by two 23-year-olds from Trento, a northern Italian city dubbed “Bitcoin Valley” because of its early interest in cryptocurrencies.</t>
  </si>
  <si>
    <t>Alps Blockchain</t>
  </si>
  <si>
    <t>PSTW-1924</t>
  </si>
  <si>
    <t>Bitcoin and Tether as Legal Tender in Lugano</t>
  </si>
  <si>
    <t>https://www.coindesk.com/business/2022/03/03/swiss-city-of-lugano-to-make-bitcoin-and-tether-de-facto-legal-tender/</t>
  </si>
  <si>
    <t>Aiming to become Europe's Bitcoin capital, Lugano, Switzerland, has formed a partnership with stablecoin issuer Tether to establish bitcoin, Tether and Lugano's own LVGA Points token as essentially legal tender in the city. The move goes far beyond the actions of a number of other Swiss localities that for some time have been accepting crypto for tax payments. Somewhat similar to El Salvador, Lugano – in addition to allowing crypto for taxes – is aiming to have all of its businesses seamlessly use crypto for everyday transactions (in El Salvador, only bitcoin qualifies).</t>
  </si>
  <si>
    <t>CH07</t>
  </si>
  <si>
    <t>City of Lugano</t>
  </si>
  <si>
    <t>PSTW-1925</t>
  </si>
  <si>
    <t>Central Bank of Norway CBDC Sandbox</t>
  </si>
  <si>
    <t>https://cointelegraph.com/news/norwegian-central-bank-uses-ethereum-to-build-national-digital-currency</t>
  </si>
  <si>
    <t>The Central Bank of Norway has hit a major milestone in digital currency efforts, releasing the open-source code for the country’s central bank digital currency (CBDC) sandbox. Available on GitHub, the sandbox is designed to offer an interface for interacting with the test network, enabling functions like minting, burning and transferring ERC-20 tokens, the Norges Bank’s official CBDC partner Nahmii said in a blog post.  Nahmii stressed that the current version of the code does not support the major Ethereum wallet MetaMask by design and is only privately accessible by users with appropriate credentials. In addition to deploying the appropriate smart contracts and access controls, the Norges Bank sandbox includes a custom frontend and network monitoring tools like BlockScout and Grafana. The front end also shows a filterable summary of transactions on the network, Nahmii noted.  The Norges Bank mentioned that Norway’s CBDC prototype infrastructure is based on Ethereum technology. The central bank previously made a reference to Ethereum in a CBDC-related blog post in May. The Norges Bank stated that the Ethereum cryptocurrency system is expected to provide a “core infrastructure” for issuance, distribution and destruction of digital central bank money, which is also referred to as DSP. “The prototype will be used to test a number of the important features for DSP,” the bank said.</t>
  </si>
  <si>
    <t>Central Bank of Norway</t>
  </si>
  <si>
    <t>PSTW-1926</t>
  </si>
  <si>
    <t>Digital Product Passport solution for the Circular Economy</t>
  </si>
  <si>
    <t>https://www.corporatenews.lu/en/archives-shortcut/archives/article/2023/04/compellio-drives-blockchain-innovation-with-a-new-digital-product-passport-solution-for-the-circular-economy?author=Compellio</t>
  </si>
  <si>
    <t xml:space="preserve">The European Commission plans to introduce Digital Product Passports (DPPs) to track the origin of components and raw materials used in all kinds of consumer goods. All regulated products will have DPPs. This will ensure that supply chains become more circular and that consumers are aware of the environmental impacts of their purchases.
EU’s Ecodesign for Sustainable Products Regulation as well as the Battery Regulation, have outlined the adoption of DPPs with the aim to make durable and repairable products ‘the norm’ in the EU’s single market.
For DPPs to succeed, third-party verification of data is key to ensure transparency across a wide range of materials and products. This regulatory framework presents big opportunities for the introduction of blockchain-related technologies that ensure a chain of trust across supply chains in Europe and beyond. As a member of the Product Circularity Data Sheets (PCDS) Initiative which is led by the Ministry of Economy of Luxembourg and supported by major international industry leaders, Compellio has taken concrete steps to contribute to Europe’s Green &amp; Digital transition by developing a new Digital Product Passport solution for the Circular Economy that enables out-of-the-box compliance with the upcoming ISO 59040 PCDS standard.
Moreover, the European Commission has selected Compellio’s collaborative project with Uni Systems, as part of the first 20 use cases of the EU Blockchain Regulatory Sandbox. This milestone decision underscores the significance of the European effort in advancing blockchain technology, and Digital Product Passports (DPPs) on a grand scale. </t>
  </si>
  <si>
    <t xml:space="preserve">European Commission </t>
  </si>
  <si>
    <t>PSTW-1927</t>
  </si>
  <si>
    <t>Digital Bonds on public blockchain</t>
  </si>
  <si>
    <t>https://uploads.strikinglycdn.com/files/43d18141-97de-463c-b510-bbd1cbf251a9/2021-04-28%20EIB%20Digital%20Bond%20Press%20Release.pdf</t>
  </si>
  <si>
    <t>European Investment Bank (EIB) launched a digital bond issuance on a blockchain platform, deploying this distributed ledger technology for the registration and settlement of digital bonds, in collaboration with Goldman Sachs, Santander and Societe Generale.
In a partnership with Banque de France, the payment of the issue monies from the underwriters to the EIB has been represented on the blockchain in the form of CBDC. The EIB believes that the digitalisation of capital markets may bring benefits to market participants in the coming years, including a reduction of intermediaries and fixed costs, better market transparency through an increased capacity to see trading flows and identity asset owners, as well as a much faster settlement speed.</t>
  </si>
  <si>
    <t>EIB</t>
  </si>
  <si>
    <t>PSTW-1928</t>
  </si>
  <si>
    <t>Survcoin</t>
  </si>
  <si>
    <t>https://www.survcoin.lu/en/mobidiff-favour-soft-mobility-differdange/</t>
  </si>
  <si>
    <t>The City of Differdange is implementing a pilot project to reduce CO2 emissions linked to mobility, starting with the employees of the municipal administration. Called MobiDiff, it is based on the survcoin, an alternative currency issued as a reward for proven efforts to reduce the carbon footprint. The aim is to encourage the employees of the Differdange administration (+/- 800 people) to use soft mobility, whether on foot, by bike, by train or by bus, to make daily journeys from home- work.
Employees who choose to participate are rewarded in survcoins based on their individual contribution to reducing CO2 emissions. The core goal of the project is to increase the use of soft mobility among employees for their commuting, in order to reduce the high emissions caused by the use of private cars and traffic jams. The City Council is also counting on the positive impact on health of increased use of active mobility.</t>
  </si>
  <si>
    <t>City of Differdange</t>
  </si>
  <si>
    <t>PSTW-1929</t>
  </si>
  <si>
    <t>AI for Emergency information system</t>
  </si>
  <si>
    <t>https://www.interregeurope.eu/project-ideas/application-of-artificial-intelligence-to-construct-an-emergency-information-system</t>
  </si>
  <si>
    <t>To improve the speed and quality of medical intervention, it is necessary to reduce the pressure on the medical staff of the emergency departments, which can lead to misdiagnosis and/or missed diagnosis, possibly resulting in aggravation of patients. This project is aimed at exploring the possibilities of application of artificial intelligence methods to construct an emergency information system, to improve significantly the whole rescue process. In particular, facial and vocal analyses will be used as inputs of the artificial intelligence system for early disease recognition.</t>
  </si>
  <si>
    <t>ITF6</t>
  </si>
  <si>
    <t>Regione Calabria</t>
  </si>
  <si>
    <t>PSTW-1930</t>
  </si>
  <si>
    <t>ARTIMATION Project: Building trust in air traffic management AI</t>
  </si>
  <si>
    <t>https://www.sesarju.eu/projects/artimation</t>
  </si>
  <si>
    <t>Artificial Intelligence (AI) increasingly simplifies complex tasks and automates mundane ones entirely. In air traffic management (ATM), a lack of transparency around AI techniques such as neural networks and deep learning has serious consequences for trust and implementation.
The ARTIMATION (Transparent Artificial Intelligence and Automation to Air Traffic Management Systems) project, funded under the SESAR Joint Undertaking to modernise Europe’s ATM system, has developed ‘explainable AI’ (XAI) algorithms that reveal the working of ATM’s increasing range of AI solutions.</t>
  </si>
  <si>
    <t>MALARDALENS University</t>
  </si>
  <si>
    <t>PSTW-1931</t>
  </si>
  <si>
    <t>AI Anonymisator for Estonian public sector</t>
  </si>
  <si>
    <t>At the end of 2022, a bureaucrat personal anonymization application was completed, the purpose of which is to train bureaucrat appeals even more securely! The data anonymisator has the ability to identify from the text the name entities of personal data, such as the names, personal identification codes and locations of persons, which the application can replace with another value of the same entity class (for example, Tallinn is replaced by the Tartu entity).
The application is intended to be used both in a bureaucrat and for implementation in applications and information systems of other institutions that are faced with the processing or storage of personal data. The anonymisator helps to mitigate the risk in the processing of personal data and is in accordance with the GDPR regulations. The application has the potential to be used by both anonymization and pseudonymization methods according to the needs of the user. Interfacing clients can use the application on the basis of the NER corpuses developed by the University of Tartu as well as additionally train the corpus with institution-specific datasets.</t>
  </si>
  <si>
    <t>Estonian Information System Authority</t>
  </si>
  <si>
    <t>PSTW-1932</t>
  </si>
  <si>
    <t>Automatic real-time subtitles</t>
  </si>
  <si>
    <t>Autosubtitles are real-time machine-generated captions to increase the accessibility of current information and discussion for the hard of hearing and to make it easier to follow current live broadcasts. Autosubtitles are created in real time by artificial intelligence and, unlike standard subtitles, are not edited by humans. Therefore, there may be errors and inaccuracies in the subtitles, as well as a delay of a couple of seconds. The ability of the program to create captions is dependent on the clarity of speech, speed, background sounds, etc.
Automatic subtitles can be selected using the TV remote control and can be used by all residents of Estonia whose service provider supports it. The autosubtrite project is based on the Quick Writer solution created at Tallinn University of Technology.</t>
  </si>
  <si>
    <t>Estonian Public Broadcasting</t>
  </si>
  <si>
    <t>PSTW-1933</t>
  </si>
  <si>
    <t>Bureaucrat on eID website</t>
  </si>
  <si>
    <t>The bureaucrat operates on the website of the Information System Authority id.ee and takes on some of the people's inquiries.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</si>
  <si>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PSTW-1934</t>
  </si>
  <si>
    <t>Prototype of the entrepreneur's early warning service</t>
  </si>
  <si>
    <t>The alert system lies in the fact that the computer program constantly monitors the economic data of the enterprise and, knowing the general economic principles of a particular sector, can understand when the company begins to lean somewhere from the so-called average. In the event that the company's financial results have become worse, the system will perform additional analysis. Based on the analysis, the system concludes whether the company may experience liquidity problems and a decrease in its ability to meet its obligations if similar developments continue. If there is a threat, the computer system will send an early warning to the company. The warning to the company issued by the computer system is informative and does not entail legal consequences. A prototype and conceptual solutions have been developed for launching the early warning service in Estoni</t>
  </si>
  <si>
    <t>PSTW-1935</t>
  </si>
  <si>
    <t>Bureaucrat of the Environment Agency</t>
  </si>
  <si>
    <t>The Bureaucrat chatbot operates on the website of the Environmental Board and takes on some of the people's inquiries.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</si>
  <si>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Environmental Board</t>
  </si>
  <si>
    <t>PSTW-1936</t>
  </si>
  <si>
    <t>Remote snow monitoring</t>
  </si>
  <si>
    <t>Measuring snow cover at weather stations using machine vision allows saving time and money and collecting data to develop new forecast models.</t>
  </si>
  <si>
    <t>Environment agency</t>
  </si>
  <si>
    <t>PSTW-1937</t>
  </si>
  <si>
    <t>GAP: preparation of Estonian language tests easy and the assessment automatic.</t>
  </si>
  <si>
    <t>The preparation of Estonian language tests easy and the assessment automatic. The institue uses natural language technology to generate gap tests in Estonian. Teachers can quickly and easily create gap tests by selecting the appropriate text, determining word types, word forms and word difficulty for practicing or testing learning outcomes, and generating a gap test where words that meet the selected criteria are gaps.</t>
  </si>
  <si>
    <t>Institute of the Estonian Language</t>
  </si>
  <si>
    <t>PSTW-1938</t>
  </si>
  <si>
    <t>Machine translation customer support communication window on the website of Tartu University Hospital</t>
  </si>
  <si>
    <t>On its website, Tartu University Hospital uses a customer support communication window with Askly machine translation, which combines a customer support chat solution, the possibility to send an e-mail and frequently asked questions.</t>
  </si>
  <si>
    <t>EE008</t>
  </si>
  <si>
    <t xml:space="preserve">
Tartu University Hospital</t>
  </si>
  <si>
    <t>PSTW-1939</t>
  </si>
  <si>
    <t>Politsei.ee large-language model LLM trained on data</t>
  </si>
  <si>
    <t>In order to improve the findability of the necessary information on politsei.ee page, a pilot project was carried out on the data of the State Gazette to train large language models and thus create a customized model. As part of the pilot project, testing was carried out in the Azure Open AI studio. The language model on which the ChatGPT 3.5 Turbo major language model was tested. As a result of the project, it appeared that the model works worse in Estonian than in English, although the input data was in Estonian.</t>
  </si>
  <si>
    <t>PSTW-1940</t>
  </si>
  <si>
    <t>RaRa Bureaucrat</t>
  </si>
  <si>
    <t>The bureaucrat operates on the website of the National Library of Estonia and takes on some of the people's appeals.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</si>
  <si>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National Library of Estonia</t>
  </si>
  <si>
    <t>PSTW-1941</t>
  </si>
  <si>
    <t>HIF EE: Information-based decision support</t>
  </si>
  <si>
    <t>In their daily work, healthcare professionals come into contact with a number of patients whose symptoms do not always indicate an unequivocal diagnosis. In this case, for example, the doctor or nurse will have to look for information from several sources, spending unnecessary time trying to find the right diagnosis and treatment for the patient. The Information Management Decision Support provides Estonian healthcare professionals with access to the latest scientific literature and enables them to search for up-to-date information and treatment recommendations among both international and domestic treatment guidelines.
Decision support gives the healthcare professional more time to listen to each patient and find the most suitable solution to their health problem. The service relies on databases of treatment instructions, with the help of which it is possible to quickly find answers to a clinical problem during a visit. Decision support also includes a database of drug interactions, an application for adverse drug reactions, and a database of pregnancy and lactation information.</t>
  </si>
  <si>
    <t>Health Insurance Fund</t>
  </si>
  <si>
    <t>PSTW-1942</t>
  </si>
  <si>
    <t>Computer Vision for monitoring the condition of streets and the city environment</t>
  </si>
  <si>
    <t>https://dt4regions.eu/dt-book/dt-solutions/computer-vision-monitoring-condition-streets-and-city-environment</t>
  </si>
  <si>
    <t>To sort waste, your place for sorting is outside your household. You need an overview of the sorting place, which could be overfilled. So when you take your paper, plastic bottles or glasses and the containers are full, you must take them back or lay them near them, which looks messy and demotivates you from sorting waste. Computer vision model for detecting overflowing containers These detections could be used as information for the people which place for waste separation they can use(is not overflowing). And also for City Service to manage sooner sorted waste disposal. 
It is using ResNet-32 and Finetune learning. The solution could be extended to other use cases, such as monitoring potholes, broken signs or other street anomalies. Since we didn't have access to the videos from cars, we made Acc 200 images of containers with phones in the streets, and another 100 hundred was obtained from the internet. We prepared a simple frontend application in React using a leaflet framework for monitoring results on the map of the City.</t>
  </si>
  <si>
    <t>Brno Municipality</t>
  </si>
  <si>
    <t>PSTW-1943</t>
  </si>
  <si>
    <t>Digital Europe Language Tools - eSummary</t>
  </si>
  <si>
    <t>https://language-tools.ec.europa.eu/SummarizationServices/</t>
  </si>
  <si>
    <t xml:space="preserve">eSummary is an AI-based service to which you can send documents you’d like to get a quick overview of and get a shortened version back.
By connecting to eTranslation, it can handle all of the EU languages, as well as the additional languages eTranslation supports. How does eSummary figure out what the main points of the text are? It uses AI algorithms to choose where the emphasis lies in the document. You will get a general idea of the topic and of the documents main thrust. Like all automatic systems – but like people to – it has to judge what it will include and what it will leave out.
Once you have the summary, you’ll be able to judge if that’s enough for your purposes or if you need to look at the full document for more information. What document types can it handle? Like eTranslation, it handles all common office formats (Word, Excel, LibreOffice...) and PDF files. It returns Word documents in all cases.
</t>
  </si>
  <si>
    <t>PSTW-1944</t>
  </si>
  <si>
    <t>Digital Europe Language Tools - eBriefing</t>
  </si>
  <si>
    <t>https://language-tools.ec.europa.eu/EBriefingServices/Briefing</t>
  </si>
  <si>
    <t>eBriefing is an AI-based service to assist in drafting official briefings for EU Staff, but also for anyone who needs a general briefing on given topics in a similar format. Users can upload a series of documents on the subject in question and get back an AI-generated briefing in the EU Institutions’ preferred format, that is, with a basic summary, the line-to-take, defensive points, etc.  eBriefing output, like all AI-generated output, needs to be checked for accuracy and style before passing it on. eBriefing delivers a first draft to simplify the process, not a final document. Can I use it in any EU language? eBriefing is connected to eTranslation, so you can submit and receive documents in any EU language along with the others eTranslation supports. How does eBriefing know what to include in its draft?
eBriefing uses the power of the latest generation GPT models, but to get a proper briefing it works with the documents, you, the user, upload. These could be older briefings, general information on a topic, information about the upcoming event for which the briefing is needed, etc. Extensive tests have been carried out to develop a prompt that generates the output in the format usually used at the EU institutions, but with a little tweaking, the output can be adapted to other countries’ conventions or just turned into an informal summary of several documents. Especially when used for official purposes, the output needs to be reviewed and checked. What document types can it handle? eBriefing accepts docx, txt or PDF files. Only PDF files containing text will be processed. If they contain a scanned document, eBriefing cannot process them. It returns a Word document.</t>
  </si>
  <si>
    <t>PSTW-1945</t>
  </si>
  <si>
    <t>Digital Europe Language Tools - Speech Transcription</t>
  </si>
  <si>
    <t>https://language-tools.ec.europa.eu/SpeechServices/Transcription</t>
  </si>
  <si>
    <t xml:space="preserve">eTranslation Speech Transcription is a website that makes it easy to get a transcription of video or sound files. It currently uses customized Microsoft Azure speech-to-text engines, but will be adding alternatives as it grows.
</t>
  </si>
  <si>
    <t>PSTW-1946</t>
  </si>
  <si>
    <t>Digital Europe Language Tools - Social Media Translator, Anonymization support,
Classification</t>
  </si>
  <si>
    <t>https://language-tools.ec.europa.eu/SocialMediaTranslator/Snippets</t>
  </si>
  <si>
    <t>The eTranslation Social Media Translator is a website that makes it easy to tweet in the EU languages you need to best connect with your audience. With it you can write a tweet in your preferred language and then have in translated. You can then tweet it directly from the interface using your own registered Twitter account. It uses the eTranslation “General Text” engines, which are better for short and sweet comments. The character limit in the original is slightly less than Twitter’s limit to allow for longer translations, along with a statement that the tweet has been machine translated.</t>
  </si>
  <si>
    <t>PSTW-1947</t>
  </si>
  <si>
    <t>Digital Europe Language Tools - Named-entity recognition</t>
  </si>
  <si>
    <t>https://language-tools.ec.europa.eu/NLPServices/NLP</t>
  </si>
  <si>
    <t>The eTranslation named-entity recognition website provides a user-friendly interface to extract the named-entities (people, places and specific things) from documents in all common formats. It returns an xml file with tagged entities. 
The eTranslation Classification web site provides a user-friendly interface to classify documents in all common formats. It uses the JEX tool to provide Eurovoc descriptors for documents submitted to it. These are returned in a json format. 
The eTranslation anonymization service can be used to replace or hide identifiable information in documents using either entity replacement or obfuscation (' █ ').
The service itself is a version of the MAPA (Multilingual Anonymization for Public Administrations) project funded by the Connecting Europe Facility, a standalone version of which is available on gitlab.
Can I submit PDF files for processing?
You can, but only PDF files containing text will work. If the text inside the PDF file is a scanned image, we will accept it, but you will get an empty response as, for technical reasons, we do not support OCR (optical character recognition) outside the main machine translation system.</t>
  </si>
  <si>
    <t>PSTW-1948</t>
  </si>
  <si>
    <t>Acquedotto 4.0, Hera (City of Rome) invests in artificial intelligence</t>
  </si>
  <si>
    <t>https://www.firstonline.info/en/acquedotto-4-0-hera-investe-sullintelligenza-artificiale/</t>
  </si>
  <si>
    <t>One exception is a project in Rome that combines low-cost sensors with machine learning to monitor the city’s water infrastructure for leaks. It turns out that the flow of water has a particular sound, and these sensors can be trained to detect when and where a pipe is leaking. This spares the municipal government from having to tear up the streets and disrupt traffic every time there’s a problem</t>
  </si>
  <si>
    <t>PSTW-1949</t>
  </si>
  <si>
    <t>Carboni Zero: minimizing the carbon footprint of the food sector</t>
  </si>
  <si>
    <t>https://www.vic.cat/ajuntament/comunicacio-i-protocol/noticies/carboni-zero-el-projecte-del-cbcat-lajuntament-de-vic-i-la-industria-alimentaria-catalana-per-reduir-les-emissions-del-sector</t>
  </si>
  <si>
    <t>The Carboni Zero project aims at quantifying and certifying the carbon emissions for each food chain's process, bringing absolute transparency in this regard, and thus encouraging processes' optimization. Despite the fact that there are currently several solutions that partially respond to these needs, there is a lack of integration between them, a problem that this project seeks to solve. Blockchain technology, in addition to allowing the creation of a single standard for the different actors in the system, also guarantees data's security and transparency. Additionally, Zero Knowledge Proof techniques allow final emissions to be quantified, without having to reveal details of the production process that generated them, thus obtaining a reliable and at the same time confidential system for all parties involved. The working group, which brings together the entities with a main role in the initiative, is led by CBCat (Centre Blockchain de Catalunya), which has the role of providing the design of the blockchain platform that will support the entire system. The companies Bonpreu, Noel and Llet Nostra, from the agri-food sector, and SEIDOR as a technological collaborator, also participate. UVic's BETA Technology Center also plays a fundamental role in the initiative, providing experience and knowledge in carbon measurement. Likewise, Vic City Council, as the city that hosts the CBCat Food Node, also supports the project.</t>
  </si>
  <si>
    <t>Vic City Council</t>
  </si>
  <si>
    <t>PSTW-1950</t>
  </si>
  <si>
    <t>reWatt: renewable energy standard</t>
  </si>
  <si>
    <t>https://www.racocatala.cat/canal/article/57355/rewatt-plataforma-comprar-vendre-energia-entre-catalans</t>
  </si>
  <si>
    <t xml:space="preserve">The reWatt Peers project is an innovative initiative developed by CBCat (Centre Blockchain de Catalunya), with the support of Badalona City Council, which aims to allow the sale energy self-consumption surplus, both on an individual and collective scale. Energy self-consumption is regulated in Spain by RD 244/2019 and its recent amendments that establish the maximum distances between the point of energy generation and consumption. Blockchain technology adds an additional layer of service that provides disintermediation in the energy surpluses management, allowing prosumers to exchange energy in a peer-to-peer (p2p) format. The main purpose of the reWatt Peers project is to make energy exchange possible on an economic scale between consumers. By using reWatt Peers tool, prosumers will be able to share the surplus of energy generated by their self-consumption system with other consumers of the same marketer, encouraging collaboration and active participation in renewable energy generation.
</t>
  </si>
  <si>
    <t>Badalona City Council</t>
  </si>
  <si>
    <t>PSTW-1951</t>
  </si>
  <si>
    <t>Blockchain-Based Gaia-X Data Infrastructure</t>
  </si>
  <si>
    <t>https://docs.pontus-x.eu/docs/intro</t>
  </si>
  <si>
    <t xml:space="preserve">deltaDAO AG introduces Pontus-X, the Web3 Ecosystem for Gaia-X. This digital ecosystem operates across Europe and uses Distributed Ledger Technology (DLT) to exchange and orchestrate software, data, and infrastructure services. The solution leverages blockchain technology and cutting-edge privacy- and IP-preserving measures, such as Compute-to-Data, to ensure data sovereignty, IP-protection, and privacy. This adheres to European values while facilitating data sharing, distributed computation, and data monetization. The Pontus-X ecosystem includes a transaction layer and data exchange logging services based on DLT, NFT-based metadata catalogues, sovereign data exchange services based on smart contracts, access controllers, Gaia-X portals, and an identity and trust layer founded the European Trust Anchors, the Gaia-X Trust Framework, Self-Sovereign Identity (SSI) and W3C Verifiable Credentials (VC). It also integrates the EU-regulated stablecoin EUROe for frictionless, real-time inter-company and cross-border settlement. Moreover, the European Commission has selected DeltaDAO's project as part of the first 20 use cases of the EU Blockchain Regulatory Sandbox. deltaDAO AG provides domain-agnostic solutions already applied in sectors including aerospace, transportation, automotive, healthcare, open science, digital services, IT, cloud services, AI and data-driven businesses, industry 4.0, and manufacturing. This is unified through dedicated AI, data and infrastructure marketplaces within Pontus-X. This open ecosystem allows participants to exchange AI models and digital services safely, unlocking new avenues for data monetization and collaborative AI development while adhering to stringent European data protection norms. The initiative aligns with the European data strategy, EU digital strategy, and EU policy priorities, promoting a secure and transparent digital single market, data sovereignty, and trust in the European Union. The use of blockchain technology, smart contracts, tokens, and NFTs, in compliance with EU regulations, is critical to fostering data-driven innovation and collaboration across domains. deltaDAO's commitment is to ensure that data is managed according to European data protection values and interests, supporting Europe's digital transformation, and enhancing its global competitiveness, welfare and standing as a digital and industrial innovation hub. </t>
  </si>
  <si>
    <t>PSTW-1952</t>
  </si>
  <si>
    <t>Vidameco for edge data integrity and standardization</t>
  </si>
  <si>
    <t>https://iopscience.iop.org/article/10.1088/1742-6596/2311/1/012006/pdf</t>
  </si>
  <si>
    <t>Vidameco, a platform for standardized data collection and tamperproofing using microservices and blockchain has been selected as one of the use cases for the inaugural cohort of the European Blockchain Sandbox. Lack of standardization limits the utility of data generated on board vessels. Proprietary data formats, naming standards and ad-hoc data collection and transmission add complexity and cost to this value chain. Moreover, the possibility of undetected tampering with the data can undermine trust in the data and the services relying on it. This blockchain use case, developed in research project Vidameco, demonstrates an integrated hardware and software solution for standardized data collection and tamperproofing using microservices and blockchain. Vidameco can be used to enable standardization and data integrity for a variety of use cases. In more traditional sectors such as shipping this can drive digitalization. Focusing on EU’s Monitoring, Reporting and Verification (MRV) regulations, implementing the Vidameco approach, can reduce redundancy in data collection and quick verification of both, the data used as input to the value chain and the certification produced at the end, ensuring traceability from the former to the latter. Tying the stakeholder activities and data to their identity will also reduce complexity and avenues for mistakes and fraud. Finally, integration of smart contracts will introduce automation for repetitive processes, reducing paperwork.</t>
  </si>
  <si>
    <t>PSTW-1953</t>
  </si>
  <si>
    <t>Equilibrium Group: Tokenizing real-world assets</t>
  </si>
  <si>
    <t>https://www.eqg.co/news/eqg-to-the-european-blockchain-regulatory-sandbox</t>
  </si>
  <si>
    <t>Equilibrium Group builds decentralized solutions aiming to tokenize various real-world assets and enable them to operate on DLT/blockchain systems. Equilibrium group has been selected as one of the use cases for the inaugural cohort of the European Blockchain Sandbox. Through Membrane Finance, Equilibrium Group has tokenized the euro fiat currency by creating a fully regulated e-money version called EUROe. EUROe can be used for any payment on blockchain networks.
EUROe is an EU-based stablecoin and payment network regulated as an electronic money institution in the European Union. Based in Finland, as an European hub for technology &amp; regulatory stability.
Moreover, Equilibrium Group is exploring the regulatory environment for tokenizing shares of unlisted companies, which would allow companies to use DLT-based technologies to maintain their share registries. DLT-based technologies already constitute the cheapest and fastest way to issue, maintain and use digital assets, driving efficiency gains. Furthermore, DLT-based technologies are inherently standardized, allowing issued assets to smoothly interoperate with other services deployed on the platform, with minimal integration related overhead.
Additionally, Equilibrium Group will explore the tokenization of other real-world assets and the creation of a DLT-based regulated marketplace, which entails personal data processing and would require novel digital identity solutions (e.g., zero-knowledge proof-based KYC). This work may lead to a new RWA token standard.
However, the regulatory framework/landscape regarding the tokenization of real world assets in the EU is still unclear and without many precedents. Also, once a tokenized asset has been created, there are regulatory uncertainties as to where this asset can be transacted with and what are the rights and/or obligations for all relevant parties. Through participating in the sandbox, Equilibrium Group wants to explore these regulatory questions and find solutions for creating these types of assets and market systems facilitating their trading.</t>
  </si>
  <si>
    <t>PSTW-1954</t>
  </si>
  <si>
    <t>Eviden battery passport</t>
  </si>
  <si>
    <t>https://page.eviden.com/battery-passport-by-eviden</t>
  </si>
  <si>
    <t>Eviden has been included in the European Blockchain Sandbox by the EU with the Battery Passport. The aim is to establish a legal foundation for innovative blockchain solutions. The Eviden battery passport is a smart platform initiative for the (European) automotive industry. It offers digital passports for all car batteries in use for electric vehicles, which allows the car and battery manufacturers to distribute battery production information (where required) and collect battery performance and usage information.
Key principles for the platform are that:
 1 - Batteries are uniquely represented on the platform in order to assure reliability of the battery information
 2 - The platform is open to all participants in the automotive industry and can join without vetting or approval from third parties
 3 - Data is distributed democratically, to support repair and recycling shops to be able to do their work optimally
 4 - Data security and privacy is upheld in order to protect commercially sensitive information for both car and battery manufacturers
The platform is fully cloud based, though participating entities can manage their relevant data as they see fit. The main underlying technologies are artificial intelligence and blockchain, which allow for the appropriate processing of battery information.</t>
  </si>
  <si>
    <t>PSTW-1955</t>
  </si>
  <si>
    <t>Open Customs Blockchain</t>
  </si>
  <si>
    <t>https://openlogisticsfoundation.org/open-customs-blockchain-selected-in-the-first-cohort-of-use-cases-for-the-european-blockchain-sandbox/</t>
  </si>
  <si>
    <t>Open Customs Blockchain introduces Europeanmade, open source blockchain software into logistics and customs processing to simplify data exchange and increase transparency in crossborder supply chains. It aims to speed up border processes, decrease transit times, reduce the need for physical inspections at the border and finally make international trade more sustainable by replacing current paper-based documentation with a more efficient, trustworthy technology: Blockchain.
Customs information – based on the original invoice data (Goods Passport ID Project) and the export accompanying document (EAD) as exemplified by the project BORDER – is stored in a tamper-proof way and distributed along the supply chain. Together, the two sub-projects form the framework of the Open Customs Blockchain. As the customs-related information is required repeatedly in various steps of an export or import process by several parties, blockchain increases transparency and trust by making data origins consistently traceable. Moreover, Open Customs has been included in the European Blockchain Sandbox by the EU. The project is initiated and supported by the Open Logistics Foundation and its Working Group Open Customs Blockchain. It consists of major logistics companies Rhenus, DHL and DACHSER, as well as customs and IT service providers ALS, AEB, IP Customs Solutions and leading logistics research institution Fraunhofer Institute for Material Flow and Logistics.
A practical test of the first software components in a blockchain test network is currently being prepared. To ensure the best possible practical relevance, customs authorities are invited to participate and oversee further development.</t>
  </si>
  <si>
    <t>PSTW-1956</t>
  </si>
  <si>
    <t>Privacy Layer for Digital Pound</t>
  </si>
  <si>
    <t>https://www.coindesk.com/policy/2023/07/05/payments-platform-nuggets-working-with-bank-of-england-on-privacy-layer-for-digital-pound/?utm_medium=social&amp;utm_content=editorial&amp;utm_source=twitter&amp;utm_term=organic&amp;utm_campaign=coindesk_main</t>
  </si>
  <si>
    <t>Payments platform Nuggets is working with the Bank of England to develop a privacy and identity layer for a potential digital pound. The platform, which enables decentralized identity, plans to design a private and secure system to prevent the tracking and correlation of transactions, as well as prevent fraud and money laundering. The Bank of England (BoE) launched its consultation on a central bank digital currency in February 2023, and said then that a digital pound was likely needed but that it would not make a decision on issuing one until at least 2025. Digital pound privacy is a topic that has been raised by lawmakers in the past.</t>
  </si>
  <si>
    <t>PSTW-1957</t>
  </si>
  <si>
    <t>CAMINS Academic credentials</t>
  </si>
  <si>
    <t>https://www.ciospain.es/educacion/camins-la-iniciativa-de-cinco-universidades-publicas-catalanas-para-validar-credenciales-con-blockchain</t>
  </si>
  <si>
    <t xml:space="preserve">Five Catalan public universities are working on the CAMINS initiative, which seeks to develop a decentralized system for issuing, managing and verifying academic microcredentials through blockchain technology.
The project, which is funded by Next Generation European funds, is executed by the Rovira i Virgili University (URV), official bidder and coordinator of the initiative; the University of Barcelona (UB); the Autonomous University of Barcelona (UAB); the Polytechnic University of Catalonia (UPC); and the University of Girona (UdG). In addition, the University of Lleida (UdL), the Open University of Catalonia (UOC) and the Consortium of University Services of Catalonia (CSUC) will act as observers of the process.
In this context, the development of the blockchain platform was awarded to the Digital Transformation division of Seidor, and to the electronic signature, verifiable credentials and digital identity company Validated ID.
Both companies will be responsible for creating the system through which universities can digitally exchange student data in an agile and secure manner, under the framework of the European infrastructure EBSI (European Blockchain Services Infrastructure). Thus, the credentials can be validated in any country of the European Union (EU) through interoperable and scalable services.
Likewise, CAMINS will encourage students to be owners of their data, through a digital wallet that will be linked to a recognized digital identity.
</t>
  </si>
  <si>
    <t>Rovira i Virgili University (URV)</t>
  </si>
  <si>
    <t>PSTW-1958</t>
  </si>
  <si>
    <t>Historical heritage protection</t>
  </si>
  <si>
    <t>https://www.eldiadecordoba.es/cordoba/Ayuntamiento-Cordoba-protegera-patrimonio-historico-artistico_0_1799520532.html</t>
  </si>
  <si>
    <t xml:space="preserve">Córdoba City Council will complete a process to protect its historical-artistic heritage against fraud, forgery and theft. This process will begin with an "initial audit to evaluate the heritage assets to determine their location, typology, state of conservation, mobility and any relevant report on the asset." Subsequently, after completing the audit, a certification of ownership and authorship of these assets will be carried out, incorporating systems to protect them, such as blockchain technology; or what is the same, "a built-in geolocation chip to prevent theft, fraud and forgery."
The project was launched as a pilot in the Julio Romero de Torres Museum in 2021 and will now be extended to more assets of the municipal Heritage after the granting, by the Ministry of Territorial Policy, of 1.19 million euros from the Next funds Generation to the City Council of Cordoba for four projects linked to digitalization and cybersecurity.
This certification is necessary, according to the project report, because "there is no tool that allows quick uploading and access to the ownership data of a certified asset on a technological platform that also complies with a set of anti-fraud measures." and allows you to extract collective and individualized statistics and metrics from the assets."
The document emphasizes that blockchain technology could revolutionize the art industry, "resolving issues such as provenance, copyright, ownership of the work, its traceability and other current problems." All of this in a context in which in the art and heritage market, great challenges are detected to be resolved, such as avoiding fraud, "ensuring the authorship and origin of the art works" .
The objective is to certify and protect all the authenticity of the heritage through blockchain technology, which is unhackable and secure. 
The first step to carry out the project is to work with the museum management to identify all the heritage archives that can be stored in blockchain, to which a label will be incorporated to make a secure documentary trace and we will now add sensors, which have two functions: geolocation and an accelerometer. With all this, it will be known, for example, if someone steals a painting, because it will be alerted about the location of each work of art from Cordoba's heritage in real time, with a maximum of about 2,000 pieces.
</t>
  </si>
  <si>
    <t>Córdoba City Council</t>
  </si>
  <si>
    <t>PSTW-1959</t>
  </si>
  <si>
    <t>Tokenized participatory loans to finance SMEs</t>
  </si>
  <si>
    <t>https://www.computerworld.es/empresas/bme-prueba-un-piloto-para-financiar-pymes-a-traves-de-blockchain</t>
  </si>
  <si>
    <t xml:space="preserve">The operator of the Spanish stock market BME (Spanish Stock Exchanges and Markets) has successfully tested a pilot project of tokenized participatory loans to finance SMEs.
With this test, the Spanish stock market manager has developed a solution that allows tokenization and smart contracts through Ethereum technology, in order to facilitate investment.
However, BME has identified certain limitations in the current regulations, such as, for example, that it does not allow the exchange of tokens in a secondary market, a situation that should have been solved with the launch of the DLT pilot regime of the European Commission and the new Spanish Securities Market Law.
Blockchain technology allows to offer a primary token issuance market with legal certainty. Thanks to the project, important efficiencies can be achieved throughout the entire life cycle of a digital asset in its issuance, distribution, settlement and registration functions.
</t>
  </si>
  <si>
    <t>Bolsas y Mercados Españoles (BME)</t>
  </si>
  <si>
    <t>PSTW-1960</t>
  </si>
  <si>
    <t>CircularTrust, waste management system</t>
  </si>
  <si>
    <t>https://circulartrust.eu/</t>
  </si>
  <si>
    <t xml:space="preserve">Minsait and Ecoembes have opted for blockchain technology to optimize their waste management systems. The objective of the Circular Trust project is to increase the transparency and reduce the costs of the recycling process while minimizing the environmental impact.
All players who participate in one way or another in the recycling process will be able to access the system data and improve information transactions. Thus, public administrations, local entities, operators, recyclers and other organizations will have quality information on real-time monitoring of waste selection, collection and recycling.
Proposals like this are now key in the strategies of companies and public administrations, even more so taking into account that around 2.5 billion tons of waste are generated annually in the EU, which requires adequate management to reduce its impact on the environment. Since CircularTrust began operating in 2020, hundreds of daily transactions have been recorded associated with the removal of waste in more than 90 sorting plants in Spain, as well as the transfer of waste to more than 70 approved recycling facilities, with monitoring. of the entire process in real time. During the first half of 2022, an average of 4,725 withdrawals and around 18,000 monthly transactions have been processed, which have been immutably recorded in the blockchain network.
As this project demonstrates, blockchain offers the possibility of continuing to take steps to improve the recycling process, offering greater control of information thanks to the establishment of smart contracts, the generation of documentary evidence or automation or payments, among others. . In this way, this technology not only results in greater transparency, but also in greater efficiency.
</t>
  </si>
  <si>
    <t>Ecoembes</t>
  </si>
  <si>
    <t>PSTW-1961</t>
  </si>
  <si>
    <t>Globallogic (Nuggets), European cross-border payments</t>
  </si>
  <si>
    <t>https://ec.europa.eu/digital-building-blocks/sites/display/EBSISANDCOLLAB/European+Blockchain+Sandbox+announces+the+selected+projects+for+the+first+cohort</t>
  </si>
  <si>
    <t>Globallogic (Nuggets) is one of the use cases selected in the the inaugural cohort of the European Blockchain Sandbox. This use case consists in European cross-border payments solution using Verified Self-Sovereign Decentralized Identity (SSDID) and blockchain technology and involves facilitating secure, efficient, and transparent remittances between individuals, businesses, or governments in different European countries.</t>
  </si>
  <si>
    <t>PSTW-1962</t>
  </si>
  <si>
    <t>Internet Native Organizations</t>
  </si>
  <si>
    <t>https://internetnative.org/internet-native-organization-ino-celebrates-inclusion-in-the-european-blockchain-regulatory-sandboxs-inaugural-cohort/</t>
  </si>
  <si>
    <t>The Internet Native Organization (INO) has been selected in the first cohort of the European Blockchain Regulatory Sandbox. INO MTÜ, an Estonia-based non-profit, is paving the way for reshaping Decentralized Autonomous Organizations (DAOs) with an aim to increase transparency, trust, and community involvement. The organization is committed to facilitating the adoption of Internet Native Organizations by introducing an equitable, code-driven governance model that champions distributed control, further rebranding DAOs for broader acceptance. INO (Internet Native Organization), anchored in its distinctive legal architecture, continually evolves its digital core through regular compliance-focused updates. This structure aligns seamlessly with the e-governance and legal ecosystems of progressive European nations, facilitating the creation of a regulatory framework where INOs can flourish, tapping into the robust digital societies of countries like Estonia. INO MTÜ's landmark achievements encompass becoming Estonia's first incorporated DAO in August 2022, facilitating the biggest DAO-centric conference, DAO Day Estonia, in March 2023, and launching 'Internet-Native Show', a unique interview series spotlighting key figures in the DAO and internet-native landscape.</t>
  </si>
  <si>
    <t>PSTW-1963</t>
  </si>
  <si>
    <t>unBlock, the web3 Smartcity SuperApp</t>
  </si>
  <si>
    <t>https://murciaeconomia.com/art/94099/murcia-estrena-unblock-la-app-que-permite-comprar-entradas-y-reservar-en-restaurantes-con-un-clic</t>
  </si>
  <si>
    <t>Murcia residents will be able to access all the city's tourist services from a single pioneering 'SuperApp' in Spain that will allow them, for example, to pay for purchases in local businesses and reserve a room in a hotel or a table in a restaurant, as well as acquire and show a ticket to access a concert, a sporting event, a play or an exhibition in a museum.
These are some of the many things that citizens will be able to do from their mobile phones through this new free 'SuperApp' called 'unBlock', created within the framework of the Murcia Inteligente strategic project. This is a pioneering initiative in Spain, which is being implemented in Murcia thanks to the fact that the city has been one of the 20 European cities selected for its application within the European EUID Wallet project. The purpose pursued by the City Council is to facilitate citizen access to the latest advances in technology to make your life easier and more comfortable.
In addition, unBlock has been selected in the first cohort of the European Blockchain Regulatory Sandbox.</t>
  </si>
  <si>
    <t>Murcia City Council</t>
  </si>
  <si>
    <t>PSTW-1964</t>
  </si>
  <si>
    <t>EU’s Digital Identity Wallet</t>
  </si>
  <si>
    <t>https://digital-strategy.ec.europa.eu/en/policies/eudi-wallet-implementation</t>
  </si>
  <si>
    <t>The European Digital Identity (EUDI) Wallet is an initiative that seeks to create a unified digital ID system for citizens and businesses in the European Union that will allow them to access various government and private sector services across borders.  It will offer users a simple way to verify their identity online, using biometrics and other personalized data such as fingerprints or facial scans. It will be based on blockchain technology and data-sharing between EU governments.  The personal digital wallet promises significant benefits for citizens, businesses, banks, and governments alike. Banks can rely on a single trusted and secure digital relationship with their customers, meaning they can provide better services.  In April 2023, the project moved to the pilot stage, where it is being tested in real-life situations encompassing different sectors, such as healthcare, financial services, education, and transport. More than 250 private companies and public authorities across 25 member states and Norway, Iceland, and Ukraine are participating in the pilot.</t>
  </si>
  <si>
    <t>PSTW-1965</t>
  </si>
  <si>
    <t>Tokenized securities with payments through stablecoins</t>
  </si>
  <si>
    <t>https://www.2tokens.org/blog/dlt-sandbox</t>
  </si>
  <si>
    <t xml:space="preserve">2Tokens, ABN AMRO, Assetblocks, and Rabobank have been selected in the first cohort of the European Blockchain Regulatory Sandbox. This use case aims to explore the use of Euro or bank deposit stablecoins in a sandbox setting. Both non-hosted and hosted wallets provided by banks will support these stablecoin transactions, ensuring new ways of accessibility and convenience for investors. Other options to tokenize these assets as a
financial instrument (security tokens) can also be explored. This use case allows to safely discuss relevant regulatory topics between the different participant organisations and EU and individual European member state regulatory frameworks.  </t>
  </si>
  <si>
    <t>PSTW-1966</t>
  </si>
  <si>
    <t>Circularity solution for Digital Product Passports</t>
  </si>
  <si>
    <t>https://www.twinu.com/</t>
  </si>
  <si>
    <t>Twinu has been selected in the first cohort of the European Blockchain Regulatory Sandbox. Twinu‘s blockchain-based circularity solution for Digital Product Passports helps companies to measure and improve the circularity of their physical products.
The Circular Pass adds to each product a digital twin on the blockchain. It is used to improve functionality, convenience, and safety of the product, to extend lifetime and usage, and to build a closer relationship with the customer until the product is collected and recycled at the end of its lifetime.
Twinu’s solution delivers an innovative implementation of the upcoming EU regulation of Digital Product Passport which is a tool to create transparency and unlock circularity proposed by the European Commission (EC). Awarded “Most Sustainable Solution” by Deutsche Telekom &amp; T-Mobile.</t>
  </si>
  <si>
    <t>PSTW-1967</t>
  </si>
  <si>
    <t>Public Administrations Interoperability</t>
  </si>
  <si>
    <t>https://ec.europa.eu/digital-building-blocks/sites/display/EBSI/Public+Administrations+Interoperability</t>
  </si>
  <si>
    <t xml:space="preserve"> The project leverages the power of the European Blockchain Services Infrastructure (EBSI) to build the foundations of the digital infrastructure needed for interoperability among local, regional, and national public administrations. The vision is to create a presentation and verification platform that establishes a Mutual Trust agreement among Regional and Local governments to exchange and recognise different types of verifiable attestations of attributes to improve administrative services to citizens, based on the EU SSI Trust Model supported by EBSI. EBSI allows governments (and other institutions endorsed by them) to issue multiple verifiable attestations of citizens’ attributes under their respective administrative political competence, in which citizens are the authentic owners of the verifiable credential defining the attestation. Citizens need to continue using public services when moving across regions. SSI and Verifiable Credentials include citizens as an active element of interoperability between public administration systems. The project is led ed by a consortium of 5 Spanish Public entities representing +11M citizens throughout Spain.</t>
  </si>
  <si>
    <t>5 Spanish public entities</t>
  </si>
  <si>
    <t>PSTW-1968</t>
  </si>
  <si>
    <t>Educational Identification in Europe</t>
  </si>
  <si>
    <t>https://ec.europa.eu/digital-building-blocks/sites/display/EBSI/Educational+Identification+in+Europe</t>
  </si>
  <si>
    <t xml:space="preserve">The aim is to create an architecture for general student identification using Educational IDs that other systems can use for more specific use cases in the educational sector, with the end goal of helping students manage their own student identification.  A Web3 presentation and verification infrastructure for student identification credentials brings together digital wallets (used by students and universities to receive, store, and send credentials on the move), verifiable credentials (for formatting, presenting, and exchanging credential data in a machine-friendly way) and blockchain (for delivering a highly secure, resilient, and decentralised way of verifying credential information). 
The project leverages the power of the European Blockchain Services Infrastructure (EBSI) to build the foundations of the digital infrastructure needed for a seamless cross-border learning experience. The project unites 2 universities and 4 IT providers from Spain, Romania and Ireland to achieve this. </t>
  </si>
  <si>
    <t>University of Extremadura and Western University of Arad</t>
  </si>
  <si>
    <t>PSTW-1969</t>
  </si>
  <si>
    <t>Cross-border cross-university micro-credentials in Europe</t>
  </si>
  <si>
    <t>https://ec.europa.eu/digital-building-blocks/sites/display/EBSI/Micro+-+Credentials</t>
  </si>
  <si>
    <t>A consortium led by 4 universities, 4 IT solutions providers and a research centre - from France, Spain, and Romania are pioneering the future of micro-credentials in Europe by developing a presentation and verification platform using eDiplomas to achieve cross-university education mobility to facilitate the cross-border issuance, recognition, and acceptance of educational digital certificates. A challenge facing the current education system is its tendency to overlook the diverse achievements of learners, particularly when it comes to micro-credentials. Despite learners demonstrating a range of valuable skills and interests by completing courses, programmes or trainings, their accomplishments are often unnoticed. This lack of recognition not only hampers learners' ability to showcase their competencies but also limits their opportunities for admission to relevant programs, especially within the framework of European mobility. Micro-credentials, owned by the learner, provide a unique opportunity for individuals to showcase their skills in a portable and shareable format. Whether as standalone achievements or combined into comprehensive bundles, micro-credentials offer a dynamic representation of an individual's capabilities.  When leveraging EBSI, this opportunity transforms into a powerful catalyst for recognising and valuing individual achievements. It will allow life-long learners to ensure that their educational- and professional-gained skills, represented as micro-credentials, can be shared and recognised across borders and institutions. A team of education ministries and universities across Europe envision this project as a way to reshape the learning environment in Europe and demonstrate how learners can benefit from micro-credentials.
EBSI allows the Micro-credentials project to design, build, and operate the next generation of decentralised services.</t>
  </si>
  <si>
    <t>Universities of Strasbourg, Deusto, Politehnica University of Timisoara and Lideea</t>
  </si>
  <si>
    <t>PSTW-1970</t>
  </si>
  <si>
    <t>Formal Accreditation and Recognition</t>
  </si>
  <si>
    <t>https://ec.europa.eu/digital-building-blocks/sites/display/EBSI/Formal+Accreditation+and+Recognition</t>
  </si>
  <si>
    <t xml:space="preserve">This project is represented by 12 universities and 2 organisations from Spain, Switzerland, and Greece. These organisations are working on the future of formal accreditation in Europe by enabling students with degrees to apply seamlessly to education programmes in the same field but at other national or European universities. Web3 facilitates the seamless issuance, presentation, and verification of diploma and transcript of records credentials without data protection risks, reducing student application hurdles and help European educational institutions strengthen the acceptance and popularity of verifiable credential solutions. Leveraging the power of the European Blockchain Services Infrastructure (EBSI), the project aims to enhance the foundations of the digital infrastructure needed for a seamless cross-institution learning experience. The vision is to create a presentation and verification platform using eDiplomas to achieve cross-university education mobility. The project unites the Greek Ministry of Education, the Greek University Network (GUNet), a Swiss accreditation authority, and the University of Lausanne to achieve this.
EBSI allows the Formal Accreditation and Recognition project to design, build, and operate the next generation of decentralised services. </t>
  </si>
  <si>
    <t>Greek Ministry of Education, the Greek University Network (GUNet), and the University of Lausanne</t>
  </si>
  <si>
    <t>PSTW-1971</t>
  </si>
  <si>
    <t>Vocational Education &amp; Training</t>
  </si>
  <si>
    <t>https://ec.europa.eu/digital-building-blocks/sites/display/EBSI/Vocational+Education+and+Training</t>
  </si>
  <si>
    <t xml:space="preserve">A consortium of Government ministries, federal and research institutes, public companies, and universities are pioneering the future of vocational education and training in Europe with EBSI by facilitating the issuance, acceptance, and recognition of all types of vocational educational and training certifications across borders.  Vocational education and training (VET) systems in Europe are not centrally governed but rather rely on a well-developed network of VET stakeholders. The social partners that govern these networks are employers and trade unions, structured as chambers, committees, and councils.
However, the way these social partners communicate and exchange information in Europe still faces challenges at administrative and regulatory levels, especially with the issuance, acceptance, and verification of paper or digital vocational education credentials. This is because vocational education qualifications in Europe lack administrative processes and regulatory implementation - including the use of standardised data models. This gap affects all levels of the process, resulting in a high number of steps, prolonged timeframes, shared and ambiguous responsibilities, or a reliance on intermediary third parties. Web3 allows a streamlined digital verification process for learners' affiliations and credentials without a reliance on intermediaries, helping the Europe wide VET system strengthen the acceptance and popularity of vocational verifiable credentials while upholding user information privacy. This is specifically relevant when employers (verifiers) require professional and specific skills from the applicants: a reliable authentication process for vocational skillsets opens up novel career paths for the European vocational workforce. The project is leveraging the power of the European Blockchain Services Infrastructure (EBSI), to develop a seamless cross-border vocational education experience. </t>
  </si>
  <si>
    <t xml:space="preserve">University of Strasbourg, Chamber of Handicrafts Dresden, RISE, Fraunhofer IFAM and GovPart </t>
  </si>
  <si>
    <t>PSTW-1972</t>
  </si>
  <si>
    <t>Employment credentials</t>
  </si>
  <si>
    <t>https://ec.europa.eu/digital-building-blocks/sites/display/EBSI/Employment+credentials</t>
  </si>
  <si>
    <t xml:space="preserve">A project led by 4 organisations, one university, and a government ministry is helping to shape the future of cross-border hiring processes in Europe by establishing a verification and authentication system for processing employee professional skills and experience. In the labour market, proving professional experience and qualifications to employers remains a complicated process, especially at the European level. Professionals applying to national or cross-border work often have to provide proof of professional skill or experience via physical (paper) documents, digitally signed PDFs or self-written CVs. HR departments can either trust the authenticity of the documents or dedicate time and effort to phone back previous employers for verification. Even in the best case, there is no method to authenticate if the trusted document is really linked to the said individual. This means current processes are time-consuming and fraud-susceptible. </t>
  </si>
  <si>
    <t>Ministerie van Justitie en Veiligheid, University of Strasbourg</t>
  </si>
  <si>
    <t>PSTW-1973</t>
  </si>
  <si>
    <t>Development of in Silico Methodologies to Predict the Toxicity of Proteins in Food and Feed Risk Assessment</t>
  </si>
  <si>
    <t>https://www.efsa.europa.eu/en/supporting/pub/en-1875</t>
  </si>
  <si>
    <t>The target of the work is to explore in silico methodologies to predict protein toxicity, and to identify candidate approaches to be implemented as tools supporting food/feed risk assessment. The implementation of the identified methodology is not part of this call. In silico methodologies to consider can span from ‘traditional’ sequence similarity analysis to artificial intelligence (e.g. machine learning, deep learning). Approaches should search for structural and functional homology of the protein of interest to toxic proteins; and/or for the presence in the protein itself of ‘toxic molecular signatures’, i.e. structural/functional properties relevant in the molecular initiating events leading to toxicity. The identified methodologies should allow to predict the potential toxicity of a protein of interest, and to infer the elicited type of toxicity, the toxicity mechanisms and the potential target tissue/s. A proposal for defining threshold criteria should be identified. Precise description of the services will be published in the tender specifications of the open call for tenders. All the information published in this prior information notice is to be considered an estimate subject to possible revision. All the information published in this prior information notice is to be considered an estimate subject to possible revision.</t>
  </si>
  <si>
    <t>European Food Safety Authority (EFSA)</t>
  </si>
  <si>
    <t>https://ted.europa.eu/udl?uri=TED:NOTICE:248738-2021:TEXT:EN:HTML</t>
  </si>
  <si>
    <t>PSTW-1974</t>
  </si>
  <si>
    <t>AICEBlock</t>
  </si>
  <si>
    <t>https://uptec.up.pt/aiceblock-o-projeto-que-vai-certificar-inteligencia-artificial-atraves-de-blockchain-foi-distinguido-no-premio-in3/</t>
  </si>
  <si>
    <t>The proposal is about the development of a blockchain-based platform that allows fostering trust in basic applications in Artificial Intelligence through its certification. This platform can be used to support any type of AI-based application, whether at the training or production level. However, its need is more evident in critical areas such as Health or high safety requirements. In addition, in cases of collaborative development, it also gains special relevance – such as in Public Administration, for example. These areas have sensitive and inflexible requirements. By providing a new AI product with a seal that ensures it can be audited, with their individual decisions tracked, while making it easier to comply with standards such as GDPR, or the inclusion of layers of interpretability, AICeBlock increases users' trust in the product.</t>
  </si>
  <si>
    <t>Fraunhofer Portugal’s</t>
  </si>
  <si>
    <t>https://premioin3mais.pt/en/aiceblock-project/</t>
  </si>
  <si>
    <t>PSTW-1975</t>
  </si>
  <si>
    <t>AI and ML for the Galician Public Employment Service</t>
  </si>
  <si>
    <t>https://regions-and-cities.europa.eu/programme/2023/sessions/2249</t>
  </si>
  <si>
    <t>Service for the design, development and development of a decision-making information and support system with the application of artificial intelligence and machine learning for the Galician Public Employment Service and the integration of visualisation of the new uses in the applications of this service for the Galician Public Employment Service. REACT-EU funded procurement under the ESF Operational Prog Galicia 2014-2020, as part of the EU’s response to COVID-19.</t>
  </si>
  <si>
    <t>ES11</t>
  </si>
  <si>
    <t>Contracting, Projects and Works Service Dept of Regional Government</t>
  </si>
  <si>
    <t>https://ted.europa.eu/udl?uri=TED:NOTICE:023946-2022:TEXT:ES:HTML</t>
  </si>
  <si>
    <t>PSTW-1976</t>
  </si>
  <si>
    <t>SMARTECOMOUNTAINS Project in Andalusia</t>
  </si>
  <si>
    <t>https://smartecomountains.lifewatch.dev/en/quienes-somos/</t>
  </si>
  <si>
    <t>IT services: consulting, software development, Internet and support. Deep learning machine and artificial intelligence for LifeWatch ERIC. Deep learning machine and artificial intelligence for LifeWatch. Set out in the specification Andalusia ERDF projects, Operational Framework 2014-2020 POPE, in particular: or SMARTECOMOUNTAINS Project, Ref.: LIFEWATCH-2019-10-UGR-01
Smart EcoMountains is an institutional project of the University of Granada associated with the European Research Infrastructure LifeWatch-ERIC to develop a Thematic Center on Biodiversity, Global Change and Sustainable Development in mountains with international projection, using as a case study the mountain of Sierra Nevada (Southeast of the Iberian Peninsula).
The mission of Smart Ecomountains is: Generate information on biodiversity, ecosystem services and global change in mountain ecosystems, applying a Data Management Plan that ensures that all information collected is reliable, traceable, accessible, interoperable and reusable.
To develop new technological tools and services that facilitate the exchange, localization, access and analysis of data by scientists in order to improve our knowledge of mountain ecosystems and the main global change processes that affect them.
To create educational content and management tools that inform society about the most important global change processes affecting biodiversity and ecosystem services in mountains, supporting managers, decision-makers and citizens in making science-based decisions.</t>
  </si>
  <si>
    <t>Interuniversity Earth System Institute - Andalusia</t>
  </si>
  <si>
    <t>https://ted.europa.eu/udl?uri=TED:NOTICE:584963-2022:TEXT:ES:HTML</t>
  </si>
  <si>
    <t>PSTW-1977</t>
  </si>
  <si>
    <t>AI4AGRIFOOD platform in Flanders - Precision agriculture and data technology</t>
  </si>
  <si>
    <t>https://ilvo.vlaanderen.be/en/news/ilvo-lanceert-test-en-experimenteer-faciliteit-agrifoodtef-om-toepassingen-van-ai-robotica-en-data-in-agrifood-te-versnellen</t>
  </si>
  <si>
    <t>With the “AI Platform for Agrofood” project, ILVO wants to simplify and democratise the use of artificial intelligence and data science within the daily job of ILVO researchers. This through purchasing a platform, service or technical solution that allows users with machine learning and programming knowledge as well as without much knowledge to apply machine learning in their research. The challenge lies in providing a user-friendly AI platform, as well as the collaboration and knowledge sharing of researchers with different levels of experience. In this project the focus is on the platform, service or technical solution. Things such as structuring, uniformising and providing pre-existing data, change management and purchase of hardware are outside the focus of this project.
The outcome of the market consultation should enable ILVO to develop, test or purchase an appropriate (innovative) solution for the desired need through a public contract.
The private conversations allow to further explain any technologies, solutions or relevant projects to the project team. No pitch or presentation should be prepared for these conversations as the conversations will be based on questions by the project team.
Who are we looking for as a target audience: for the ‘AI Platform for Agrifood’ project, together with the Institute for Agricultural, Fisheries and Food Research and Addestino Innovation Management, companies, consultants and organisations with knowledge and experience in Artificial Intelligence, Machine Learning and platform development, we invite companies, consultants and organisations to participate in a market consultation.
Participants with specific competencies:
— experts in integrating platforms around artificial intelligence, machine learning (especially with low-code environments), knowledge management or knowledge sharing,
— experts in AI and ML,
— experts in platform development (with GUI such as a drag-and-drop interface).</t>
  </si>
  <si>
    <t>https://ted.europa.eu/udl?uri=TED:NOTICE:256058-2021:TEXT:NL:HTML</t>
  </si>
  <si>
    <t>PSTW-1978</t>
  </si>
  <si>
    <t>Artificial Intelligence in operational forest management planning</t>
  </si>
  <si>
    <t>https://www.collectivecrunch.com/customers/metsahallitus-utilises-artificial-intelligence-in-operational-forest-management-planning/</t>
  </si>
  <si>
    <t xml:space="preserve">Metsähallitus creates value from state-owned land and waters for the benefit of nature, people and society. Uses, manages and protects state-owned land and water areas sustainably and reconciles the different goals of owners, customers and other stakeholders. Ensures that everyone – including future generations – will have the opportunity to enjoy nature and the value it creates. The AI solution provider CollectiveCrunch is a privately held AI as SaaS startup. Metsähallitus will start using assortment level timber yield predictions produced by artificial intelligence. This is the first type of data produced by artificial intelligence that will be utilised in operational forest management planning. </t>
  </si>
  <si>
    <t>FI1C</t>
  </si>
  <si>
    <t>CollectiveCrunch Oy</t>
  </si>
  <si>
    <t>https://ted.europa.eu/en/notice/-/detail/287748-2019</t>
  </si>
  <si>
    <t>PSTW-1979</t>
  </si>
  <si>
    <t>Lille Metropole Smart Sensors</t>
  </si>
  <si>
    <t>https://www.viziosense.com/viziopark</t>
  </si>
  <si>
    <t>Researching, developing, prototyping, and acquiring smart sensors to qualify public space. The services are divided into two phases: research and development, followed by the acquisition of prototypes. The framework agreement will be implemented through the issuance of purchase orders. Implementations has been made in Lille with the support of the VizioSense startup that developed for the city of Lille and intelligent parking technology sector by integrating advanced artificial intelligence features into its sensors. VizioPark's AI-equipped sensors enable optimized management of parking spaces by providing real-time information on availability and facilitating navigation for drivers</t>
  </si>
  <si>
    <t>FRE1</t>
  </si>
  <si>
    <t>Lille European Metropole</t>
  </si>
  <si>
    <t>https://ted.europa.eu/en/notice/-/detail/46890-2021</t>
  </si>
  <si>
    <t>action recognition;
object recognition;
face recognition;
recognition technology;
gesture recognition;
sensor network;
image processing;
visual search;
image retrieval;</t>
  </si>
  <si>
    <t>PSTW-1980</t>
  </si>
  <si>
    <t>Imatra Street AI project</t>
  </si>
  <si>
    <t>https://www.imatra.fi/en/news/2022-07-13_savings-for-street-maintenance-with-digitization</t>
  </si>
  <si>
    <t xml:space="preserve">StreetAI Innovation Partnership: Cloud-based Platform and Digital User Interface. Developement a cloud-based environment for data storage, analysis, and interfaces managed by cities.  The main goals of the Street AI project are to make information easily understandable and accessible. In order to achieve this, the project creates a real-time view of the current situation of the streets and tests and implements sensors, sensors and artificial intelligence solutions for data collection, analysis and presentation.
The goal is to implement a web-based user interface for real-time street situation presentation and decision-making support. Augmented reality solutions for street maintenance will also be tested. The developed solutions is used to test sensor and information service solutions.  The project supports everyday decision-making, improves the service level of cities and creates significant savings.Real information regarding, for example, traffic volumes, snow cover and ruts on the streets helps target maintenance activities even more efficiently, improves the flow of traffic and reduces the load on the environment.  </t>
  </si>
  <si>
    <t>FI1C5</t>
  </si>
  <si>
    <t>Imatra Municipality</t>
  </si>
  <si>
    <t>https://ted.europa.eu/en/notice/-/detail/381388-2023</t>
  </si>
  <si>
    <t>PSTW-1981</t>
  </si>
  <si>
    <t>Robotics and artificial intelligence solutions for Helsinki City Central Library</t>
  </si>
  <si>
    <t>https://www.ioeb.at/automation-and-robotics-solutions-for-oodi-library-in-helsinki</t>
  </si>
  <si>
    <t xml:space="preserve"> Helsinki City Central Library</t>
  </si>
  <si>
    <t>https://ted.europa.eu/en/notice/-/detail/253490-2018</t>
  </si>
  <si>
    <t>cognitive system;
robot system;
control theory;
service robot;
human-ai interaction;
social robot;
industrial robot;</t>
  </si>
  <si>
    <t>PSTW-1982</t>
  </si>
  <si>
    <t>Central Bohemian Region to test on-demand public transport</t>
  </si>
  <si>
    <t>https://www.expats.cz/czech-news/article/central-bohemia-to-test-on-demand-public-transportation#:~:text=Prague%20leads%20EU%20in%20public,vehicles%20and%20simplified%20driver%20requirements.</t>
  </si>
  <si>
    <t>Establishing an innovation partnership to design and deliver a system supporting the optimization of the settings of the transport service system in public transport. The system will use multi-source data aggregation, including big data and access for processing.  The partner will develop the system based on the minimum technical conditions specified by the contracting authority.</t>
  </si>
  <si>
    <t>The Capital City of Prague</t>
  </si>
  <si>
    <t>https://ted.europa.eu/en/notice/-/detail/324287-2020</t>
  </si>
  <si>
    <t>PSTW-1983</t>
  </si>
  <si>
    <t>City of Herne road maintance with AI</t>
  </si>
  <si>
    <t>https://www.hochtief-pppsolutions.com/news-media/press-release/hochtief-and-the-city-of-herne-launch-innovation-partnership-for-the-future-of-road-maintenance</t>
  </si>
  <si>
    <t>Innovative hardware and software solution for automated and continuous road condition recording, evaluation, and development. The system will be based on artificial intelligence and will support the maintenance of the municipal transport infrastructure. It aims to identify the optimal time for intervention by continuously assessing road conditions, analyzing damage spread, and considering external influences. The goal is to create a system for optimized maintenance planning.</t>
  </si>
  <si>
    <t>City of Herne</t>
  </si>
  <si>
    <t>https://ted.europa.eu/en/notice/-/detail/167712-2023</t>
  </si>
  <si>
    <t>PSTW-1984</t>
  </si>
  <si>
    <t>City of Prague AI Traffic Management System</t>
  </si>
  <si>
    <t>https://www.themayor.eu/en/a/view/prague-will-test-advanced-video-analysis-of-traffic-flow-10814</t>
  </si>
  <si>
    <t>Creation of a traffic management system using multi-agent and adaptive systems with elements of artificial intelligence. The system aims to manage traffic based on real-time vehicle numbers, traffic intensity, and directionality at transport hubs. It will assess the traffic situation in the entire area and apply a real-time signaling plan for smooth traffic flow. Public transport preference for tram transport will be maintained within the management.</t>
  </si>
  <si>
    <t>https://ted.europa.eu/en/notice/-/detail/209130-2023</t>
  </si>
  <si>
    <t>PSTW-1985</t>
  </si>
  <si>
    <t>Artificial Intelligence-Enhanced Electricity Transmission Network Planning</t>
  </si>
  <si>
    <t>https://www.rte-france.com/chaque-seconde-courant-passe/innover-pour-preparer-le-reseau-du-futur</t>
  </si>
  <si>
    <t>Develop tools to assist research managers in developing hypotheses, interpreting results and optimizing network adaptation strategies. The purpose of this innovation partnership is to develop tools to help researchers develop hypotheses, interpret results and optimize network adaptation strategies.
The Innovation Partnership will be broken down into the following three phases:
• Phase 1: design of an innovative prototype;
• Phase 2: development of the solution and testing in operational conditions;
• Phase 3: Acquisition of the solution for commercialization.</t>
  </si>
  <si>
    <t>RTE - France</t>
  </si>
  <si>
    <t>https://ted.europa.eu/en/notice/-/detail/435620-2020</t>
  </si>
  <si>
    <t>PSTW-1986</t>
  </si>
  <si>
    <t>AI Platform for to support primary healthcare in Regione Puglia</t>
  </si>
  <si>
    <t>https://www.agenas.gov.it/bandi-di-gara-e-contratti/avvisi-bandi-e-inviti/gare-in-corso/2158-avviso-di-indizione-di-una-procedura-di-dialogo-competitivo-per-l%E2%80%99affidamento-di-un-contratto-avente-ad-oggetto-la-progettazione-di-dettaglio,-la-realizzazione,-la-messa-in-esercizio-e-la-gestione-di-una-piattaforma-di-intelligenza-artificiale-a-supporto-dell%E2%80%99assistenza-sanitaria-primaria-ai-sensi-dell%E2%80%99art-64-del-d-lgs-n-50-2016-cig-94572555b6</t>
  </si>
  <si>
    <t>Detailed design, implementation, commissioning and management of an artificial intelligence platform to support primary healthcare.</t>
  </si>
  <si>
    <t>AGENAS - Regione Puglia</t>
  </si>
  <si>
    <t>https://ted.europa.eu/en/notice/-/detail/591491-2022</t>
  </si>
  <si>
    <t>PSTW-1987</t>
  </si>
  <si>
    <t>Virtual assistant on the eportugal portal for information about the Digital Mobile Key (CMD)</t>
  </si>
  <si>
    <t>The virtual assistant for information about the Digital Mobile Key (CMD) answers questions about activating, unlocking, changing data, canceling or using the CMD digital signature, among others.</t>
  </si>
  <si>
    <t>PSTW-1988</t>
  </si>
  <si>
    <t>Automated evaluations of applications at NAV</t>
  </si>
  <si>
    <t>https://www.nav.no/automatisk-behandling/en</t>
  </si>
  <si>
    <t>To ensure efficient evaluations of applications, NAV will use automated processing for some benefit applications. This means that a decision of whether to grant the application, and if so, to what extent, will be made without a person having been involved. The applications that will be automated concerns the following areas: child benefit, child maintenance, unemployment benefit, retirement pension, parental benefit and lump-sum grants and care benefits. The system checks to see whether applicants meet the criteria for the application, as defined by relevant laws and regulations. The system then determines whether applicants qualify for the benefit, and if so, the time period  they qualify for the benefit, and create a notice of decision.</t>
  </si>
  <si>
    <t>NAV</t>
  </si>
  <si>
    <t>PSTW-1989</t>
  </si>
  <si>
    <t>New AI-Powered Cameras Spot Distracted Drivers in the UK</t>
  </si>
  <si>
    <t>https://www.advrider.com/new-ai-powered-cameras-spot-distracted-drivers/</t>
  </si>
  <si>
    <t>The new type of technology captures footage of passing motorists. The images are processed using artificial intelligence (AI) to analyse whether the motorists could be using a handheld mobile phone or drivers may be without a seat belt. The images are then passed to police for consideration on any action to be taken. Drivers can be fined up to £500 for not wearing a seatbelt in addition to penalty points. While using a mobile phone while driving can result in a fine of up to £1,000 and six penalty points.</t>
  </si>
  <si>
    <t>UK government’s National Highways</t>
  </si>
  <si>
    <t>PSTW-1990</t>
  </si>
  <si>
    <t>AI camera system catches litter louts in Loughborough</t>
  </si>
  <si>
    <t>https://www.bbc.com/news/uk-england-leicestershire-68575556</t>
  </si>
  <si>
    <t>A camera that uses artificial intelligence (AI) to spot litter louts led to a reduction in rubbish being dumped on a busy Leicestershire road.The technology was deployed on the town's busy Warwick Way at the end of last year. It was designed to work alongside automatic number plate recognition. As a result of the trial, a total of 28 £150 fines were issued. During this period, there was a 37% decrease in the amount of litter dropped in that area, and 28 fines have been issued and paid or in the process of payment, appeal, or debt collection. Even though the trial has been a success, there are no immediate plans to permanently install litter cams, but further implementation could happen in the future.</t>
  </si>
  <si>
    <t xml:space="preserve">Charnwood Borough Council </t>
  </si>
  <si>
    <t>PSTW-1991</t>
  </si>
  <si>
    <t>NHS AI test spots tiny cancers missed by doctors</t>
  </si>
  <si>
    <t>https://www.bbc.com/news/technology-68607059</t>
  </si>
  <si>
    <t>An AI tool tested by the NHS successfully identified tiny signs of breast cancer in 11 women which had been missed by human doctors. The tool, called Mia, was piloted alongside NHS clinicians and analysed the mammograms of over 10,000 women. Most of them were cancer-free, but it successfully flagged all of those with symptoms, as well as an extra 11 the doctors did not identify.</t>
  </si>
  <si>
    <t>National Health System</t>
  </si>
  <si>
    <t>PSTW-1992</t>
  </si>
  <si>
    <t>French police test AI-powered security cameras ahead of Olympics</t>
  </si>
  <si>
    <t>https://www.telegraph.co.uk/world-news/2024/03/03/paris-olympics-police-ai-security-cameras/</t>
  </si>
  <si>
    <t>France tested Artificial Intelligence-driven video surveillance technology that will be deployed during the Olympic Games, opens new tab at a Depeche Mode concert, calling the exercise a success. French legislation passed in 2023 permits the use of AI video surveillance for a trial period covering the Games to detect abnormal events or human behaviour at large-scale events. The law allows for eight different "events" to be flagged by AI surveillance software during the Games that include: crowd surges; abnormally heavy crowds; abandoned objects; presence or use of weapons; a person on the ground; a fire breaking out; contravention of rules on traffic direction. France's Interior Ministry has created an evaluation committee to keep tabs on civil liberties throughout the trial period.</t>
  </si>
  <si>
    <t>Interior Ministry</t>
  </si>
  <si>
    <t>https://www.reuters.com/sports/olympics-how-france-plans-use-ai-keep-paris-2024-safe-2024-03-08/</t>
  </si>
  <si>
    <t>PSTW-1993</t>
  </si>
  <si>
    <t>Dublin City Council and OpenAI Announce Partnership to Show the Potential of AI to Support Europe’s Tourism Industry</t>
  </si>
  <si>
    <t>https://www.dublincity.ie/news/dublin-city-council-and-openai-announce-partnership-show-potential-ai-support-europes-tourism</t>
  </si>
  <si>
    <t>Co-development of a Dublin Itinerary Planner Proof of Concept “A Day in Dublin”: Leveraging the advanced capabilities of GPT-4, this innovative tool will showcase how bespoke travel recommendations can make Dublin's rich cultural heritage and vibrant city life more accessible to visitors. This prototype has been designed to show the potential of generative AI to support unique, bespoke experiences for visitors instead of generic to-do lists.</t>
  </si>
  <si>
    <t>PSTW-1995</t>
  </si>
  <si>
    <t>OrQA - Organ Quality Assessment - the technology scans images of organs to look at suitability for kidney and liver transplant</t>
  </si>
  <si>
    <t>https://www.bbc.com/news/uk-england-bradford-west-yorkshire-68353365</t>
  </si>
  <si>
    <t>Known as OrQA - Organ Quality Assessment - the technology scans images of organs to look at suitability for kidney and liver transplants. The tool was created by the University of Bradford and Newcastle Upon Tyne Hospitals NHS Foundation Trust.</t>
  </si>
  <si>
    <t>NHS</t>
  </si>
  <si>
    <t>PSTW-1996</t>
  </si>
  <si>
    <t>ChatGPT-powered GOV.UK chatbot on trial</t>
  </si>
  <si>
    <t>https://www.publictechnology.net/2024/01/23/uncategorized/were-not-moving-fast-and-breaking-things-chatgpt-powered-gov-uk-chatbot-trials-show-promise-but-uncover-issues-of-accuracy-and-reliability/</t>
  </si>
  <si>
    <t>The Government Digital Service has pledged to take a “measured” approach to its work on a proposed GOV.UK chatbot, after public trials of the tool – powered by the technology behind ChatGPT – showed promise but shed light on “issues of accuracy and reliability”. A survey of their experiences found that about 65% of participants were satisfied overall, while 70% said they received useful answers from the technology – which, using large language model (LLM) tech from ChatGPT creator OpenAI – is designed to scout content on GOV.UK and use it provide “a human-like response” to users’ questions.</t>
  </si>
  <si>
    <t>UK Government Digital Service</t>
  </si>
  <si>
    <t>https://insidegovuk.blog.gov.uk/2024/01/18/the-findings-of-our-first-generative-ai-experiment-gov-uk-chat/</t>
  </si>
  <si>
    <t>PSTW-1998</t>
  </si>
  <si>
    <t>Barcelona tests with a digital twin if it is a 15-minute city</t>
  </si>
  <si>
    <t>https://www.bsc.es/news/bsc-news/barcelona-tests-digital-twin-developed-bsc-if-it-15-minute-city</t>
  </si>
  <si>
    <t>This is a web platform for analysing the accessibility of public facilities that makes it possible to assess if Barcelona complies with the provision of services or facilities of the so-called 15-minute city model.</t>
  </si>
  <si>
    <t>PSTW-2001</t>
  </si>
  <si>
    <t>UrbanistAI, a generative AI platform for participatory planning and co-design: Helsinki use case</t>
  </si>
  <si>
    <t>https://urbanistai.com/</t>
  </si>
  <si>
    <t>The City of Helsinki organised two events with UrbanistAI with citizens and entrepreneurs to study what functions they would prefer to have in the city areas in question. Generative AI was used to produce numerous alternative visions. The city officials and consultants acted as moderators for the workshop.</t>
  </si>
  <si>
    <t>PSTW-2004</t>
  </si>
  <si>
    <t>City of Bologna digital twin</t>
  </si>
  <si>
    <t>https://eurocities.eu/latest/bolognas-ambitious-local-digital-twin-is-taking-shape/</t>
  </si>
  <si>
    <t>Bologna is applying the digital twin in three sectors: mobility, energy and climate change. In mobility, they are focusing on analysing data from sensors and qualitative social data to support the development of cycling and tram infrastructure. In the energy sector, the project analyses the energy response of the city buildings, simulating the impact of new projects and urban plans, and designing alternatives, policies, and incentives to promote sustainability and achieve a net-zero energy city.</t>
  </si>
  <si>
    <t>City of Bologna</t>
  </si>
  <si>
    <t>PSTW-2005</t>
  </si>
  <si>
    <t>Roboat - an autonomous fleet for Amsterdam</t>
  </si>
  <si>
    <t>https://urbannext.net/roboat/</t>
  </si>
  <si>
    <t>Massachusetts Institute of Technology (MIT) and the AMS Institute will collaborate to solve complex urban problems for Amsterdam with the development of autonomous “roboats”. MIT has signed an agreement to engage in research collaborations with the Amsterdam Institute for Advanced Metropolitan Solutions (AMS) in the Netherlands. The collaboration’s flagship project, led by researchers from multiple departments at MIT, will be to develop a fleet of autonomous boats for the city’s canals.</t>
  </si>
  <si>
    <t>Amsterdam Institute for Advanced Metropolitan Solutions (AMS)</t>
  </si>
  <si>
    <t>PSTW-2006</t>
  </si>
  <si>
    <t>Digital twin of the City of Pilsen</t>
  </si>
  <si>
    <t>https://www.digitalurbantwins.com/pilsen-twin</t>
  </si>
  <si>
    <t>The City of Pilsen is developing and implementing the Smart City concept in different areas including mobility, security, business support, environment, ICT and public participation. The digital twin goal is to interrelate transport and noise pollution in a 3D environment in order to support decision making to improve mobility, sustainability and livability of urban areas.</t>
  </si>
  <si>
    <t>City of Pilsen</t>
  </si>
  <si>
    <t>PSTW-2020</t>
  </si>
  <si>
    <t>Albania to speed up EU accession using ChatGPT</t>
  </si>
  <si>
    <t>https://www.euractiv.com/section/politics/news/albania-to-speed-up-eu-accession-using-chatgpt/</t>
  </si>
  <si>
    <t>The aim of the project led by the Albanian government, overseen by Prime Minister Rama, is to utilize ChatGPT, an AI language model developed by Mira Murati and her team at OpenAI, to translate and integrate EU legal measures and provisions into Albanian. This initiative seeks to expedite paperwork processes and facilitate quicker accession to the EU for Albania. By leveraging AI technology, the project aims to streamline the alignment of local legislation with EU rules, eliminating the need for extensive manual translation and legal analysis, thus speeding up the process of EU integration.</t>
  </si>
  <si>
    <t>Albanian government</t>
  </si>
  <si>
    <t>PSTW-2022</t>
  </si>
  <si>
    <t>SOCIAbLE - Social Cognitive Interventions following Adverse early Life Experiences</t>
  </si>
  <si>
    <t>https://cordis.europa.eu/project/id/101113346</t>
  </si>
  <si>
    <t>The main aim of the project is to develop a novel psychosocial intervention called SOCIAbLE, targeting the cognitive difficulties associated with childhood trauma. The key people involved include researchers working on the project to establish the feasibility and benefits of this VR-based intervention for individuals with a history of childhood trauma, with the goal of informing future definitive clinical trials.</t>
  </si>
  <si>
    <t>University of Galway</t>
  </si>
  <si>
    <t>PSTW-2023</t>
  </si>
  <si>
    <t>PERCEIVE - Perceptive Enhanced Realities of Colored collEctions through AI and Virtual Experiences</t>
  </si>
  <si>
    <t>http://perceive-horizon.eu/index.php/the-project/</t>
  </si>
  <si>
    <t>The main aim of the EU-funded PERCEIVE project is to develop a reliable method for studying, reconstructing, rendering, exhibiting, and reappropriating the polychromy of ancient Greek and Roman statues and colored cultural heritage collections. Key people involved include the project team working on advancing digital capabilities through service-based AI, image-based rendering architecture and toolkit, and a new design theory for XR and hybrid experiences, as well as a design toolkit for educators and creative industries.</t>
  </si>
  <si>
    <t>Consiglio Nazionale delle Ricerche</t>
  </si>
  <si>
    <t>https://cordis.europa.eu/project/id/101061157</t>
  </si>
  <si>
    <t>PSTW-2024</t>
  </si>
  <si>
    <t>TIMELAPSE - A VR application for speeding up time passage during chemotherapy</t>
  </si>
  <si>
    <t>https://cordis.europa.eu/project/id/101137707</t>
  </si>
  <si>
    <t>The main aim of the TIMELAPSE project, stemming from the ERC Advanced Grant AN-ICON, is to prototype, test, and launch a virtual reality (VR) application that accelerates subjective time passage during chemotherapy, enhancing the mental well-being of oncologic patients. Key people involved include the core research group from AN-ICON, industrial partner Khora specializing in VR applications, and clinical partner Fondazione IRCCS San Gerardo dei Tintori with expertise in cancer treatment.</t>
  </si>
  <si>
    <t>Università degli Studi di Milano</t>
  </si>
  <si>
    <t>PSTW-2025</t>
  </si>
  <si>
    <t>BRAINmade - Against prostheses abandonment: immersive and low-cost platform for the rehabilitation of upper-limb amputees</t>
  </si>
  <si>
    <t>https://cordis.europa.eu/project/id/101138734</t>
  </si>
  <si>
    <t>The ERC-funded BRAINmade project addresses the high abandonment rate of upper-limb prostheses (up to 44%) by introducing a novel approach. Utilizing virtual reality scenarios controlled by electromyographic (EMG) activity, the four-week motor training, even with non-anthropomorphic prosthetics, shows promising results. The project integrates fully-customized, low-cost EMG sensors, aiming to reduce prosthesis abandonment and positively impact amputees' lives and rehabilitation practices.</t>
  </si>
  <si>
    <t>Università degli Studi di Roma La Spaienza</t>
  </si>
  <si>
    <t>PSTW-2026</t>
  </si>
  <si>
    <t>KATSIM - Cataract Simulator Diagnostics Device Development Using Computational Holographic Displays</t>
  </si>
  <si>
    <t>https://cordis.europa.eu/project/id/101057672</t>
  </si>
  <si>
    <t>The main aim of the EU-funded KATSIM project is to develop a computational holography approach for simulating vision in patients with cataract, allowing clinicians to predict surgical outcomes and choose the most suitable replacement lens for individual patients. Key people involved in the project include experts in computational holography, vision simulation, and cataract surgery.</t>
  </si>
  <si>
    <t>Turkey</t>
  </si>
  <si>
    <t>TR</t>
  </si>
  <si>
    <t>Koc University</t>
  </si>
  <si>
    <t>PSTW-2027</t>
  </si>
  <si>
    <t>AI-OBSERVER - Enhancing Earth Observation capabilities of the Eratosthenes Centre of Excellence on Disaster Risk Reduction through Artificial Intelligence</t>
  </si>
  <si>
    <t>https://ai-observer.eu/</t>
  </si>
  <si>
    <t>The EU-funded AI-OBSERVER project aims to enhance the Earth observation capabilities of the ERATOSTHENES Centre of Excellence (ECoE) by integrating artificial intelligence (AI) for multi-hazard monitoring and assessment in Cyprus. This collaboration involves twinning with the German Research Centre for Artificial Intelligence and the University of Rome Tor Vergata, with commercialization activities led by CELLOCK Ltd, a Cypriot SME. The project aims to elevate scientific excellence, innovation capacity, and research management skills at ECoE. AI-OBSERVER project aims to significantly strengthen and stimulate the scientific excellence and innovation capacity, as well as the research management and administrative skills of the ECoE, through several capacity building activities on AI for EO applications in the Disaster Risk Reduction thematic area, upgrading and modernising its existing department of Resilient Society, as well as its research management and administration departments, and assisting the ECoE to reach its long-term objective of raised excellence on AI for EO on environmental hazards.</t>
  </si>
  <si>
    <t>ERATOSTHENES Centre of Excellence (ECoE)</t>
  </si>
  <si>
    <t>https://cordis.europa.eu/project/id/101079468</t>
  </si>
  <si>
    <t>PSTW-2028</t>
  </si>
  <si>
    <t>RadioVal - International Clinical Validation of Radiomics Artificial Intelligence for Breast Cancer Treatment Planning</t>
  </si>
  <si>
    <t>https://radioval.eu/</t>
  </si>
  <si>
    <t>Radiomics is a quantitative approach to medical imaging that extracts information not accessible through traditional visual inspection of generated images, particularly in oncology. The aim of the EU-funded RadioVal project is to evaluate the potential of radiomics to predict response to neoadjuvant chemotherapy in breast cancer patients, using AI. Furthermore, RadioVal will implement a multi-faceted evaluation of radiomics AI tools in eight hospitals across Europe and beyond, to test their technical robustness, algorithmic fairness, as well as usability and acceptance in clinical setting. The results are expected to increased trust in AI-driven clinical decision-making, and reduce over-treatment and improve clinical outcome for breast cancer patients.</t>
  </si>
  <si>
    <t>Universitat de Barcelona</t>
  </si>
  <si>
    <t>https://cordis.europa.eu/project/id/101057699</t>
  </si>
  <si>
    <t>PSTW-2029</t>
  </si>
  <si>
    <t>Optimize risk prediction after myocardial infarction through artificial intelligence and multidimensional evaluation</t>
  </si>
  <si>
    <t>https://cordis.europa.eu/project/id/101117469</t>
  </si>
  <si>
    <t>This project aims to enhance risk prediction in myocardial infarction (MI) surgery by integrating innovative data from wearable devices, biomarkers, and non-invasive imaging through artificial intelligence. Enrolling a large cohort of MI patients, the study will collect comprehensive data to create a multidimensional dataset, leveraging AI computation to identify novel "computational biomarkers" for risk. The goal is to improve current risk prediction standards, aiding clinicians and patients in informed treatment decisions.</t>
  </si>
  <si>
    <t>Fundacion para la Investigacion de Malaga en Biomedicina y salud</t>
  </si>
  <si>
    <t>PSTW-2030</t>
  </si>
  <si>
    <t>HYBRIDS - Hybrid Intelligence to monitor, promote and analyse transformations in good democracy practices</t>
  </si>
  <si>
    <t>https://hybridsproject.eu/</t>
  </si>
  <si>
    <t>The Marie Skłodowska-Curie Actions project HYBRIDS addresses the pervasive issues of fake news, disinformation, and hate speech online, which contribute to societal tensions and extremism. With a focus on countering this digital phenomenon, HYBRIDS integrates social and human sciences knowledge into natural language processing tools and deep learning algorithms. The project aims to develop hybrid intelligence systems that combine machine and human intelligence, addressing the limitations of current artificial intelligence methods and providing researchers with effective tools to combat disinformation.</t>
  </si>
  <si>
    <t>University of Santiago de Compostela</t>
  </si>
  <si>
    <t>https://cordis.europa.eu/project/id/101073351</t>
  </si>
  <si>
    <t>PSTW-2031</t>
  </si>
  <si>
    <t>TITAN - AI for Citizen Intelligent Coaching against Disinformation</t>
  </si>
  <si>
    <t>https://www.titanthinking.eu/</t>
  </si>
  <si>
    <t>The EU-funded TITAN project aims to combat disinformation by developing an engaging ecosystem that empowers citizens to question, investigate, and understand the truthfulness of statements through an AI-driven, intuitive, and personalised 'question-and-response' interaction system, focusing on logical interpretation and critical assessment, with personalized intelligent coaching schemes</t>
  </si>
  <si>
    <t>Engineering - Ingegneria Informatica SPA</t>
  </si>
  <si>
    <t>https://cordis.europa.eu/project/id/101070658</t>
  </si>
  <si>
    <t>PSTW-2032</t>
  </si>
  <si>
    <t>TOLIFE - Combining Artificial Intelligence and smart sensing TOward better management and improved quality of LIFE in chronic obstructive pulmonary disease</t>
  </si>
  <si>
    <t>https://www.ifc.cnr.it/index.php/it/istituto/archivio-spotlight/835-al-via-il-progetto-tolife-ai-per-il-trattamento-della-bpco</t>
  </si>
  <si>
    <t>The EU-funded TOLIFE project aims to improve personalized treatment for Chronic Obstructive Pulmonary Disease (COPD) by developing an AI solution using unobtrusive sensors to predict exacerbations, assess health outcomes, and enable clinicians to offer early, personalized interventions, enhancing the quality of life for patients.</t>
  </si>
  <si>
    <t>UNIVERSITA DI PISA</t>
  </si>
  <si>
    <t>https://cordis.europa.eu/project/id/101057103</t>
  </si>
  <si>
    <t>PSTW-2033</t>
  </si>
  <si>
    <t>ARISTOTELES - Applying ARtificial Intelligence to Define clinical trajectorieS for personalized predicTiOn and early deTEctiOn of comorbidiTy and muLtimorbidiTy pattErnS</t>
  </si>
  <si>
    <t>https://cordis.europa.eu/project/id/101080189</t>
  </si>
  <si>
    <t>Atrial fibrillation (AF) can lead to the formation of blood clots in the heart, resulting in strokes. The EU-funded ARISTOTELES project will establish a multinational data platform for developing AI approaches to manage complex diseases with comorbidities through various pathways. Employing innovative AI technology, the project seeks to assist patients dealing with AF and other intricate diseases. The integration of AI into clinical practice aims to create personalised risk assessment and management tools using patient data in an ethical manner. The focus of AF treatment is on a more comprehensive approach, emphasising timely diagnosis and treatment to mitigate disease progression, reduce disability, lower hospitalisations and decrease mortality rates. Additionally, it enhances patient adherence to treatment regimens.</t>
  </si>
  <si>
    <t>Università degli Studi di Modena e Reggio Emilia</t>
  </si>
  <si>
    <t>PSTW-2034</t>
  </si>
  <si>
    <t>MELISSA - Mobile Artificial Intelligence Solution for Diabetes Adaptive Care</t>
  </si>
  <si>
    <t>https://www.melissa-diabetes.eu/</t>
  </si>
  <si>
    <t>The MELISSA project aims to deliver a clinically validated, cost-efficient AI-based digital diabetes management solution, independent of glucose monitoring devices, incorporating advanced AI approaches, reinforcement learning for insulin adjustments, and tools for assessing complications, to support both healthcare providers and insulin-treated patients with personalized treatment and care recommendations.</t>
  </si>
  <si>
    <t>Universiteit Maastricht</t>
  </si>
  <si>
    <t>https://cordis.europa.eu/project/id/101057730</t>
  </si>
  <si>
    <t>PSTW-2035</t>
  </si>
  <si>
    <t>ARTILLERY - Artificial Intelligence for early detection of non-communicable disease risk in people with breast cancer</t>
  </si>
  <si>
    <t>https://biprog.fe.uni-lj.si/en/research/projects/ARTILLERY/</t>
  </si>
  <si>
    <t>The ultimate goal of the EU-funded ARTILLERY consortium is to improve the long-term health outcome of breast cancer survivors via optimal use of routine imaging for the detection of chronic conditions. The objective is to develop AI systems for accurate risk prediction of common chronic conditions: cardiovascular disease, chronic obstructive pulmonary disease, unfavourable body composition, and osteoporosis. These AI systems will provide healthcare professionals with quantitative parameters of patients’ chronic disease risks, leading to prompt treatment and risk-reducing strategies.</t>
  </si>
  <si>
    <t>https://cordis.europa.eu/project/id/101080983</t>
  </si>
  <si>
    <t>PSTW-2036</t>
  </si>
  <si>
    <t>CINDERELLA - Clinical Validation of an AI-based approach to improve the shared decision-making process and outcomes in Breast Cancer Patients proposed for Locoregional treatment</t>
  </si>
  <si>
    <t>https://cinderellaproject.eu/</t>
  </si>
  <si>
    <t>Treatment of breast cancer usually involves surgery that varies depending on the individual tumour, the size and shape of the breasts or personal wishes. The EU-funded CINDERELLA project proposes to create an easy-to-use application based on AI that uses a clinical database and performs picture and biometric matching to create images that simulate to the patient the outcome of surgery. The platform called CINDERELLA APProach will reinforce the role of the patient in clinical decision-making.</t>
  </si>
  <si>
    <t>Champalimaud Foundation</t>
  </si>
  <si>
    <t>https://cordis.europa.eu/project/id/101057389</t>
  </si>
  <si>
    <t>PSTW-2038</t>
  </si>
  <si>
    <t>AI4AGRI - Romanian Excellence Center on Artificial Intelligence in Earth Observation Data for Agriculture</t>
  </si>
  <si>
    <t>https://ai4agri.unitbv.ro/</t>
  </si>
  <si>
    <t>Romania has significant agricultural potential and could play a significant role in the strategic autonomy, food security and sustainability of Europe. However, agricultural capacity is underexploited due to lack of technology and funds, soil fragmentation and erosion, and desertification. AI-based systems and applications, fostering Earth observation (EO) data (mainly the freely available data from the Copernicus EU programme), offer incredible possibilities. The EU-funded AI4AGRI project will create a dedicated research centre for AI on EO data for the agricultural sector by twinning with two research institutes in AI and EO from France and Italy. The research centre will provide training to young scientists and maps of vegetation status for farmers, and develop administrative and management skills for R&amp;I.</t>
  </si>
  <si>
    <t>Universitatea Transilvania Din Brasov</t>
  </si>
  <si>
    <t>https://cordis.europa.eu/project/id/101079136</t>
  </si>
  <si>
    <t>PSTW-2039</t>
  </si>
  <si>
    <t>APOLLO - A Proactive Approach to the Recovery and Recycling of Photovoltaic Modules</t>
  </si>
  <si>
    <t>https://www.apolloproject.eu/</t>
  </si>
  <si>
    <t>Current recycling practices for Photovoltaic (PV) waste modules are unrefined and recover low volume and low value materials. To be economical and sustainable the recycling of PV waste needs to efficiently recover all of the material constituents at a quality suitable for the reuse in new PVs, with minimal impact. APOLLO will create a circular approach to link legacy recycling, future production and future recycling. Blockchain-based Digital Product Passports (DPPs) for PV will be designed and implemented as well as an online marketplace for reused, remanufactured and/or recycled PV components. DPPs provide secure and trustworthy data for the life of the product and aid recycling by supplying material, hazards and history on request.</t>
  </si>
  <si>
    <t>Fraunhofer Gesselsaft Zur Forterung Der Angeuaden Forsung Av</t>
  </si>
  <si>
    <t>https://cordis.europa.eu/project/id/101122277</t>
  </si>
  <si>
    <t>PSTW-2040</t>
  </si>
  <si>
    <t>Swarmchestrate EU project - Wastewater Manhole Management in Athens Metropolitan Sewage Network</t>
  </si>
  <si>
    <t>https://www.swarmchestrate.eu/flood-prevention/</t>
  </si>
  <si>
    <t xml:space="preserve">The EU-funded Swarmchestrate project aims to deliver one with the self-organisation of so-called swarms of interdependent units in a dynamic orchestration space. The swarms will be managed by decentralised orchestration agents with blockchain-based trusted solutions, state-of-the-art cryptographic algorithms, and privacy-preserving data analytics. This demonstrator will focus on a network of ultrasound water-level measurement sensors used for the early flood warning in the Athens metropolitan area. The goal of the demonstrator is twofold. Firstly, to deploy an application that will dynamically reconfigure a large network of sensors, around 100 of them, using data from external sources like weather forecast and weather statistics databases to optimise the measurement and connection interval of each sensor, and maximise the battery life without decreasing the capability to detect a flood event. Secondly, large scale simulations of deployments will be created, including hundreds to thousands of sensors in the Athens metropolitan area, using historical data of rainfall from previous years. 
</t>
  </si>
  <si>
    <t>EYDAP SA</t>
  </si>
  <si>
    <t>https://cordis.europa.eu/project/id/101135012</t>
  </si>
  <si>
    <t>PSTW-2041</t>
  </si>
  <si>
    <t>Delivery of digital entitlements via Digital Identity for Syrian Refugees in Lebanon</t>
  </si>
  <si>
    <t>https://oecd-opsi.org/innovations/delivery-of-digital-entitlements-via-digital-identity-for-syrian-refugees-in-lebanon/</t>
  </si>
  <si>
    <t>This project saw AID:Tech deliver Digital Identity and subsequently, international aid to Syrian refugees in Tripoli, Lebanon in December 2015. Using  Blockchain technology, AID:Tech worked alongside the International Federation of Red Cross and Red Crescent Societies (IFRC) and delivered identity in the form of 500 smart cards to 100 Syrian families. Each smart card also contained records of aid entitlement, which beneficiaries were able to redeem via our local merchant partners. AID:Tech was also able to provide transparency of the overall journey via a dedicated platform for our agency partner, IFRC.</t>
  </si>
  <si>
    <t>Irish Red Cross</t>
  </si>
  <si>
    <t>https://navigate.visa.com/europe/purpose-and-impact/start-up-stories-aid-tech/</t>
  </si>
  <si>
    <t>PSTW-2042</t>
  </si>
  <si>
    <t>BUILDCHAIN - BUILDing knowledge book in the blockCHAIN distributed ledger - Palazzo guadagni pilot</t>
  </si>
  <si>
    <t>https://buildchain-project.eu/pilot-3-palazzo-poniatowsky-guadagni-in-florence/</t>
  </si>
  <si>
    <t>The EU-funded BUILDCHAIN project will develop the Digital Building LogBook (DBL) to be used by municipalities to manage and administer their set of buildings. This pilot aims to test the tools developed during the project on a relevant, heritage, and strategic building in the Municipality of Florence. In particular, the pilot will demonstrate the implementation of the proposed multi-level approach to the BUILDCHAIN platform in the “Palazzo Poniatowsky-Guadagni”, a 18th century heritage building in Florence serving today as the headquarters of the local police. All relevant information will first be collected and logged into the BUILDCHAIN platform to develop specialized BIM models. The building will be equipped with devices and sensors to monitor environmental indoor and outdoor parameters, structural parameters, traffic-induced vibrations and energy-efficient operation. Specifically, to monitor energy efficient operation in the least intrusive way, a multi-channel smart meter, smart plugs, presence/humidity/temperature sensors, switch (magnetic) sensors for doors/windows will be used. The integration of selected data (e.g. monitoring results) into the BIM model will be demonstrated using an ad-hoc module developed in the project and its visualisation in the BIM environment.</t>
  </si>
  <si>
    <t>Università di Pisa</t>
  </si>
  <si>
    <t>https://cordis.europa.eu/project/id/101092052</t>
  </si>
  <si>
    <t>PSTW-2044</t>
  </si>
  <si>
    <t>OPENVERSE - OPEN and co-created metaVERSe for Europe</t>
  </si>
  <si>
    <t>https://www.open-verse.eu/</t>
  </si>
  <si>
    <t xml:space="preserve">Europe is advocating for the development of open, inclusive and ethical virtual worlds that emphasise the technological sovereignty of the EU industry. This vision aims to deliver benefits such as enhanced accessibility, increased freedom and control, reduced entry barriers and a more equitable distribution of resources. Furthermore, it places a premium on interoperability, privacy, security and data ownership to promote innovation, creativity and social benefits. The EU-funded OPENVERSE project is dedicated to creating a knowledge base on European virtual worlds. To that end, it will establish a community of stakeholders, test user co-creation and extended reality, explore challenges, and generate standards, technology roadmaps and recommendations. </t>
  </si>
  <si>
    <t>The Lisbon Council for Economic Competitiveness</t>
  </si>
  <si>
    <t>https://cordis.europa.eu/project/id/101135701</t>
  </si>
  <si>
    <t>PSTW-2045</t>
  </si>
  <si>
    <t>MetaCities Excellence Hub in South-Eastern Europe</t>
  </si>
  <si>
    <t>https://metacities-hub.com/concept-and-methodology/</t>
  </si>
  <si>
    <t>Three place-based innovation ecosystems in Cyprus, Greece and Bulgaria will partner to create the hub for future cities and regions. Under the EU-funded METACITIES project, the three country partners will promote advanced digital technologies like 5G and 6G communication networks, and digital twins for future citizens, as well as artificial intelligence and big data analytics. The overall goal of the project is to propose solutions in the following domains: smart mobility and green city and urban planning.</t>
  </si>
  <si>
    <t>Patron University</t>
  </si>
  <si>
    <t>https://cordis.europa.eu/project/id/101087257</t>
  </si>
  <si>
    <t>PSTW-2046</t>
  </si>
  <si>
    <t>National Quantum Computing Centre</t>
  </si>
  <si>
    <t>https://www.nqcc.ac.uk/</t>
  </si>
  <si>
    <t>The NQCC is the UK's national lab for quantum computing. It works with businesses, government and the research community to deliver quantum computing capabilities for the UK.</t>
  </si>
  <si>
    <t>National Quantom Computing Centre</t>
  </si>
  <si>
    <t>https://www.quantumcity.org.uk/news/uks-national-quantum-computing-centre-launched</t>
  </si>
  <si>
    <t>PSTW-2065</t>
  </si>
  <si>
    <t>CityGML-based district energy simulation</t>
  </si>
  <si>
    <t>https://www.bable-smartcities.eu/it/esplora/prodotti/prodotto/vtts-citygml-based-district-energy-simulation.html</t>
  </si>
  <si>
    <t>The aim of the project is to utilize the public CityGML data model to propose energy-positive solutions for urban blocks through simulation techniques, led by VTT. By leveraging up-to-date data provided by CityGML, the project aims to streamline the collection of input data and enhance simulations with the latest building information, primarily geometry. This enables the study of various building renovation scenarios and alternative energy supply solutions to achieve energy positivity. The project, previously part of EU MODER projects and now integrated into SPARCS, employs simulators like Apros simulation software interfaced with CityGML to model the energy systems of buildings and districts. The main beneficiaries of this innovation are energy and urban sustainability planners, building consultants, and stakeholders involved in building renovation and sustainability programs, who can use open building data to propose or evaluate energy efficiency solutions and improvement measures at the district level.</t>
  </si>
  <si>
    <t>City of Espoo</t>
  </si>
  <si>
    <t>https://www.bable-smartcities.eu/it/esplora/casi-duso/caso-duso/energy-simulation-assisted-district-planning.html</t>
  </si>
  <si>
    <t>PSTW-2066</t>
  </si>
  <si>
    <t>Virtual Power Station Optimization in Espoo</t>
  </si>
  <si>
    <t>https://www.bable-smartcities.eu/it/esplora/prodotti/prodotto/virtual-power-plant-optimization.html</t>
  </si>
  <si>
    <t>The aim of the project is to implement and demonstrate the effectiveness of Virtual Power Plants (VPPs) in achieving decarbonization and energy efficiency objectives within the smart energy grid. Led by the demonstration in the Leppävaara district of Espoo, Finland, this project is overseen by experts aiming to coordinate local energy resources including generation, storage, and consumption. The focus is on addressing challenges stemming from renewable energy variability, limited energy storage, and insufficient flexibility in energy demand. Key to the project is the development and implementation of advanced forecasting models to optimize energy balance and consumption, particularly in urban environments.</t>
  </si>
  <si>
    <t>PSTW-2068</t>
  </si>
  <si>
    <t>AI predicts cardian arrest in Copenhagen</t>
  </si>
  <si>
    <t>https://healthcaredenmark.dk/media/pramwpdr/white-paper-ems-pdf-uk.pdf</t>
  </si>
  <si>
    <t>In Copenhagen, the Emergency Medical Services (EMS) has taken a unique approach to increase the recognition of cardiac arrests. An innovative device based on artificial intelligence is trained to identify cardiac arrest from the ongoing calls to 112. By analyzing the call, ‘listening’ for patterns in the dialogue referring to cardiac arrest, it can alert the medical dispatcher who is handling the call. When analyzing the call in real-time, the solution compares the ongoing call to the history of calls and calculates the probability of a cardiac arrest. Currently, the artificial intelligence solution can correctly identify approximately 85 percent of cardiac arrests – compared to approximately 75 percent recognized by medical dispatchers. This translates into 150 more patients now being recognized prior to the ambulance arriving.</t>
  </si>
  <si>
    <t xml:space="preserve"> Copenhagen Emergency Medical Services</t>
  </si>
  <si>
    <t>PSTW-2072</t>
  </si>
  <si>
    <t>Empowering Learning and well-being in the City of Helsinki using data and AI</t>
  </si>
  <si>
    <t>https://customers.microsoft.com/en-us/story/1477362858581906559-helsinki-k12-edu-azure-en-finland</t>
  </si>
  <si>
    <t>The aim of Helsinki's digitalisation strategy for education, led by Pasi Silander, is to revolutionize learning by leveraging technology and data analytics. Helsinki seeks to transform itself into the most impactful learning environment globally, viewing the entire city as an educational ecosystem. Emphasizing systemic change, the strategy encompasses technology, pedagogy, leadership, and school structure to create a cohesive approach. By identifying pedagogical use cases for data and AI, Helsinki aims to personalize learning for each student, recognizing their individual needs and enhancing teacher effectiveness.</t>
  </si>
  <si>
    <t>ICT Development Programs in the City of Helsinki Education Division</t>
  </si>
  <si>
    <t>AI Ethics</t>
  </si>
  <si>
    <t>PSTW-2073</t>
  </si>
  <si>
    <t>Co-creation of a Data Charter for AI in the Camden Council</t>
  </si>
  <si>
    <t>https://aihub.org/2024/03/25/ai-uk-2024-camden-council-case-study/</t>
  </si>
  <si>
    <t xml:space="preserve">The council partnered with The Alan Turing Institute on a project to create, and develop, a data charter. Co-created with the residents, the charter forms a social contract between the council and the community, and it was designed to ensure that the council collects, processes and shares data ethically. This co-creation process showed how public bodies can build trust with the community. </t>
  </si>
  <si>
    <t>London Borough of Camden</t>
  </si>
  <si>
    <t>PSTW-2076</t>
  </si>
  <si>
    <t>North Macedonia’s government launches AI digital assistant</t>
  </si>
  <si>
    <t>https://vlada.mk/node/32097?ln=sq</t>
  </si>
  <si>
    <t xml:space="preserve">The aim of the project led by North Macedonia's government is to introduce its first digital assistant in the public sector, named ADA, powered by artificial intelligence (AI). ADA will provide companies with information regarding investing in the country and available state aid. </t>
  </si>
  <si>
    <t>Government of the Republic of North Macedonia</t>
  </si>
  <si>
    <t>PSTW-2083</t>
  </si>
  <si>
    <t>ChatBot Assistant PosteItaliane</t>
  </si>
  <si>
    <t>https://www.poste.it/chatta-con-noi.html</t>
  </si>
  <si>
    <t>An automated virtual assistandt to help with enquires about the website or services provided without having to directly contact via email or phone.</t>
  </si>
  <si>
    <t>Poste Italiane SpA</t>
  </si>
  <si>
    <t>PSTW-2084</t>
  </si>
  <si>
    <t>Data mining to score sickness certificates for the purpose of controlling their truthfullness</t>
  </si>
  <si>
    <t>https://www.inps.it/content/dam/inps-site/it/scorporati/circolari-e-messaggi/2024/04/Circolare_14541/Allegati/14885_Messaggio-numero-1384-del-08-04-2024_Allegato-n-1.pdf</t>
  </si>
  <si>
    <t>The project aims to reactivate the software component  SAVIO used for data mining for the scoring of sickness certificates for the purposes of medical check-ups ordered ex officio by the Institute. Workers who apply for sick leave need to do medical check-ups. The data mining component validates their truthfullness.</t>
  </si>
  <si>
    <t>DIRETTIVA DEL DIRETTORE GENERALE N. 8 DEL 8 aprile 2024</t>
  </si>
  <si>
    <t>PSTW-2085</t>
  </si>
  <si>
    <t>New Web Analytics System on the INPS official website</t>
  </si>
  <si>
    <t>Design and implementation of ML algorithms that use anonymous user navigation data to extract suggestionson how to improve the web interface and content.</t>
  </si>
  <si>
    <t>PSTW-2086</t>
  </si>
  <si>
    <t>Calendaring medical examination management, communication and medical examination</t>
  </si>
  <si>
    <t>The aim is the creation of an automated and standardized calendar through the use of artificial intelligence and machine learning algorithms that implement resource management (medical staff, facilities, stocks) and PPC (planning and control) guidelines in order to introduce a new prioritization logic for medical visits and streamline the process. In addition, a procedure for notifying citizens of appointment scheduling and proposing a new calendar through the Institute's various channels is planned.</t>
  </si>
  <si>
    <t>PSTW-2087</t>
  </si>
  <si>
    <t>Implementation of AI chatbot to guide the compilation of UNIEMENS flows</t>
  </si>
  <si>
    <t>The aim of the project is to develop an AI-based chatbot that can support employers and intermediaries in the correct compilation of UNIMENS, a compulsory report sent monthly to INPS by private sector employers which act as tax substitutes. The aim is to provide guidance on compilation, rules, reference regulations and underlying controls in order to improve transparency, guide the user in information and operational activities and reduce compilation errors.</t>
  </si>
  <si>
    <t>PSTW-2088</t>
  </si>
  <si>
    <t>Chatbot to support workers applying for a wage supplement support</t>
  </si>
  <si>
    <t>The aim of the project is to support users in their search for information on Wage Supplementation Fund (CIG) benefits. It proposes itself as a key to access a fast, immediate and convenient interaction with online services, with greater effectiveness and user satisfaction also due to its 24-hour availability. It can make use of the data of those who interact with it, and in particular of CIG recipients, allowing it to offer the right solution or answer at the right time, and incorporate Artificial Intelligence and Machine Learning functions, to learn from its 'mistakes' and from user behaviour.</t>
  </si>
  <si>
    <t>PSTW-2089</t>
  </si>
  <si>
    <t>Customer Relations Management system evolution to support decision-making</t>
  </si>
  <si>
    <t>An evolved customer relations management (CRM) system ensures the normalisation of user data acquisition processes and helps to generate and extract value from user interactions in the long run. The project should provide for the completion of the integration and consolidation of all the channels on the CRM, the adoption and generalised extension of the current operational CRM platform, the iterative and incremental development of an analytical CRM system, with immediate releases to the offices of reporting and monitoring tools and the definition of an integrated segmentation model for the provision of customised and proactive services.</t>
  </si>
  <si>
    <t>PSTW-2091</t>
  </si>
  <si>
    <t>Balancing tourist capacity via blockchain in Formentera</t>
  </si>
  <si>
    <t>https://www.destinosinteligentes.es/en/soluciones/balanceo-de-la-capacidad-de-carga-mediante-blockchain/</t>
  </si>
  <si>
    <t>AIR Institute, winner of the Tourism Sector Challenge set by Alastria/TDDS during the T2020 Transfiere Forum in collaboration with the Consell of Formentera, has come up with a solution for managing tourist capacity. The aim of AIR Institute’s proposal is to balance tourist flows and to promote the sustainable use of natural resources. The solution is based on a decentralised system that encourages residents and tourists to visit the least-visited areas by using blockchain and smart contracts. The system works by employing oracles (a service by which a blockchain or smart contract feeds on external data outside the blockchain on which it runs) to obtain information from the Consell de Formentera’s Tourism Intelligence System (TIS), where the pilot project is being carried out, and rolled out over the Alastria Network. The system is able to detect users who have changed the flow, indicating both the area and the specific incentive (establishment, event, museum, bus journey, etc.).</t>
  </si>
  <si>
    <t>Consell of Formentera</t>
  </si>
  <si>
    <t>PSTW-2092</t>
  </si>
  <si>
    <t>Secure visitor management with blockchain</t>
  </si>
  <si>
    <t>https://www.destinosinteligentes.es/soluciones/gestion-segura-del-visitante/</t>
  </si>
  <si>
    <t>This solution incorporates digitalisation and monitoring to improve safe visitor management, including capacity and crowd control, and integrating blockchain as an element of certification of the security measures implemented by destinations. The telematic system for controlling capacity and flows allows the management of visits safely, following the health recommendations in this regard, interacting directly on information panels or informing the personnel responsible for avoiding crowds or risk situations. The tool also incorporates a specific system of indicators to understand the background, behavior, characteristics and impact of tourism on heritage assets and their management, and subsequently act accordingly.</t>
  </si>
  <si>
    <t>Monastery of Santa María La Real</t>
  </si>
  <si>
    <t>PSTW-2094</t>
  </si>
  <si>
    <t>Innovation and Digital Transition Service – Mobility and Urban Regeneration Project</t>
  </si>
  <si>
    <t>https://www.trentinoinnovation.eu/en/innovate/innovation-tools/public-ai-challenge-selected-pa-departments/</t>
  </si>
  <si>
    <t>In order to monitor both public and private urban mobility, it is required to develop a model capable of predicting traffic peaks in the city’s main thoroughfares well in advance, using data from bus circulation and data from road sensors.</t>
  </si>
  <si>
    <t>PSTW-2096</t>
  </si>
  <si>
    <t>Improving trackside worker safety</t>
  </si>
  <si>
    <t>https://cp.catapult.org.uk/case-study/geofencing-innovative-technology-to-improve-trackside-worker-safety/</t>
  </si>
  <si>
    <t>Network Rail has identified geofencing technology as a potential solution to improve the safety of trackside working. Geofencing is a location-based technology where a mobile, cloud-based app or other software uses GPS, radio frequency ID (RFID), Wi-Fi or cellular data. A mobile device can be worn to alert workers when entering or exiting a virtual boundary set up around a geographical location, known as a geofence. This provides an additional ‘tap on the shoulder’ for workers if they inadvertently stray outside of safe working limits. It would be deployed alongside and in addition to existing safety protocols and procedures.</t>
  </si>
  <si>
    <t>Network Rail Limited</t>
  </si>
  <si>
    <t>PSTW-2097</t>
  </si>
  <si>
    <t>Metaverse-based centre for exibitions in Valencia</t>
  </si>
  <si>
    <t>https://valenciasecreta.com/fallas-ia-bombas-gens/</t>
  </si>
  <si>
    <t>The new art center has more than 2,500 m2 of exhibition space divided into four warehouses, and includes an installation with more than 45 projectors. Also, the organisation states that it has the largest metaverse room in Europe. The space is equipped with expanded reality (RX) technologies to offer large-scale immersive experiences, virtual and augmented reality, holography and artificial intelligence, as well as new formats in the experimental phase.</t>
  </si>
  <si>
    <t>Bombas Gens Centre d’Arts Digitals</t>
  </si>
  <si>
    <t>https://valenciasecreta.com/nuevo-bombas-gens/</t>
  </si>
  <si>
    <t>PSTW-2098</t>
  </si>
  <si>
    <t>Autonomous Inspection service - Monitoring Work Zones for Bizkaia Regional Council and Interbiak</t>
  </si>
  <si>
    <t>https://asimob.es/en/references/</t>
  </si>
  <si>
    <t>The spanish company ASIMOB develops AI-driven solutions to increase road safety and management. Their Autonomous Road Inspector monitors road asset, transitioning from manual inspections to regular, automated checks. The inspector evaluates the status of traffic signs, road markings, and protective barriers, predicts road deterioration, supervises construction zones, and alerts to slippery conditions and other driving hazards. This pilot test was implemented with the Bizkaia Regional Council.</t>
  </si>
  <si>
    <t>Bizkaia Regional Council</t>
  </si>
  <si>
    <t>PSTW-2099</t>
  </si>
  <si>
    <t>Public AI Challenge - Hub Innovazione Trentino - Overtourism detection</t>
  </si>
  <si>
    <t>https://www.trentinoinnovation.eu/innova/strumenti-per-innovazione/public-ai-challenge-servizi-pa-selezionati/</t>
  </si>
  <si>
    <t>The challenge opened by the Trento Province required analysing traffic data from the road network, weather data, and telephone traffic data to obtain a forecast model of tourism peaks in specific geographical areas, in order to reduce vehicular traffic in environmentally valuable areas. The team analysed traffic, telephone, and weather data to evaluate the amount of people and characterise specific days. The team also prepared and integrated the datasets, changing the structure of the initial database for easier manipulation. The team used neural networks to detect overtourism.</t>
  </si>
  <si>
    <t>PSTW-2100</t>
  </si>
  <si>
    <t>Municipality of Messina pilots the Recycleye robot to select garbage and improve reciclying</t>
  </si>
  <si>
    <t>https://messina.gazzettadelsud.it/articoli/cronaca/2024/04/10/intelligenza-artificiale-svolta-innovativa-a-messinaservizi-ecco-il-robot-recycleye-af13c954-2c02-4300-8ff4-ad395457213a/</t>
  </si>
  <si>
    <t>Messinaservizi Bene Comune and Recycleye started a collaboration aimed at installing an artificial intelligence-managed waste sorting robot, the first of its kind in Sicily, at the Pace sorting centre. Recycleye is a robotic system equipped with artificial intelligence that will be used for the selection of specific classes of materials, capable of picking with high granularity and continuity, 24 hours a day, 7 days a week, guaranteeing cost containment and bringing added value to the treated flows.</t>
  </si>
  <si>
    <t>https://www.rainews.it/tgr/sicilia/articoli/2024/04/messina-intelligenza-artificiale-dei-robot-per-la-selezione-dei-rifiuti-1a0748a4-ea5f-4f72-a4ff-8f3fa12531ff.html#:~:text=Un%20robot%2C%20gestito%20dall'intelligenza,Centro%20di%20selezione%20di%20Pace.</t>
  </si>
  <si>
    <t>PSTW-2101</t>
  </si>
  <si>
    <t>Energy Trading via Blockchain Technology in the Local Green Grid</t>
  </si>
  <si>
    <t>https://www.digitale-technologien.de/DT/Redaktion/DE/Standardartikel/SmartServiceWeltProjekte/Energie/SSWII_Projekt_ETIBLOGG.html</t>
  </si>
  <si>
    <t>The ETIBLOGG project explores the use of blockchain technology for local electricity trading. The focus is on private and commercial actors at the level of the so-called microgrids. The actors are electricity consumers and “prosumers” who both produce and consume electricity without a central intermediary. The aim of the project is to make trading in small amounts of energy economically lucrative using digital technologies.</t>
  </si>
  <si>
    <t>GETEC ENERGIE GmbH</t>
  </si>
  <si>
    <t>PSTW-2102</t>
  </si>
  <si>
    <t>pebbles - Peer-to-peer trading based on blockchains</t>
  </si>
  <si>
    <t>https://www.digitale-technologien.de/DT/Redaktion/DE/Standardartikel/SmartServiceWeltProjekte/Energie/SSWII_Projekt_Pebbles.html</t>
  </si>
  <si>
    <t>Direct electricity trading between small producers and end consumers, on site in the village, in the city or in the region: The pebbles project researches the development of a sustainable and economically viable energy supply in a local intelligent electricity network, a so-called microgrid. The test area is the distribution network area of ​​AllgäuNetz GmbH with a special focus on Wildpoldsried, where the majority of households are already supplied with renewable energy. To this end, the project is setting up a regional platform for trading in green electricity. The aim is to establish a model template for a local energy market in which small and medium-sized producers, consumers, prosumers and companies trade electricity among themselves.</t>
  </si>
  <si>
    <t>Allgäuer Überlandwerk GmbH</t>
  </si>
  <si>
    <t>PSTW-2103</t>
  </si>
  <si>
    <t>Decide Madrid - Citizen Participation and Machine Learning</t>
  </si>
  <si>
    <t>https://dl.acm.org/doi/fullHtml/10.1145/3452118</t>
  </si>
  <si>
    <t>Exploring Natural Language Processing (NLP) and machine learning in enhancing digital citizen participation platforms, this research focuses on the "Decide Madrid" Consul platform. NLP and machine learning assist in suggesting proposals, grouping citizens by interests, summarizing comments, and developing response drafts</t>
  </si>
  <si>
    <t>City of Madrid</t>
  </si>
  <si>
    <t>https://european-social-fund-plus.ec.europa.eu/en/social-innovation-match/case-study/decide-madrid</t>
  </si>
  <si>
    <t>PSTW-2104</t>
  </si>
  <si>
    <t>AI in Evaluating Citizens’ Contributions</t>
  </si>
  <si>
    <t>https://dl.acm.org/doi/abs/10.1145/3603254</t>
  </si>
  <si>
    <t xml:space="preserve">This study highlights three tasks in governmental decision-making in the context of public participations where NLP can be beneficial, namely detecting duplicates, grouping contributions by topic and in-depth analysis, such as argument mining, sentiment analysis or stakeholder identification. </t>
  </si>
  <si>
    <t xml:space="preserve"> Heinrich Heine University Düsseldorf</t>
  </si>
  <si>
    <t>https://doi.org/10.1145/3603254</t>
  </si>
  <si>
    <t>PSTW-2105</t>
  </si>
  <si>
    <t>Mission KI - Museum-exhibition services</t>
  </si>
  <si>
    <t>https://ars.electronica.art/futurelab/en/mission-ki/</t>
  </si>
  <si>
    <t>Demonstration of artificial neuronal networks
The German Museum Bonn starts in 2020 with a thematic reorientation of the Artificial Intelligence (AI) forum, one of the key technologies of AI is ‘machine learning’. The aim is to create a computer system that learns with data to perform the task assigned to it more and more effectively with the help of data. This ‘learning’ takes place through artificial neural networks.
The German Museum Bonn therefore aims to acquire seven multi-part media demonstrations in order to give visitors the abstract and highly complex functioning of simple and multi-layered artificial neuronal networks in a clear and entertaining way. German Museum of Master Arts in Science and Technology (AdöR),</t>
  </si>
  <si>
    <t>DEA22</t>
  </si>
  <si>
    <t>Deutsches Museum von Meistwerken der Naturwissenschaft und Technik (AdöR)</t>
  </si>
  <si>
    <t>http://ted.europa.eu/udl?uri=TED:NOTICE:039100-2021:TEXT:DE:HTML</t>
  </si>
  <si>
    <t>PSTW-2106</t>
  </si>
  <si>
    <t>Controlling and balancing public power grids with AI: TenneT usecase</t>
  </si>
  <si>
    <t> https://www.aihub-oost.nl/en/news/how-the-grid-keeps-becoming-smarter</t>
  </si>
  <si>
    <t>TenneT will renew the (IT) systems that it uses for controlling and balancing its grids in the period 2021-2031. In connection with this renewal, TenneT expects to be needing extensive external expertise, related to existing and new technologies and ways of working, in particular related to the challenges that TenneT faces in the energy transition.The subject of this tender is a Dynamic Purchasing System (DPS) for 'EMS/SCADA expertise and tool development'. In particular, this refers to expertise (including the development of algorithms and IT Tools) related to the control and balancing of the electricity transmission grid as operated by TenneT.</t>
  </si>
  <si>
    <t>TenneT TSO B.V.</t>
  </si>
  <si>
    <t>https://ted.europa.eu/udl?uri=TED:NOTICE:226573-2021:TEXT:EN:HTML</t>
  </si>
  <si>
    <t>PSTW-2107</t>
  </si>
  <si>
    <t>Computer-related and AI services for CATE project</t>
  </si>
  <si>
    <t>https://vlaamse-auditautoriteit.fenb.be/en/uncategorized/prior-information-notice-cate-project/</t>
  </si>
  <si>
    <t>Continuous auditing through techn(olog)ical evolution
For the CATE project, the VAA is looking for a private partner to join in an innovative collaboration. This is for a project in which the audit process is commemorated and a new approach is developed using AI, machine learning and data mining to make a ruling on the management and control system.</t>
  </si>
  <si>
    <t>Vlaamse Auditautoriteit, Europese Structuurfondsen</t>
  </si>
  <si>
    <t>https://ted.europa.eu/udl?uri=TED:NOTICE:124533-2021:TEXT:NL:HTML</t>
  </si>
  <si>
    <t>PSTW-2108</t>
  </si>
  <si>
    <t>Classification using AI in automated rail driving by DZSF</t>
  </si>
  <si>
    <t> https://www.railway-technology.com/news/germany-dzsf-automated-railway-research-projects/</t>
  </si>
  <si>
    <t xml:space="preserve">DZSF – Further development of open data bases for object detection and classification using artificial intelligence in automated rail driving Automated driving in railway operations has great potential, for example in terms of increasing capacity. Technical systems must take over tasks currently performed by the driver. In the case of higher levels of automation, this includes testing for any objects in the track area and in the surrounding area, as well as the classification of defined types of objects. Different sensors collect data from the environment, which are then tested for any relevant objects using artificial intelligence (AI) algorithms. As the potential input data of sensors for such AI applications are subject to a large variance, a significant part of the algorithms are expected to be developed using machine learning techniques (ML) based on training and validation data. </t>
  </si>
  <si>
    <t>Eisenbahn-Bundesamt</t>
  </si>
  <si>
    <t>https://ted.europa.eu/udl?uri=TED:NOTICE:474284-2022:TEXT:DE:HTML</t>
  </si>
  <si>
    <t>PSTW-2109</t>
  </si>
  <si>
    <t>Machine Learning in Simulation for Imaging Improvement</t>
  </si>
  <si>
    <t> https://www.iosb.fraunhofer.de/en/competences/optronics/visual-inspection-systems/services/machine-learning.html</t>
  </si>
  <si>
    <t xml:space="preserve">Use of the Federal Armed Forces Machine Learning in Sim. for image enhancement phase 1 As part of the ‘Machine Learning in Simulation for Imaging Improvement’ project (MLSim-BV), R &amp;amp; T studies for image improvement will be carried out using artificial intelligence (AI) both in visible light and infrared (for thermal simulation). A visual enhancement of the widely used Virtual Battlespace (VBS) 4 software with the aim of photorealism should be tested. Furthermore, the infrared spectral range based on RGB shall be artificially generated by image data. In the long term, the aim is to generate various AI algorithms adapted to the respective simulation data, leading to higher photorealism of the simulation. </t>
  </si>
  <si>
    <t>Bundesamt für Ausrüstung, Informationstechnik und Nutzung der Bundeswehr</t>
  </si>
  <si>
    <t>Defence n.e.c.</t>
  </si>
  <si>
    <t>https://ted.europa.eu/udl?uri=TED:NOTICE:634519-2022:TEXT:DE:HTML</t>
  </si>
  <si>
    <t>PSTW-2110</t>
  </si>
  <si>
    <t>Water Management with AI in Seville</t>
  </si>
  <si>
    <t> https://telefonicatech.com/en/news/we-connect-more-than-300000-water-meters-for-emasesa</t>
  </si>
  <si>
    <t>Design, development, implementation, maintenance and support of a Big Data and Machine Learning Analytical Platform, consisting of a Data Lake and associated technologies for intake, standardisation and classification of different sources of own and third-party data, and analytical software enabling the deployment of use cases related to integral water cycle management, based on cloud computing (IaaS, PaaS or SaaS). Mixed supply and service contrac</t>
  </si>
  <si>
    <t>EMPRESA METROPOLITANA DE ABASTECIMIENTO Y SANEAMIENTO DE AGUAS DE SEVILLA, S.A. (EMASESA)</t>
  </si>
  <si>
    <t>https://ted.europa.eu/udl?uri=TED:NOTICE:294321-2022:TEXT:ES:HTML</t>
  </si>
  <si>
    <t>PSTW-2111</t>
  </si>
  <si>
    <t>Digital procedures based on blockchain</t>
  </si>
  <si>
    <t>https://es.beincrypto.com/valencia-incorpora-tecnologia-blockchain-tramites-digitales/</t>
  </si>
  <si>
    <t>The regional government of Valencia (La Generalitat) has begun the implementation of blockchain technology with the aim of ensuring the transparency and traceability of digital public services and procedures in the region. With this innovative approach, the Generalitat seeks to become a pioneering administration in Spain in the use of blockchain and digital identity . The first use case will be for electronic notifications issued by the Valencian Administration. This project's initial objective is to increase transparency in administrative processes and strengthen the trust of citizens and companies in regional institutions. Furthermore, it is hoped to offer these services to other administrations and companies of the region in the future. The Generalitat's notifications will be accompanied, starting on February 2024, by a blockchain record.
This registration will allow users to have an informative document in their citizen folder. Reflecting the registration of each phase of the notification, from its registration to its expiration.
The registry is certified by the public company of the Generalitat, Infraestructures i Serveis de Telecomunicacions i Certificació (ISTEC) with the BlockchainFUE platform. It will allow users to verify the life cycle of each notification and will offer additional documentation in case of incidents.</t>
  </si>
  <si>
    <t>La Generalitat Valenciana</t>
  </si>
  <si>
    <t>PSTW-2113</t>
  </si>
  <si>
    <t>DivAirCity</t>
  </si>
  <si>
    <t>https://divaircity.eu/</t>
  </si>
  <si>
    <t>DivAirCity aims to empower people to adopt green habits and contribute to improving air quality. The project recognises the importance of engaging citizens in sustainable practices and leverages blockchain technology to create a platform that incentivizes and motivates people to make greener decisions in their daily lives.  One of the goals of the DivAirCity project is to develop a user-friendly dApp that promotes sustainable behavior and encourages citizens to play an active role in creating cleaner and healthier environments. Using the power of blockchain, the dApp provides a transparent and decentralized platform where users can monitor air quality levels, access educational resources, and receive personalized incentives to take sustainable actions. The vision of the project is to create a community-driven ecosystem that empowers citizens to have a positive impact on their environment, leading to a collective effort to achieve sustainable cities and a greener future.</t>
  </si>
  <si>
    <t>Polytechnic University of Valencia</t>
  </si>
  <si>
    <t>https://cordis.europa.eu/project/id/101003799</t>
  </si>
  <si>
    <t>PSTW-2114</t>
  </si>
  <si>
    <t>Web3 Quadratic Funding for Public Infrastructure</t>
  </si>
  <si>
    <t>https://daotimes.com/this-city-pilots-web3-quadratic-funding-for-public-infrastructure/</t>
  </si>
  <si>
    <t>The city of Split, Croatia is piloting an innovative new system for deciding how to fund municipal infrastructure projects. Called "quadratic funding," the mechanism aims to fairly account for both public and private preferences when allocating limited budget resources. A coalition of organisations including BlockSplit, Funding the Commons, Gitcoin, and the City of Split launched the Municipal Quadratic Funding Initiative in September 2023. The project goals include implementing quadratic funding for prioritizing public spending, utilizing web3 tools to increase transparency and participation, and demonstrating the potential of these technologies to improve legacy processes. The partners believe that the transparency and configurability of blockchain systems make them well-suited to quadratic funding applications. Quadratic funding mathematically accounts for the intensity of demand for public goods. Groups can create projects which individuals can support financially. The amount of money ultimately directed to each proposal is based on the square of support received. This means that projects attracting larger numbers of smaller contributions can compete with those receiving fewer large donations. In this way, quadratic funding aims to reflect both willingness to pay and breadth of support in funding decisions. It attempts to break tendency towards corruption where influential groups lobby for their niche interests. The goal is a fairer allocation suited to the whole community's preferences. The initiative will build on open source quadratic funding infrastructure already deployed for other uses like funding public goods on Ethereum. Practical web3 tools can help teadministration manage funding rounds and disburse awards.  A small experiment funding neighborhood improvements in Croatia's second largest city may pioneer a better way to budget public money. The Municipal Quadratic Funding Initiativecombine modern cryptography with an innovation in mechanism design to surface fairer collective preferences. If Split's pilot takes off, quadratic funding could soon reshape policy in towns and cities across Europe and the world.</t>
  </si>
  <si>
    <t>City of Split</t>
  </si>
  <si>
    <t>PSTW-2115</t>
  </si>
  <si>
    <t>PORO an LLM for Finland</t>
  </si>
  <si>
    <t>https://www.silo.ai/blog/poro-a-family-of-open-models-that-bring-european-languages-to-the-frontier</t>
  </si>
  <si>
    <t xml:space="preserve">SiloGen is today announcing a release of the first model checkpoints of a family of multilingual open source large language models (LLMs), covering all official European languages and code. Together with the University of Turku and HPLT, SiloGen launched at the end of August an initiative to build open multilingual LLMs, with the aim of ensuring European digital sovereignty and democratizing access to LLMs.
The unique open source initiative combines a world-class team, access to a record amount of compute on Europe’s most powerful supercomputer LUMI, a record amount of data, and a distinctive software layer to train LLMs.
Two months after initiating the training efforts for a family of models, we are excited to release the first checkpoint milestones for Poro 34B.
Named ‘Poro’ after the Finnish word for reindeer, this new 34 billion parameter LLM for English, Finnish and code is an early look at what is in store from our multilingual model family. Future Poro releases will expand support to other European languages and add capabilities, such as updated model architecture, expanded context window, modalities etc. </t>
  </si>
  <si>
    <t>SILO.AI</t>
  </si>
  <si>
    <t>PSTW-2116</t>
  </si>
  <si>
    <t>Modello Italia, the first Italian Foundational Large Language Model</t>
  </si>
  <si>
    <t>https://www.igenius.ai/blog/igenius-and-cineca-announce-modello-italia</t>
  </si>
  <si>
    <t>iGenius and Cineca are creating a new Foundational Large Language Model to help companies and Public Administration leverage the benefits of Generative Artificial Intelligence in key areas such as healthcare, finance, and national security. Guided by the highest compliance, privacy and national security regulations. The agreement signed by iGenius and Cineca will lead to the development of a next-generation Foundational Large Language Model (“Foundational LLM”) - a neural network model that's at the core of Artificial Intelligence tools like ChatGPT or Crystal. This model will be released under an open-source license, trained with several trillion tokens and focusing on businesses and Public Administration, in Italy and Europe.</t>
  </si>
  <si>
    <t>CINECA</t>
  </si>
  <si>
    <t>https://www.breakinglatest.news/technology/story-of-8-artificial-intelligences-that-speak-and-think-in-italian/</t>
  </si>
  <si>
    <t>PSTW-2117</t>
  </si>
  <si>
    <t>Usage of Generative Ai in Spain justice</t>
  </si>
  <si>
    <t>https://rm.coe.int/20240220-javier-hernandez-cepej-ia-gen-present-and-future-v-final/1680ae9ae9</t>
  </si>
  <si>
    <t>Is generative artificial Intelligence (AI) suitable for the administration of justice? The use of generative AI in the private sector is on the rise and new systems are rolled out nearly every day. But what is the situation for the public sector? What are the tools currently used and what are their limits, what are suitable areas of application? Following the “Information note on the Use of Generative AI by judicial professionals in a work-related context”, prepare by the CEPEJ Working group on Cyberjustice and Artificial Intelligence (CEPEJ-GT-CYBERJUST), the European Cyberjustice Network (ECN) presented and discussed concrete generative AI tools from Portugal and Spain applied in the public sector for the communication with citizens on legal matters and the summarising of texts.</t>
  </si>
  <si>
    <t>https://www.coe.int/en/web/cepej/-/ecn-webinar-7/2023-generative-ai-in-the-field-of-justice</t>
  </si>
  <si>
    <t>PSTW-2118</t>
  </si>
  <si>
    <t>Vël'OK: Cycling for Survcoins</t>
  </si>
  <si>
    <t>https://www.tageblatt.lu/nachrichten/luxemburg/velok-radeln-fuer-survcoins-wird-belohnt/</t>
  </si>
  <si>
    <t>The virtual currency Survcoin is intended to support efforts to reduce CO2 emissions by being used to reward the users of Vël'Ok rental bikes. Nine municipalities between Differdange and Dudelange in the south of Luxembourg are affiliated with the bicycle rental service Vël'Ok. It currently has 120 stations with a total of 450 electrically assisted bicycles. Use is free of charge after prior registration with the respective municipality or CIGL. The Survcoin (short for “survival coin”) is an alternative currency based on blockchain technology. To participate, the users must first download the Survcoin app onto the smartphone. After registration, the user receives a code with which can log in to the Vël'Ok operator CIGL. When counting the kilometers, no location software is used, but the movements between the individual stations are extrapolated into kilometers.</t>
  </si>
  <si>
    <t>Vël'Ok</t>
  </si>
  <si>
    <t>https://www.survcoin.lu/en/vel-ok-regional/</t>
  </si>
  <si>
    <t>PSTW-2119</t>
  </si>
  <si>
    <t>Generative Ai for German Public Administration</t>
  </si>
  <si>
    <t>https://www.linkedin.com/posts/govtechcampusde_aleph-alpha-raises-a-total-investment-of-activity-7127283659346190338-arnO?utm_source=share&amp;utm_medium=member_desktop</t>
  </si>
  <si>
    <t>The German federal government, as well as Leander and more than 10.000 city governments are harnessing the opportunities of AI to improve services for the public and public administration.</t>
  </si>
  <si>
    <t>Aleph Alpha</t>
  </si>
  <si>
    <t>internal primary processes</t>
  </si>
  <si>
    <t>https://aleph-alpha.com/luminous-european-ai-closes-gap-to-world-leaders/</t>
  </si>
  <si>
    <t>PSTW-2120</t>
  </si>
  <si>
    <t>Leveraging Large Language Models for Topic Classification in the Domain of Public Affair</t>
  </si>
  <si>
    <t>https://arxiv.org/abs/2306.02864</t>
  </si>
  <si>
    <t>The analysis of public affairs documents is crucial for citizens as it promotes transparency, accountability, and informed decision-making. It allows citizens to understand government policies, participate in public discourse, and hold representatives accountable. This is crucial, and sometimes a matter of life or death, for companies whose operation depend on certain regulations. Large Language Models (LLMs) have the potential to greatly enhance the analysis of public affairs documents by effectively processing and understanding the complex language used in such documents. In this work, we analyse the performance of LLMs in classifying public affairs documents. As a natural multi-label task, the classification of these documents presents important challenges. In this work, we use a regex-powered tool to collect a database of public affairs documents with more than 33K samples and 22.5M tokens. Our experiments assess the performance of 4 different Spanish LLMs to classify up to 30 different topics in the data in different configurations. The results shows that LLMs can be of great use to process domain-specific documents, such as those in the domain of public affairs</t>
  </si>
  <si>
    <t>BiDA - Lab, Universidad Autónoma de Madrid (UAM)</t>
  </si>
  <si>
    <t>https://arxiv.org/pdf/2306.02864</t>
  </si>
  <si>
    <t>PSTW-2121</t>
  </si>
  <si>
    <t>Water monitoring using AI in South Tyrol</t>
  </si>
  <si>
    <t>https://aiaqua.tech/en/about-us-en/</t>
  </si>
  <si>
    <t>An app to keep always under control your water distribution system.
- Water system distribution viewer, - Images and memos acquisition, -Alarming, - Monitoring data from measurement organs. The platform that support this app is abased on advances network modelling, Heuristic optimization, algorithms development using machine learning and data analysis</t>
  </si>
  <si>
    <t>AIACQUA</t>
  </si>
  <si>
    <t>https://link.springer.com/article/10.1007/s42452-024-05819-z</t>
  </si>
  <si>
    <t>PSTW-2122</t>
  </si>
  <si>
    <t>Crypto Custody Services offered by a Federal bank</t>
  </si>
  <si>
    <t>https://www.coindesk.com/policy/2024/04/15/germanys-largest-federal-bank-lbbw-to-offer-crypto-custody-services-with-bitpanda/</t>
  </si>
  <si>
    <t>Germany’s largest state-backed lender, Landesbank Baden-Württemberg (LBBW), is set to offer crypto custody services through a partnership with Austrian exchange platform Bitpanda. The two organisations have entered into a strategic partnership, which would see LBBW provided with “Investment-as-a-Service” infrastructure to “store and procure cryptocurrencies,” including bitcoin (BTC) and ether (ETH). Bitpanda Custody is a crypto custody platform with decentralized finance (DeFi) capabilities, registered with the United Kingdom’s Financial Conduct Authority (FCA), according to Bitpanda’s homepage. The partnership will be enable the bank to tap into Bitpanda's digital asset platform, custody services and relevant licenses.</t>
  </si>
  <si>
    <t>Landesbank Baden-Württemberg (LBBW)</t>
  </si>
  <si>
    <t>PSTW-2123</t>
  </si>
  <si>
    <t>AI for improvement of AID systems</t>
  </si>
  <si>
    <t>https://www.vegvesen.no/om-oss/presse/aktuelt/2023/10/kunstig-intelligens-kan-oke-tunnelsikkerheten/</t>
  </si>
  <si>
    <t>The pilot project "AI for improvement of AID systems" aims to investigate whether the use of artificial intelligence (AI) can contribute to more accurate warning of serious incidents in Norwegian tunnels. 89 highway tunnels use automatic incident detection – or AID – as a way to automatically alert the Road Traffic Control Centre of dangerous incidents that occur. About 90 percent of the notifications that VTS receives are fake. Today's AID systems only detect changes in image, not what the change is. Therefore, the system can misinterpret shadows and backlighting as unknown elements, and send out false alerts. In order for the system to reduce the number of false alarms AI in used.  The pilot want to investigate whether the use of AI can help reduce the number of error messages and the possibility of reusing as much of the existing technical equipment as possible. The results were after the test week were overwhelmingly positive</t>
  </si>
  <si>
    <t>Road Authority Norway (VTS)</t>
  </si>
  <si>
    <t>PSTW-2124</t>
  </si>
  <si>
    <t>AI-based model to track the impact of the climate crisis on glacial resources</t>
  </si>
  <si>
    <t>Through the analysis of satellite images, develop a model that can recognise the contours of a glacier (polygonation) as well as automatically recognise the equilibrium line (and relative elevation) of a glacier. This makes it possible to track the impact of the current climate crisis in terms of glacial resource and, therefore, water.</t>
  </si>
  <si>
    <t>Trento Museum of Natural Sciences</t>
  </si>
  <si>
    <t>PSTW-2125</t>
  </si>
  <si>
    <t>UrbanistAI, a generative AI platform for participatory planning and co-design: Jyväskylä use case</t>
  </si>
  <si>
    <t>This workshop was organised by the City of Jyväskylä to improve public spaces in the city centre and reimagine the future design of the city's high street, with the help of generative AI.</t>
  </si>
  <si>
    <t xml:space="preserve">City of Jyväskylä </t>
  </si>
  <si>
    <t>PSTW-2126</t>
  </si>
  <si>
    <t>UrbanistAI, a generative AI platform for participatory planning and co-design: Narva use case</t>
  </si>
  <si>
    <t>A three-step workshop series was organised by the City of Narva to make the city more appealing and livable for young people, involving students in this participatory planning process with the help of Generative AI.</t>
  </si>
  <si>
    <t>City of Narva</t>
  </si>
  <si>
    <t>PSTW-2128</t>
  </si>
  <si>
    <t>PSTW-2138</t>
  </si>
  <si>
    <t>BUILDCHAIN - BUILDing knowledge book in the blockCHAIN distributed ledger - School buildings in Florence pilot</t>
  </si>
  <si>
    <t>The EU-funded BUILDCHAIN project will develop the Digital Building LogBook (DBL) to be used by municipalities to manage and administer their set of buildings. This pilot aims to demonstrate the use of the BUILDCHAIN platform to improve the earthquake resilience and the carbon footprint of buildings. To this end, data from a large set of school buildings belonging to the Municipality of Florence will be logged in BUILDCHAIN. This includes information regarding in-situ surveys, material properties, seismic performance, safety risk indexes, etc. which is already available based on previous research carried out by UNIPI in agreement with FLORE. The analysis of such data by the BUILDCHAIN platform will allow identifying priority for seismic retrofit helping the Municipality to plan intervention strategies and to manage the use of the classrooms when interventions in the buildings are needed. Further aspects related to the safety of the students, will be also addressed in the BUILDCHAIN platform such as the management of escape routes. Moreover, we will deploy solutions for energy savings and for energy-efficient operation of the school buildings using the tools. For monitoring energy-efficient operation in the least intrusive manner, a multi-channel smart meter, smart plugs, presence/humidity/temperature sensors, and switch (magnetic) sensors for doors/windows are considered to be deployed.</t>
  </si>
  <si>
    <t>PSTW-2139</t>
  </si>
  <si>
    <t>BUILDCHAIN - BUILDing knowledge book in the blockCHAIN distributed ledger - "Hospital Real" in Granada pilot</t>
  </si>
  <si>
    <t>https://buildchain-project.eu/pilot-1-hospital-real/</t>
  </si>
  <si>
    <t>The EU-funded BUILDCHAIN project will develop the Digital Building LogBook (DBL) to be used by municipalities to manage and administer their set of buildings. This pilot will demonstrate the capabilities of BUILDCHAIN acting as a self-adaptive expert system for proactive maintenance of cultural heritage buildings such as the “Hospital Real”, a 16th century hospital serving today as UGR’s Headquarters. To this end, first, the most critical deterioration processes will be identified and modelled using data from existing monitoring (accelerometers and digital photogrammetry) and new monitoring data form sensors that will monitor the physical variables responsible to degradation of stone, such as moisture, pollution, etc. Degradation processes in structural and non-structural parts such as surface recession, corrosion, etc. due to climate loads and extreme events will be considered. Then, the deterioration data will be used to create a hybrid AI model to produce updated degradation predictions according to the data. Finally, the resulting predictive deterioration model(s) will be integrated within a system representation model to simulate the impact of a particular inspection and/or maintenance action into the foreseen deterioration process, which encompasses a significant research challenge due to the heterogeneity, interdependence and non-linearity of the maintenance operations in reality. Novel methodological frameworks such as High Level Petri nets (HLPNs) will be investigated and enhanced to efficiently incorporate monitoring data, expert knowledge, and maintenance non-linearities creating a self-adaptive expert system for proactive maintenance and self-attentive sensing system management</t>
  </si>
  <si>
    <t>Universidad de Granada</t>
  </si>
  <si>
    <t>PSTW-2140</t>
  </si>
  <si>
    <t>BUILDCHAIN - BUILDing knowledge book in the blockCHAIN distributed ledger - Hospital building in Slovenia pilot</t>
  </si>
  <si>
    <t>https://buildchain-project.eu/pilot-2-hospital-building-in-slovenia/</t>
  </si>
  <si>
    <t>The EU-funded BUILDCHAIN project will develop the Digital Building LogBook (DBL) to be used by municipalities to manage and administer their set of buildings. This pilot aims to apply the methodology and concept of PBoQ (priced bill of quantities) standardisation to a new hospital building in Ljubljana (Slovenia). The pilot project represents the integrated design of a new hospital in a BIM environment in close connection with the interoperability of the BUILDCHAIN platform. Due to the technologically advanced nature of the hospital, the benefits of the BIM approach are even more relevant. The BIM model is developed and updated throughout the project phases, from conceptual design to detailed design and for the needs of the construction itself. The development of the BIM model is also in line with project cost management based on linking PBoQ (priced bill of quantities) with individual BIM building blocks according to the design phase. With the complexity of the BIM model and the increasing number of building blocks, the organisation of the BIM model is necessary for the management of the BoQ, which is achieved with an appropriate Model Breakdown Structure (MBS). ZAG will establish a system of SHM sensors, taking into account the sensitivity of medical devices to even small displacements.</t>
  </si>
  <si>
    <t>ZAG</t>
  </si>
  <si>
    <t>PSTW-2141</t>
  </si>
  <si>
    <t>BUILDCHAIN - BUILDing knowledge book in the blockCHAIN distributed ledger - Multi-storey timber buildings</t>
  </si>
  <si>
    <t>https://buildchain-project.eu/pilot-5-multi-storey-timber-buildings/</t>
  </si>
  <si>
    <t>The EU-funded BUILDCHAIN project will develop the Digital Building LogBook (DBL) to be used by municipalities to manage and administer their set of buildings. The aim of this pilot will be to validate the DBL-BIM integration and the hybrid digital twin API developed, and the demonstration of its use. To this end, forced vibration test results of three tall timber buildings located in UK and Norway, made of cross-laminated panels, will be registered in the BUILDCHAIN platform. The experimental results will be provided from the Dyna-TTB project. These structures are still non-conventional buildings, due to the lack of wide experience with their structural behaviour. First, the BIM model, of at least one building, will be developed (Milestone at M8) and dropped to the established CDE (Milestone at M4). An existing tool to compute modal properties from the sensor data will be used. The computed experimental modal properties of the built structure with the BIM will be logged into the BUILDCHAIN system. The logged data will be pooled by the API developed in task T4.5 to generate the hybrid model for the three structures. From the three separate updated hybrid models we will draw general conclusion how conceptual design procedures of such structures can be improved.</t>
  </si>
  <si>
    <t>Sztaki</t>
  </si>
  <si>
    <t>PSTW-2142</t>
  </si>
  <si>
    <t>KSI blockchain-backed e-Residency in Estonia</t>
  </si>
  <si>
    <t>https://www.e-resident.gov.ee/do-business-securely/</t>
  </si>
  <si>
    <t>Since it was launched in 2014, e-Residency has been backed by the Estonian Government, to meet the needs of the world’s entrepreneurs, allowing them to reside digitally in the country. KSI blockchain technology designed in Estonia means that data exchanges, communications, storage, and log files are independent and fully accountable. Citizens and e-⁠residents have the right to view their personal information and see how it is used by the government via log files.</t>
  </si>
  <si>
    <t>Republic of Estonia</t>
  </si>
  <si>
    <t>PSTW-2144</t>
  </si>
  <si>
    <t>Estonian National Gazette with KSI-blockchain</t>
  </si>
  <si>
    <t xml:space="preserve">https://e-estonia.com/blockchain-security-control-for-government-registers/ </t>
  </si>
  <si>
    <t>Since 1 June 2010, the electronic National Gazette has been the one and only publication where laws and regulations are published. The whole of Estonia relies on the information provided by the National Gazette. There is no paper copy to turn to if something is wrong in the portal. To protect such an important database, Centre of Registers and Information Systems (RIK) uses various security measures, one of them being blockchain. Blockchain technology is used as one layer in securing the information against unauthorised changes. By integrating the hash values of laws and regulations published in xml format together with the hash values of the digitally signed version into a cryptographic chain, they have created the means to regularly validate all the information published on the portal. In the case of unauthorised changes to the information, they would be notified immediately and could take action. Therefore, blockchain technology can not only be used as a way to add trust to the information, but also as a simple mechanism to regularly verify and be aware of the truthfulness of that information.</t>
  </si>
  <si>
    <t>Centre of Registers and Information Systems (RIK)</t>
  </si>
  <si>
    <t>https://e-estonia.com/blockchain-security-control-for-government-registers/</t>
  </si>
  <si>
    <t>PSTW-2145</t>
  </si>
  <si>
    <t>EOGuard - KSI-blockchain to protect earth observation data</t>
  </si>
  <si>
    <t>https://guardtime.com/eoguard</t>
  </si>
  <si>
    <t>Guardtime and European Space Agency (ESA) have joined forces to create a security and trust service for Earth observation (EO) data. EOGuard guarantees data integrity and immutability while mitigating risks of accidental data corruption. It processes errors and other vulnerabilities like security violation, data tampering or malicious interference in the databases. Increase in EO data volumes, along with its variety and velocity, requires disruptive changes in the ways the data is stored and how users interact with EO products. EOGuard, with Guardtime’s KSI Blockchain as a backbone, can deliver proofs of the sequence and time of the entire data life cycle. EOGuard is compatible with a variety of satellite missions and data formats and is built to have minimal effect on existing systems and can be easily integrated. From data download, access, processing, distribution and change detection to revealing data provenance, EOGuard provides quality assurance to entire batches of EO data products. This is cyber-security and emerging technologies coming together to protect all critical networks and sensitive data.</t>
  </si>
  <si>
    <t>European Space Agency (ESA)</t>
  </si>
  <si>
    <t>https://digiexpo.e-estonia.com/cyber-security/eoguard/</t>
  </si>
  <si>
    <t>PSTW-2146</t>
  </si>
  <si>
    <t>Elering AS and WePower pilot project to test large scale tokenization of energy data on the blockchain in Estonia</t>
  </si>
  <si>
    <t>https://www.businesswire.com/news/home/20180104005488/en/Elering-AS-and-WePower-Announce-a-Pilot-Project-to-Test-Large-Scale-Tokenization-of-Energy-Data-on-the-Blockchain-in-Estonia</t>
  </si>
  <si>
    <t>Elering AS, an independent electricity and gas system operator in Estonia, and WePower, a blockchain based green energy trading platform that aims to drive global green energy adoption and promote sustainable living, carried out a pilot project to test the large scale tokenization of Energy data using blockchain. WePower integrated its blockchain and smart contract powered green energy trading platform into Elering’s Estfeed data exchange platform. This formed a proof-of-concept system for Estonia, demonstrating nation-state scale tokenisation of energy consumption and production data on the blockchain.</t>
  </si>
  <si>
    <t>Elering</t>
  </si>
  <si>
    <t>https://investinestonia.com/wepower-is-the-first-blockchain-firm-to-tokenize-an-entire-grid/</t>
  </si>
  <si>
    <t>PSTW-2147</t>
  </si>
  <si>
    <t>CyberSEAS (Cybersecurity in the Electrical Power and Energy System) - Estonian pilot</t>
  </si>
  <si>
    <t>https://cyberseas.eu/portfolio/pilot-4/</t>
  </si>
  <si>
    <t>The CyberSEAS project was a European Union funded collaborative project improving the cyber security of the European electrical power energy systems (EPES). The aim of the pilot was to ensure the integrity of the operational technology (OT) device configuration through firmware control and signing. As a rule, the OT device updates come from manufacturers but the problem is that the sources and repositories may not be well secured. To tackle this problem, the Estonian pilot aimed to present a control mechanism where only centrally controlled and signed firmware can be applied to Elektrilevi (ELV) – Estonia’s largest distribution system operator - OT devices. The use of other versions is inherently prohibited in the central management system. The controlling was achieved through applying Guardtime’s key-technology (MIDA), which is based on KSI blockchain systems.</t>
  </si>
  <si>
    <t>Elektrilevi (ELV)</t>
  </si>
  <si>
    <t>PSTW-2148</t>
  </si>
  <si>
    <t>CUREX - seCUre and pRivate hEalth data eXchange</t>
  </si>
  <si>
    <t>https://cordis.europa.eu/project/id/826404</t>
  </si>
  <si>
    <t>EU-funded CUREX project made it possible for healthcare providers to assess the realistic cybersecurity and privacy risks they are exposed to and suggest mathematically optimal strategies for addressing these risks with safeguards tailored specifically for each business case and application. Specifically, CUREX set up a decentralised architecture enhanced with a private blockchain infrastructure that ensures the integrity of the risk assessment process and of all data transactions that occur between the diverse range of stakeholders involved.</t>
  </si>
  <si>
    <t>University of Piraeus Research Centre</t>
  </si>
  <si>
    <t>PSTW-2149</t>
  </si>
  <si>
    <t>Madrid City Council uses blockchain to trace documents within the administration</t>
  </si>
  <si>
    <t>https://icommunity.io/en/icommunity-labs-wins-the-blockchain-and-advanced-technologies-awards/</t>
  </si>
  <si>
    <t>This solution makes it possible to verify the progress of an administrative procedure and carry out procedures such as trace documents within the administration in a safe and transparent manner. In addition, iCommunity's ICOM utility token will be streamlining various parts of the technical and administrative processes within the administration of the Madrid City Council. By integrating this cryptocurrency into the workflow, the aim is to speed up and make the execution of tasks more efficient, thus contributing to more fluid and secure document management.</t>
  </si>
  <si>
    <t>Madrid City Council</t>
  </si>
  <si>
    <t>https://www.binance.com/en/square/post/1074449305442</t>
  </si>
  <si>
    <t>PSTW-2150</t>
  </si>
  <si>
    <t>Swarmchestrate EU project - Parking occupancy magnetometer sensor threshold recalibration</t>
  </si>
  <si>
    <t xml:space="preserve">The EU-funded Swarmchestrate project aims to deliver one with the self-organisation of so-called swarms of interdependent units in a dynamic orchestration space. The swarms will be managed by decentralised orchestration agents with blockchain-based trusted solutions, state-of-the-art cryptographic algorithms, and privacy-preserving data analytics.  This demonstrator will be based on the FUELICS parking occupancy, battery-operated sensor that offers parking and anti-parking roadside services. The sensor is calibrated at the location of each installation to measure the earth magnetic flux in a 3D ellipsoid space around the sensor. Once this is registered at the edge of the sensors’ local storage, the device is able to detect the presence of large metallic objects above or in the vicinity of the sensor because their presence distorts the magnetic field. The sensor is able to detect this change and report a parking space occupancy event. However, in practice it is common for the magnetic field of the earth to randomly drift or even completely change which leads to the sensor reporting false positive or negative events and calling for its manual recalibration.  The goal of the demonstrator is to create an application that will combine the magnetic flux data of multiple sensors, and in the case of abnormal behaviour it will trigger the auto-calibration and reconfiguration of the sensors in an automated way. The aim is to develop an application that uses this network to depict changes of the earth’s magnetic field over time at planetary scale, as well as, using smaller localised sensor networks to study possible effects of local phenomena (e.g. an earthquake) at a particular location.
</t>
  </si>
  <si>
    <t>FUELICS</t>
  </si>
  <si>
    <t>PSTW-2151</t>
  </si>
  <si>
    <t>Swarmchestrate EU project - Digital Twin of Natural Habitat</t>
  </si>
  <si>
    <t xml:space="preserve">The EU-funded Swarmchestrate project aims to deliver one with the self-organisation of so-called swarms of interdependent units in a dynamic orchestration space. The swarms will be managed by decentralised orchestration agents with blockchain-based trusted solutions, state-of-the-art cryptographic algorithms, and privacy-preserving data analytics. UST has developed advanced metaverse and web3 capabilities. Their research has shown that a deeper connection to virtual environments is made possible with an increased sense of the persistence of personal and collective achievement and by drawing more heavily on the physical world through real-time updates to the virtual. The company has an ambitious goal to create a digital twin of nature. Turning the virtual environment into a compelling, meaningful experience with persistence for each individual user relies on web3, decentralised knowledge and secure identity so that each user’s activity within the twin has persistence for that individual. With a final goal of increasing the TRL of this exciting concept, Swarmchestrate will prepare the ground for full scale digital twins that harness the localised digital resources to inform of real time changes to be made to virtual environments enjoyed by many remote users. The demonstrator will generate novel and very complex challenges generating requirements for each of the components, stretching the creativity of their designers, pushing their developers and expanding the research and exploitation potential of the project.
</t>
  </si>
  <si>
    <t>UST</t>
  </si>
  <si>
    <t>https://www.swarmchestrate.eu/digital-twin-of-natural-habitat/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</si>
</sst>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1"/>
      <scheme val="minor"/>
    </font>
    <font>
      <u/>
      <sz val="11"/>
      <color theme="10"/>
      <name val="Calibri"/>
      <family val="2"/>
      <scheme val="minor"/>
    </font>
    <font>
      <sz val="8"/>
      <name val="Calibri"/>
      <family val="2"/>
      <scheme val="minor"/>
    </font>
    <font>
      <u/>
      <sz val="12"/>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indexed="64"/>
      </top>
      <bottom style="double">
        <color indexed="64"/>
      </bottom>
      <diagonal/>
    </border>
    <border>
      <left style="thin">
        <color auto="1"/>
      </left>
      <right/>
      <top style="thin">
        <color indexed="64"/>
      </top>
      <bottom style="double">
        <color indexed="64"/>
      </bottom>
      <diagonal/>
    </border>
    <border>
      <left/>
      <right style="thin">
        <color auto="1"/>
      </right>
      <top style="thin">
        <color indexed="64"/>
      </top>
      <bottom style="double">
        <color indexed="64"/>
      </bottom>
      <diagonal/>
    </border>
    <border>
      <left style="medium">
        <color theme="0" tint="-0.499984740745262"/>
      </left>
      <right style="thin">
        <color auto="1"/>
      </right>
      <top style="medium">
        <color theme="0" tint="-0.499984740745262"/>
      </top>
      <bottom style="double">
        <color theme="1"/>
      </bottom>
      <diagonal/>
    </border>
    <border>
      <left style="thin">
        <color auto="1"/>
      </left>
      <right style="thin">
        <color auto="1"/>
      </right>
      <top style="medium">
        <color theme="0" tint="-0.499984740745262"/>
      </top>
      <bottom style="double">
        <color theme="1"/>
      </bottom>
      <diagonal/>
    </border>
    <border>
      <left style="thin">
        <color auto="1"/>
      </left>
      <right style="medium">
        <color theme="0" tint="-0.499984740745262"/>
      </right>
      <top style="medium">
        <color theme="0" tint="-0.499984740745262"/>
      </top>
      <bottom style="double">
        <color theme="1"/>
      </bottom>
      <diagonal/>
    </border>
  </borders>
  <cellStyleXfs count="7">
    <xf numFmtId="0" fontId="0" fillId="0" borderId="0"/>
    <xf numFmtId="0" fontId="2" fillId="0" borderId="0"/>
    <xf numFmtId="0" fontId="3" fillId="0" borderId="0"/>
    <xf numFmtId="0" fontId="4" fillId="0" borderId="0" applyNumberFormat="0" applyFill="0" applyBorder="0" applyAlignment="0" applyProtection="0"/>
    <xf numFmtId="0" fontId="1" fillId="0" borderId="0"/>
    <xf numFmtId="0" fontId="1" fillId="0" borderId="0"/>
    <xf numFmtId="0" fontId="6" fillId="0" borderId="0" applyNumberFormat="0" applyFill="0" applyBorder="0" applyAlignment="0" applyProtection="0"/>
  </cellStyleXfs>
  <cellXfs count="17">
    <xf numFmtId="0" fontId="0" fillId="0" borderId="0" xfId="0"/>
    <xf numFmtId="0" fontId="8" fillId="0" borderId="0" xfId="0" applyFont="1" applyAlignment="1">
      <alignment horizontal="center" vertical="center" wrapText="1"/>
    </xf>
    <xf numFmtId="0" fontId="8" fillId="0" borderId="0" xfId="0" applyFont="1"/>
    <xf numFmtId="14" fontId="8" fillId="0" borderId="0" xfId="0" applyNumberFormat="1" applyFont="1"/>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14" fontId="7" fillId="2" borderId="1" xfId="0" applyNumberFormat="1" applyFont="1" applyFill="1" applyBorder="1" applyAlignment="1">
      <alignment horizontal="center" vertical="center" wrapText="1"/>
    </xf>
    <xf numFmtId="0" fontId="9" fillId="0" borderId="0" xfId="3" applyFont="1" applyAlignment="1"/>
    <xf numFmtId="0" fontId="9" fillId="0" borderId="0" xfId="3" applyFont="1" applyFill="1" applyAlignment="1"/>
    <xf numFmtId="0" fontId="9" fillId="0" borderId="0" xfId="6" applyFont="1" applyAlignment="1"/>
    <xf numFmtId="0" fontId="6" fillId="0" borderId="0" xfId="6"/>
    <xf numFmtId="0" fontId="6" fillId="4" borderId="0" xfId="6" applyFill="1"/>
  </cellXfs>
  <cellStyles count="7">
    <cellStyle name="Hyperlink" xfId="6" builtinId="8"/>
    <cellStyle name="Hyperlink 2" xfId="3"/>
    <cellStyle name="Normal" xfId="0" builtinId="0"/>
    <cellStyle name="Normal 2" xfId="1"/>
    <cellStyle name="Normal 2 2" xfId="5"/>
    <cellStyle name="Normal 3" xfId="2"/>
    <cellStyle name="Normal 4" xfId="4"/>
  </cellStyles>
  <dxfs count="55">
    <dxf>
      <font>
        <b val="0"/>
        <i val="0"/>
        <strike val="0"/>
        <condense val="0"/>
        <extend val="0"/>
        <outline val="0"/>
        <shadow val="0"/>
        <u val="none"/>
        <vertAlign val="baseline"/>
        <sz val="10"/>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strike val="0"/>
        <outline val="0"/>
        <shadow val="0"/>
        <vertAlign val="baseline"/>
        <sz val="10"/>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theme="1"/>
      </font>
      <fill>
        <patternFill patternType="solid">
          <bgColor theme="9" tint="0.79998168889431442"/>
        </patternFill>
      </fill>
    </dxf>
    <dxf>
      <font>
        <color theme="1"/>
      </font>
      <fill>
        <patternFill patternType="solid">
          <bgColor theme="9" tint="0.79998168889431442"/>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I View" id="{89365C0D-AE0E-47E1-9CA6-14914429AF2E}">
    <nsvFilter filterId="{00000000-0009-0000-0100-000003000000}" ref="A1:AT1618" tableId="3">
      <columnFilter colId="18" id="{00000000-0010-0000-0100-000013000000}">
        <filter colId="18">
          <x:filters>
            <x:filter val="Artificial Intelligence"/>
          </x:filters>
        </filter>
      </columnFilter>
    </nsvFilter>
  </namedSheetView>
  <namedSheetView name="ARVR View" id="{3D68B200-AE27-4716-8E5F-A531334B9531}">
    <nsvFilter filterId="{00000000-0009-0000-0100-000003000000}" ref="A1:AT1618" tableId="3">
      <columnFilter colId="18" id="{00000000-0010-0000-0100-000013000000}">
        <filter colId="18">
          <x:filters>
            <x:filter val="AR/VR"/>
          </x:filters>
        </filter>
      </columnFilter>
    </nsvFilter>
  </namedSheetView>
  <namedSheetView name="BC View" id="{303C4A96-81C2-403A-8959-CA7BD5D6BF77}">
    <nsvFilter filterId="{00000000-0009-0000-0100-000003000000}" ref="A1:AT1618" tableId="3">
      <columnFilter colId="18" id="{00000000-0010-0000-0100-000013000000}">
        <filter colId="18">
          <x:filters>
            <x:filter val="Blockchain"/>
          </x:filters>
        </filter>
      </columnFilter>
    </nsvFilter>
  </namedSheetView>
  <namedSheetView name="Quantum View" id="{60DB699F-C162-4DD9-9F1C-F1951E41A75A}">
    <nsvFilter filterId="{00000000-0009-0000-0100-000003000000}" ref="A1:AT1618" tableId="3">
      <columnFilter colId="18" id="{00000000-0010-0000-0100-000013000000}">
        <filter colId="18">
          <x:filters>
            <x:filter val="Quantum Computing"/>
          </x:filters>
        </filter>
      </columnFilter>
    </nsvFilter>
  </namedSheetView>
  <namedSheetView name="VW View" id="{FE10DD8E-9F2D-4FFC-8EAE-4869B3A29DA0}">
    <nsvFilter filterId="{00000000-0009-0000-0100-000003000000}" ref="A1:AT1618" tableId="3">
      <columnFilter colId="18" id="{00000000-0010-0000-0100-000013000000}">
        <filter colId="18">
          <x:filters>
            <x:filter val="Virtual Worlds"/>
          </x:filters>
        </filter>
      </columnFilter>
    </nsvFilter>
  </namedSheetView>
</namedSheetViews>
</file>

<file path=xl/tables/table1.xml><?xml version="1.0" encoding="utf-8"?>
<table xmlns="http://schemas.openxmlformats.org/spreadsheetml/2006/main" id="3" name="Table3" displayName="Table3" ref="A1:AT1618" totalsRowShown="0" headerRowDxfId="47" dataDxfId="46">
  <autoFilter ref="A1:AT1618"/>
  <tableColumns count="46">
    <tableColumn id="1" name="PSTW ID" dataDxfId="45"/>
    <tableColumn id="2" name="Name" dataDxfId="44"/>
    <tableColumn id="3" name="Website" dataDxfId="43" dataCellStyle="Hyperlink 2"/>
    <tableColumn id="4" name="Description" dataDxfId="42"/>
    <tableColumn id="5" name="Geographical extent" dataDxfId="41"/>
    <tableColumn id="6" name="Geographical coverage (country)" dataDxfId="40"/>
    <tableColumn id="7" name="Geographical coverage (NUTS 2021)" dataDxfId="39"/>
    <tableColumn id="8" name="Responsible Organisation" dataDxfId="38"/>
    <tableColumn id="9" name="Responsible Organisation category" dataDxfId="37"/>
    <tableColumn id="10" name="COFOG Level I" dataDxfId="36"/>
    <tableColumn id="11" name="COFOG Level II" dataDxfId="35"/>
    <tableColumn id="12" name="Status" dataDxfId="34"/>
    <tableColumn id="13" name="Start Year" dataDxfId="33"/>
    <tableColumn id="14" name="End Year" dataDxfId="32"/>
    <tableColumn id="15" name="Process type" dataDxfId="31"/>
    <tableColumn id="16" name="Application type" dataDxfId="30"/>
    <tableColumn id="17" name="Cross Border" dataDxfId="29"/>
    <tableColumn id="18" name="Cross Sector" dataDxfId="28"/>
    <tableColumn id="19" name="Technology" dataDxfId="27"/>
    <tableColumn id="20" name="Interaction" dataDxfId="26"/>
    <tableColumn id="21" name="Improved Public Service" dataDxfId="25">
      <calculatedColumnFormula>IF(V2="x","x",IF(W2="x","x",IF(X2="x","x",IF(Y2="x","x",IF(Z2="x","x","")))))</calculatedColumnFormula>
    </tableColumn>
    <tableColumn id="22" name="Personalised Services" dataDxfId="24"/>
    <tableColumn id="23" name="Public (citizen)-centred services" dataDxfId="23"/>
    <tableColumn id="24" name="Increase quality of PSI and services" dataDxfId="22"/>
    <tableColumn id="25" name="More responsive, efficient, and cost-effective public services" dataDxfId="21"/>
    <tableColumn id="26" name="New services or channels" dataDxfId="20"/>
    <tableColumn id="27" name="Improved Administrative Efficiency" dataDxfId="19">
      <calculatedColumnFormula>IF(AB2="x","x",IF(AC2="x","x",IF(AD2="x","x",IF(AE2="x","x",IF(AF2="x","x",IF(AG2="x","x",IF(AH2="x","x","")))))))</calculatedColumnFormula>
    </tableColumn>
    <tableColumn id="28" name="Cost-reduction" dataDxfId="18"/>
    <tableColumn id="29" name="Responsiveness of government operation" dataDxfId="17"/>
    <tableColumn id="30" name="Improved management of public resources" dataDxfId="16"/>
    <tableColumn id="31" name="Increased quality of processes and systems" dataDxfId="15"/>
    <tableColumn id="32" name="Better collaboration and better communication" dataDxfId="14"/>
    <tableColumn id="33" name="Reduced or eliminated the risk of corruption and abuse of the law by public servants" dataDxfId="13"/>
    <tableColumn id="34" name="Enabled greater fairness, honesty, equality" dataDxfId="12"/>
    <tableColumn id="35" name="Open government capabilities" dataDxfId="11">
      <calculatedColumnFormula>IF(AJ2="x","x",IF(AK2="x","x",IF(AL2="x","x","")))</calculatedColumnFormula>
    </tableColumn>
    <tableColumn id="36" name="Increased transparency of public sector operations" dataDxfId="10"/>
    <tableColumn id="37" name="Increased public participation in government actions and policy making" dataDxfId="9"/>
    <tableColumn id="38" name="Improved public control and influence on government actions and policies" dataDxfId="8"/>
    <tableColumn id="39" name="Source" dataDxfId="7" dataCellStyle="Hyperlink 2"/>
    <tableColumn id="40" name="AI Classification (I)" dataDxfId="6"/>
    <tableColumn id="41" name="AI Classification Subdomain (II) (main)" dataDxfId="5"/>
    <tableColumn id="42" name="AI Classification Subdomain (II) (Other I)" dataDxfId="4"/>
    <tableColumn id="43" name="AI Classification Subdomain (II) (Other II)" dataDxfId="3"/>
    <tableColumn id="44" name="AI Classification Subdomain (II) (Other III)" dataDxfId="2"/>
    <tableColumn id="45" name="AI Keywords" dataDxfId="1"/>
    <tableColumn id="46" name="Date-updated" dataDxfId="0"/>
  </tableColumns>
  <tableStyleInfo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warmchestrate.eu/flood-prevention/" TargetMode="External"/><Relationship Id="rId18" Type="http://schemas.openxmlformats.org/officeDocument/2006/relationships/hyperlink" Target="https://www.lykke.com/blog/how-gibraltar-leverages-blockchain-technology-to-drive" TargetMode="External"/><Relationship Id="rId26" Type="http://schemas.openxmlformats.org/officeDocument/2006/relationships/hyperlink" Target="https://cordis.europa.eu/project/id/101125532" TargetMode="External"/><Relationship Id="rId39" Type="http://schemas.openxmlformats.org/officeDocument/2006/relationships/hyperlink" Target="https://hybridsproject.eu/" TargetMode="External"/><Relationship Id="rId21" Type="http://schemas.openxmlformats.org/officeDocument/2006/relationships/hyperlink" Target="https://www.apss.tn.it/Novita/Notizie/Nasce-TreC-Mamma-la-App-trentina-per-tutte-le-future-mamme" TargetMode="External"/><Relationship Id="rId34" Type="http://schemas.openxmlformats.org/officeDocument/2006/relationships/hyperlink" Target="https://arise-robotics.eu/" TargetMode="External"/><Relationship Id="rId42" Type="http://schemas.openxmlformats.org/officeDocument/2006/relationships/hyperlink" Target="https://biprog.fe.uni-lj.si/en/research/projects/ARTILLERY/" TargetMode="External"/><Relationship Id="rId47" Type="http://schemas.openxmlformats.org/officeDocument/2006/relationships/hyperlink" Target="https://www.swarmchestrate.eu/flood-prevention/" TargetMode="External"/><Relationship Id="rId50" Type="http://schemas.openxmlformats.org/officeDocument/2006/relationships/hyperlink" Target="https://ec.europa.eu/commission/presscorner/detail/%20en/ip_22_5914" TargetMode="External"/><Relationship Id="rId55" Type="http://schemas.microsoft.com/office/2019/04/relationships/namedSheetView" Target="../namedSheetViews/namedSheetView1.xml"/><Relationship Id="rId7" Type="http://schemas.openxmlformats.org/officeDocument/2006/relationships/hyperlink" Target="https://cordis.europa.eu/project/id/101080189" TargetMode="External"/><Relationship Id="rId12" Type="http://schemas.openxmlformats.org/officeDocument/2006/relationships/hyperlink" Target="https://buildchain-project.eu/pilot-3-palazzo-poniatowsky-guadagni-in-florence/" TargetMode="External"/><Relationship Id="rId17" Type="http://schemas.openxmlformats.org/officeDocument/2006/relationships/hyperlink" Target="https://servizi2.inps.it/docallegati/Mig/AllegatiNews/GIG_Report_Enterprise_Design_Thinking.pdf" TargetMode="External"/><Relationship Id="rId25" Type="http://schemas.openxmlformats.org/officeDocument/2006/relationships/hyperlink" Target="https://cordis.europa.eu/project/id/101155832" TargetMode="External"/><Relationship Id="rId33" Type="http://schemas.openxmlformats.org/officeDocument/2006/relationships/hyperlink" Target="https://www.ram.eemcs.utwente.nl/research/projects/ire" TargetMode="External"/><Relationship Id="rId38" Type="http://schemas.openxmlformats.org/officeDocument/2006/relationships/hyperlink" Target="https://cordis.europa.eu/project/id/101117469" TargetMode="External"/><Relationship Id="rId46" Type="http://schemas.openxmlformats.org/officeDocument/2006/relationships/hyperlink" Target="https://cordis.europa.eu/project/id/101135012" TargetMode="External"/><Relationship Id="rId2" Type="http://schemas.openxmlformats.org/officeDocument/2006/relationships/hyperlink" Target="https://buildchain-project.eu/pilot-1-hospital-real/" TargetMode="External"/><Relationship Id="rId16" Type="http://schemas.openxmlformats.org/officeDocument/2006/relationships/hyperlink" Target="https://www.mimit.gov.it/images/stories/documenti/IBM-MISE-2019-BC.pdf" TargetMode="External"/><Relationship Id="rId20" Type="http://schemas.openxmlformats.org/officeDocument/2006/relationships/hyperlink" Target="https://www.euronews.com/my-europe/2023/07/17/two-small-sicilian-islands-test-decentralised-green-energy" TargetMode="External"/><Relationship Id="rId29" Type="http://schemas.openxmlformats.org/officeDocument/2006/relationships/hyperlink" Target="https://emsp.org/projects/wisdom/" TargetMode="External"/><Relationship Id="rId41" Type="http://schemas.openxmlformats.org/officeDocument/2006/relationships/hyperlink" Target="https://www.ifc.cnr.it/index.php/it/istituto/archivio-spotlight/835-al-via-il-progetto-tolife-ai-per-il-trattamento-della-bpco" TargetMode="External"/><Relationship Id="rId54" Type="http://schemas.openxmlformats.org/officeDocument/2006/relationships/table" Target="../tables/table1.xml"/><Relationship Id="rId1" Type="http://schemas.openxmlformats.org/officeDocument/2006/relationships/hyperlink" Target="https://buildchain-project.eu/pilot-3-palazzo-poniatowsky-guadagni-in-florence/" TargetMode="External"/><Relationship Id="rId6" Type="http://schemas.openxmlformats.org/officeDocument/2006/relationships/hyperlink" Target="https://reachout-cities.eu/post_type_city/logrono/" TargetMode="External"/><Relationship Id="rId11" Type="http://schemas.openxmlformats.org/officeDocument/2006/relationships/hyperlink" Target="https://ilvo.vlaanderen.be/en/news/ilvo-lanceert-test-en-experimenteer-faciliteit-agrifoodtef-om-toepassingen-van-ai-robotica-en-data-in-agrifood-te-versnellen" TargetMode="External"/><Relationship Id="rId24" Type="http://schemas.openxmlformats.org/officeDocument/2006/relationships/hyperlink" Target="https://cordis.europa.eu/project/id/101124751" TargetMode="External"/><Relationship Id="rId32" Type="http://schemas.openxmlformats.org/officeDocument/2006/relationships/hyperlink" Target="https://cordis.europa.eu/project/id/101135809" TargetMode="External"/><Relationship Id="rId37" Type="http://schemas.openxmlformats.org/officeDocument/2006/relationships/hyperlink" Target="https://ai-observer.eu/" TargetMode="External"/><Relationship Id="rId40" Type="http://schemas.openxmlformats.org/officeDocument/2006/relationships/hyperlink" Target="https://www.titanthinking.eu/" TargetMode="External"/><Relationship Id="rId45" Type="http://schemas.openxmlformats.org/officeDocument/2006/relationships/hyperlink" Target="https://www.swarmchestrate.eu/flood-prevention/" TargetMode="External"/><Relationship Id="rId53" Type="http://schemas.openxmlformats.org/officeDocument/2006/relationships/printerSettings" Target="../printerSettings/printerSettings1.bin"/><Relationship Id="rId5" Type="http://schemas.openxmlformats.org/officeDocument/2006/relationships/hyperlink" Target="https://cordis.europa.eu/project/id/288698" TargetMode="External"/><Relationship Id="rId15" Type="http://schemas.openxmlformats.org/officeDocument/2006/relationships/hyperlink" Target="https://www.apolloproject.eu/" TargetMode="External"/><Relationship Id="rId23" Type="http://schemas.openxmlformats.org/officeDocument/2006/relationships/hyperlink" Target="https://www.aincp.eu/" TargetMode="External"/><Relationship Id="rId28" Type="http://schemas.openxmlformats.org/officeDocument/2006/relationships/hyperlink" Target="https://www.umcutrecht.nl/en/over-ons/nieuws/details/umc-utrecht-investigates-the-link-between-rsv-infection-and-chronic-respiratory-tract-disease" TargetMode="External"/><Relationship Id="rId36" Type="http://schemas.openxmlformats.org/officeDocument/2006/relationships/hyperlink" Target="http://perceive-horizon.eu/index.php/the-project/" TargetMode="External"/><Relationship Id="rId49" Type="http://schemas.openxmlformats.org/officeDocument/2006/relationships/hyperlink" Target="https://innovation-mobility.com/projekt-providentia/" TargetMode="External"/><Relationship Id="rId10" Type="http://schemas.openxmlformats.org/officeDocument/2006/relationships/hyperlink" Target="https://metacities-hub.com/concept-and-methodology/" TargetMode="External"/><Relationship Id="rId19" Type="http://schemas.openxmlformats.org/officeDocument/2006/relationships/hyperlink" Target="https://www.gibraltar.gov.gi/press-releases/hm-government-of-gibraltar-to-integrate-blockchain-technology-into-government-systems-9122021-7505" TargetMode="External"/><Relationship Id="rId31" Type="http://schemas.openxmlformats.org/officeDocument/2006/relationships/hyperlink" Target="https://sites.google.com/view/ljsh/farmwise" TargetMode="External"/><Relationship Id="rId44" Type="http://schemas.openxmlformats.org/officeDocument/2006/relationships/hyperlink" Target="https://www.open-verse.eu/" TargetMode="External"/><Relationship Id="rId52" Type="http://schemas.openxmlformats.org/officeDocument/2006/relationships/hyperlink" Target="https://teknologi.viborg.dk/vores-projekter/sanseteknologi/vr-i-saarsygeplejen/" TargetMode="External"/><Relationship Id="rId4" Type="http://schemas.openxmlformats.org/officeDocument/2006/relationships/hyperlink" Target="https://buildchain-project.eu/pilot-5-multi-storey-timber-buildings/" TargetMode="External"/><Relationship Id="rId9" Type="http://schemas.openxmlformats.org/officeDocument/2006/relationships/hyperlink" Target="https://radioval.eu/" TargetMode="External"/><Relationship Id="rId14" Type="http://schemas.openxmlformats.org/officeDocument/2006/relationships/hyperlink" Target="https://cinderellaproject.eu/" TargetMode="External"/><Relationship Id="rId22" Type="http://schemas.openxmlformats.org/officeDocument/2006/relationships/hyperlink" Target="https://www.project-aida.eu/" TargetMode="External"/><Relationship Id="rId27" Type="http://schemas.openxmlformats.org/officeDocument/2006/relationships/hyperlink" Target="https://www.escortproject.eu/" TargetMode="External"/><Relationship Id="rId30" Type="http://schemas.openxmlformats.org/officeDocument/2006/relationships/hyperlink" Target="https://cordis.europa.eu/project/id/101138678" TargetMode="External"/><Relationship Id="rId35" Type="http://schemas.openxmlformats.org/officeDocument/2006/relationships/hyperlink" Target="https://www.sesarju.eu/projects/artimation" TargetMode="External"/><Relationship Id="rId43" Type="http://schemas.openxmlformats.org/officeDocument/2006/relationships/hyperlink" Target="https://ai4agri.unitbv.ro/" TargetMode="External"/><Relationship Id="rId48" Type="http://schemas.openxmlformats.org/officeDocument/2006/relationships/hyperlink" Target="https://www.swarmchestrate.eu/digital-twin-of-natural-habitat/" TargetMode="External"/><Relationship Id="rId8" Type="http://schemas.openxmlformats.org/officeDocument/2006/relationships/hyperlink" Target="https://www.melissa-diabetes.eu/" TargetMode="External"/><Relationship Id="rId51" Type="http://schemas.openxmlformats.org/officeDocument/2006/relationships/hyperlink" Target="https://www.plattform-lernende-systeme.de/best-practice.html?AID=957" TargetMode="External"/><Relationship Id="rId3" Type="http://schemas.openxmlformats.org/officeDocument/2006/relationships/hyperlink" Target="https://buildchain-project.eu/pilot-2-hospital-building-in-sloven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AT1618"/>
  <sheetViews>
    <sheetView tabSelected="1" topLeftCell="X1" zoomScale="80" zoomScaleNormal="80" workbookViewId="0">
      <pane ySplit="1" topLeftCell="A1588" activePane="bottomLeft" state="frozen"/>
      <selection pane="bottomLeft" sqref="A1:XFD1"/>
    </sheetView>
  </sheetViews>
  <sheetFormatPr defaultColWidth="12.125" defaultRowHeight="12.75" x14ac:dyDescent="0.2"/>
  <cols>
    <col min="1" max="1" width="12.125" style="2"/>
    <col min="2" max="2" width="29.625" style="2" customWidth="1"/>
    <col min="3" max="3" width="34.5" style="2" customWidth="1"/>
    <col min="4" max="45" width="12.125" style="2"/>
    <col min="46" max="46" width="12.125" style="3"/>
    <col min="47" max="16384" width="12.125" style="2"/>
  </cols>
  <sheetData>
    <row r="1" spans="1:46" s="1" customFormat="1" ht="77.099999999999994" customHeight="1" thickBot="1" x14ac:dyDescent="0.3">
      <c r="A1" s="4" t="s">
        <v>0</v>
      </c>
      <c r="B1" s="4" t="s">
        <v>1</v>
      </c>
      <c r="C1" s="4" t="s">
        <v>2</v>
      </c>
      <c r="D1" s="4" t="s">
        <v>3</v>
      </c>
      <c r="E1" s="4" t="s">
        <v>4</v>
      </c>
      <c r="F1" s="4" t="s">
        <v>5</v>
      </c>
      <c r="G1" s="4" t="s">
        <v>5627</v>
      </c>
      <c r="H1" s="4" t="s">
        <v>5628</v>
      </c>
      <c r="I1" s="4" t="s">
        <v>5629</v>
      </c>
      <c r="J1" s="4" t="s">
        <v>5630</v>
      </c>
      <c r="K1" s="4" t="s">
        <v>5631</v>
      </c>
      <c r="L1" s="4" t="s">
        <v>5632</v>
      </c>
      <c r="M1" s="4" t="s">
        <v>6</v>
      </c>
      <c r="N1" s="4" t="s">
        <v>7</v>
      </c>
      <c r="O1" s="4" t="s">
        <v>8</v>
      </c>
      <c r="P1" s="4" t="s">
        <v>9</v>
      </c>
      <c r="Q1" s="4" t="s">
        <v>10</v>
      </c>
      <c r="R1" s="4" t="s">
        <v>11</v>
      </c>
      <c r="S1" s="4" t="s">
        <v>12</v>
      </c>
      <c r="T1" s="4" t="s">
        <v>13</v>
      </c>
      <c r="U1" s="5" t="s">
        <v>14</v>
      </c>
      <c r="V1" s="6" t="s">
        <v>5633</v>
      </c>
      <c r="W1" s="6" t="s">
        <v>5634</v>
      </c>
      <c r="X1" s="6" t="s">
        <v>15</v>
      </c>
      <c r="Y1" s="6" t="s">
        <v>16</v>
      </c>
      <c r="Z1" s="6" t="s">
        <v>17</v>
      </c>
      <c r="AA1" s="7" t="s">
        <v>18</v>
      </c>
      <c r="AB1" s="6" t="s">
        <v>19</v>
      </c>
      <c r="AC1" s="6" t="s">
        <v>20</v>
      </c>
      <c r="AD1" s="6" t="s">
        <v>21</v>
      </c>
      <c r="AE1" s="6" t="s">
        <v>22</v>
      </c>
      <c r="AF1" s="6" t="s">
        <v>23</v>
      </c>
      <c r="AG1" s="6" t="s">
        <v>24</v>
      </c>
      <c r="AH1" s="6" t="s">
        <v>25</v>
      </c>
      <c r="AI1" s="7" t="s">
        <v>26</v>
      </c>
      <c r="AJ1" s="6" t="s">
        <v>27</v>
      </c>
      <c r="AK1" s="6" t="s">
        <v>28</v>
      </c>
      <c r="AL1" s="8" t="s">
        <v>29</v>
      </c>
      <c r="AM1" s="9" t="s">
        <v>30</v>
      </c>
      <c r="AN1" s="10" t="s">
        <v>31</v>
      </c>
      <c r="AO1" s="10" t="s">
        <v>32</v>
      </c>
      <c r="AP1" s="10" t="s">
        <v>33</v>
      </c>
      <c r="AQ1" s="10" t="s">
        <v>34</v>
      </c>
      <c r="AR1" s="10" t="s">
        <v>35</v>
      </c>
      <c r="AS1" s="10" t="s">
        <v>36</v>
      </c>
      <c r="AT1" s="11" t="s">
        <v>37</v>
      </c>
    </row>
    <row r="2" spans="1:46" ht="15" customHeight="1" thickTop="1" x14ac:dyDescent="0.2">
      <c r="A2" s="2" t="s">
        <v>38</v>
      </c>
      <c r="B2" s="2" t="s">
        <v>39</v>
      </c>
      <c r="C2" s="2" t="s">
        <v>40</v>
      </c>
      <c r="D2" s="2" t="s">
        <v>41</v>
      </c>
      <c r="E2" s="2" t="s">
        <v>42</v>
      </c>
      <c r="F2" s="2" t="s">
        <v>43</v>
      </c>
      <c r="G2" s="2" t="s">
        <v>44</v>
      </c>
      <c r="H2" s="2" t="s">
        <v>45</v>
      </c>
      <c r="I2" s="2" t="s">
        <v>46</v>
      </c>
      <c r="J2" s="2" t="s">
        <v>47</v>
      </c>
      <c r="K2" s="2" t="s">
        <v>48</v>
      </c>
      <c r="L2" s="2" t="s">
        <v>49</v>
      </c>
      <c r="M2" s="2">
        <v>2020</v>
      </c>
      <c r="O2" s="2" t="s">
        <v>50</v>
      </c>
      <c r="P2" s="2" t="s">
        <v>51</v>
      </c>
      <c r="Q2" s="2" t="s">
        <v>52</v>
      </c>
      <c r="R2" s="2" t="s">
        <v>52</v>
      </c>
      <c r="S2" s="2" t="s">
        <v>53</v>
      </c>
      <c r="T2" s="2" t="s">
        <v>54</v>
      </c>
      <c r="U2" s="2" t="str">
        <f t="shared" ref="U2:U65" si="0">IF(V2="x","x",IF(W2="x","x",IF(X2="x","x",IF(Y2="x","x",IF(Z2="x","x","")))))</f>
        <v>x</v>
      </c>
      <c r="X2" s="2" t="s">
        <v>55</v>
      </c>
      <c r="Y2" s="2" t="s">
        <v>55</v>
      </c>
      <c r="AA2" s="2" t="str">
        <f t="shared" ref="AA2:AA65" si="1">IF(AB2="x","x",IF(AC2="x","x",IF(AD2="x","x",IF(AE2="x","x",IF(AF2="x","x",IF(AG2="x","x",IF(AH2="x","x","")))))))</f>
        <v/>
      </c>
      <c r="AI2" s="2" t="str">
        <f t="shared" ref="AI2:AI65" si="2">IF(AJ2="x","x",IF(AK2="x","x",IF(AL2="x","x","")))</f>
        <v>x</v>
      </c>
      <c r="AL2" s="2" t="s">
        <v>55</v>
      </c>
      <c r="AM2" s="2" t="s">
        <v>56</v>
      </c>
      <c r="AN2" s="2" t="s">
        <v>57</v>
      </c>
      <c r="AO2" s="2" t="s">
        <v>58</v>
      </c>
      <c r="AP2" s="2" t="s">
        <v>59</v>
      </c>
      <c r="AT2" s="3">
        <v>45205</v>
      </c>
    </row>
    <row r="3" spans="1:46" ht="15" customHeight="1" x14ac:dyDescent="0.2">
      <c r="A3" s="2" t="s">
        <v>60</v>
      </c>
      <c r="B3" s="2" t="s">
        <v>61</v>
      </c>
      <c r="C3" s="2" t="s">
        <v>62</v>
      </c>
      <c r="D3" s="2" t="s">
        <v>63</v>
      </c>
      <c r="E3" s="2" t="s">
        <v>42</v>
      </c>
      <c r="F3" s="2" t="s">
        <v>43</v>
      </c>
      <c r="G3" s="2" t="s">
        <v>44</v>
      </c>
      <c r="H3" s="2" t="s">
        <v>64</v>
      </c>
      <c r="I3" s="2" t="s">
        <v>46</v>
      </c>
      <c r="J3" s="2" t="s">
        <v>65</v>
      </c>
      <c r="K3" s="2" t="s">
        <v>66</v>
      </c>
      <c r="L3" s="2" t="s">
        <v>67</v>
      </c>
      <c r="M3" s="2">
        <v>2020</v>
      </c>
      <c r="O3" s="2" t="s">
        <v>50</v>
      </c>
      <c r="P3" s="2" t="s">
        <v>68</v>
      </c>
      <c r="Q3" s="2" t="s">
        <v>52</v>
      </c>
      <c r="R3" s="2" t="s">
        <v>52</v>
      </c>
      <c r="S3" s="2" t="s">
        <v>53</v>
      </c>
      <c r="T3" s="2" t="s">
        <v>54</v>
      </c>
      <c r="U3" s="2" t="str">
        <f t="shared" si="0"/>
        <v>x</v>
      </c>
      <c r="W3" s="2" t="s">
        <v>55</v>
      </c>
      <c r="X3" s="2" t="s">
        <v>55</v>
      </c>
      <c r="Y3" s="2" t="s">
        <v>55</v>
      </c>
      <c r="AA3" s="2" t="str">
        <f t="shared" si="1"/>
        <v/>
      </c>
      <c r="AI3" s="2" t="str">
        <f t="shared" si="2"/>
        <v/>
      </c>
      <c r="AM3" s="2" t="s">
        <v>69</v>
      </c>
      <c r="AN3" s="2" t="s">
        <v>70</v>
      </c>
      <c r="AO3" s="2" t="s">
        <v>71</v>
      </c>
      <c r="AP3" s="2" t="s">
        <v>58</v>
      </c>
      <c r="AQ3" s="2" t="s">
        <v>72</v>
      </c>
      <c r="AS3" s="2" t="s">
        <v>73</v>
      </c>
      <c r="AT3" s="3">
        <v>45205</v>
      </c>
    </row>
    <row r="4" spans="1:46" ht="15" customHeight="1" x14ac:dyDescent="0.2">
      <c r="A4" s="2" t="s">
        <v>74</v>
      </c>
      <c r="B4" s="2" t="s">
        <v>75</v>
      </c>
      <c r="C4" s="2" t="s">
        <v>76</v>
      </c>
      <c r="D4" s="2" t="s">
        <v>77</v>
      </c>
      <c r="E4" s="2" t="s">
        <v>42</v>
      </c>
      <c r="F4" s="2" t="s">
        <v>78</v>
      </c>
      <c r="G4" s="2" t="s">
        <v>79</v>
      </c>
      <c r="H4" s="2" t="s">
        <v>80</v>
      </c>
      <c r="I4" s="2" t="s">
        <v>81</v>
      </c>
      <c r="J4" s="2" t="s">
        <v>82</v>
      </c>
      <c r="K4" s="2" t="s">
        <v>83</v>
      </c>
      <c r="L4" s="2" t="s">
        <v>67</v>
      </c>
      <c r="M4" s="2">
        <v>2019</v>
      </c>
      <c r="O4" s="2" t="s">
        <v>50</v>
      </c>
      <c r="P4" s="2" t="s">
        <v>68</v>
      </c>
      <c r="Q4" s="2" t="s">
        <v>52</v>
      </c>
      <c r="R4" s="2" t="s">
        <v>52</v>
      </c>
      <c r="S4" s="2" t="s">
        <v>53</v>
      </c>
      <c r="T4" s="2" t="s">
        <v>54</v>
      </c>
      <c r="U4" s="2" t="str">
        <f t="shared" si="0"/>
        <v>x</v>
      </c>
      <c r="W4" s="2" t="s">
        <v>55</v>
      </c>
      <c r="Y4" s="2" t="s">
        <v>55</v>
      </c>
      <c r="AA4" s="2" t="str">
        <f t="shared" si="1"/>
        <v/>
      </c>
      <c r="AI4" s="2" t="str">
        <f t="shared" si="2"/>
        <v>x</v>
      </c>
      <c r="AJ4" s="2" t="s">
        <v>55</v>
      </c>
      <c r="AK4" s="2" t="s">
        <v>55</v>
      </c>
      <c r="AL4" s="2" t="s">
        <v>55</v>
      </c>
      <c r="AM4" s="2" t="s">
        <v>84</v>
      </c>
      <c r="AN4" s="2" t="s">
        <v>57</v>
      </c>
      <c r="AO4" s="2" t="s">
        <v>58</v>
      </c>
      <c r="AP4" s="2" t="s">
        <v>71</v>
      </c>
      <c r="AS4" s="2" t="s">
        <v>85</v>
      </c>
      <c r="AT4" s="3">
        <v>45205</v>
      </c>
    </row>
    <row r="5" spans="1:46" ht="15" customHeight="1" x14ac:dyDescent="0.2">
      <c r="A5" s="2" t="s">
        <v>86</v>
      </c>
      <c r="B5" s="2" t="s">
        <v>87</v>
      </c>
      <c r="C5" s="2" t="s">
        <v>88</v>
      </c>
      <c r="D5" s="2" t="s">
        <v>89</v>
      </c>
      <c r="E5" s="2" t="s">
        <v>90</v>
      </c>
      <c r="F5" s="2" t="s">
        <v>78</v>
      </c>
      <c r="G5" s="2" t="s">
        <v>91</v>
      </c>
      <c r="H5" s="2" t="s">
        <v>92</v>
      </c>
      <c r="I5" s="2" t="s">
        <v>93</v>
      </c>
      <c r="J5" s="2" t="s">
        <v>94</v>
      </c>
      <c r="K5" s="2" t="s">
        <v>95</v>
      </c>
      <c r="L5" s="2" t="s">
        <v>67</v>
      </c>
      <c r="M5" s="2">
        <v>2020</v>
      </c>
      <c r="O5" s="2" t="s">
        <v>96</v>
      </c>
      <c r="P5" s="2" t="s">
        <v>97</v>
      </c>
      <c r="Q5" s="2" t="s">
        <v>98</v>
      </c>
      <c r="R5" s="2" t="s">
        <v>98</v>
      </c>
      <c r="S5" s="2" t="s">
        <v>53</v>
      </c>
      <c r="T5" s="2" t="s">
        <v>99</v>
      </c>
      <c r="U5" s="2" t="str">
        <f t="shared" si="0"/>
        <v>x</v>
      </c>
      <c r="X5" s="2" t="s">
        <v>55</v>
      </c>
      <c r="Y5" s="2" t="s">
        <v>55</v>
      </c>
      <c r="AA5" s="2" t="str">
        <f t="shared" si="1"/>
        <v/>
      </c>
      <c r="AI5" s="2" t="str">
        <f t="shared" si="2"/>
        <v/>
      </c>
      <c r="AM5" s="2" t="s">
        <v>100</v>
      </c>
      <c r="AN5" s="2" t="s">
        <v>57</v>
      </c>
      <c r="AO5" s="2" t="s">
        <v>58</v>
      </c>
      <c r="AP5" s="2" t="s">
        <v>101</v>
      </c>
      <c r="AQ5" s="2" t="s">
        <v>102</v>
      </c>
      <c r="AT5" s="3">
        <v>45205</v>
      </c>
    </row>
    <row r="6" spans="1:46" ht="15" customHeight="1" x14ac:dyDescent="0.2">
      <c r="A6" s="2" t="s">
        <v>103</v>
      </c>
      <c r="B6" s="2" t="s">
        <v>104</v>
      </c>
      <c r="C6" s="2" t="s">
        <v>105</v>
      </c>
      <c r="D6" s="2" t="s">
        <v>106</v>
      </c>
      <c r="E6" s="2" t="s">
        <v>107</v>
      </c>
      <c r="F6" s="2" t="s">
        <v>78</v>
      </c>
      <c r="G6" s="2" t="s">
        <v>108</v>
      </c>
      <c r="H6" s="2" t="s">
        <v>109</v>
      </c>
      <c r="I6" s="2" t="s">
        <v>81</v>
      </c>
      <c r="J6" s="2" t="s">
        <v>65</v>
      </c>
      <c r="K6" s="2" t="s">
        <v>110</v>
      </c>
      <c r="L6" s="2" t="s">
        <v>67</v>
      </c>
      <c r="M6" s="2">
        <v>2020</v>
      </c>
      <c r="O6" s="2" t="s">
        <v>111</v>
      </c>
      <c r="P6" s="2" t="s">
        <v>112</v>
      </c>
      <c r="Q6" s="2" t="s">
        <v>52</v>
      </c>
      <c r="R6" s="2" t="s">
        <v>52</v>
      </c>
      <c r="S6" s="2" t="s">
        <v>53</v>
      </c>
      <c r="T6" s="2" t="s">
        <v>54</v>
      </c>
      <c r="U6" s="2" t="str">
        <f t="shared" si="0"/>
        <v>x</v>
      </c>
      <c r="X6" s="2" t="s">
        <v>55</v>
      </c>
      <c r="Y6" s="2" t="s">
        <v>55</v>
      </c>
      <c r="AA6" s="2" t="str">
        <f t="shared" si="1"/>
        <v/>
      </c>
      <c r="AI6" s="2" t="str">
        <f t="shared" si="2"/>
        <v/>
      </c>
      <c r="AM6" s="2" t="s">
        <v>113</v>
      </c>
      <c r="AN6" s="2" t="s">
        <v>114</v>
      </c>
      <c r="AO6" s="2" t="s">
        <v>102</v>
      </c>
      <c r="AP6" s="2" t="s">
        <v>58</v>
      </c>
      <c r="AS6" s="2" t="s">
        <v>115</v>
      </c>
      <c r="AT6" s="3">
        <v>45205</v>
      </c>
    </row>
    <row r="7" spans="1:46" ht="15" customHeight="1" x14ac:dyDescent="0.2">
      <c r="A7" s="2" t="s">
        <v>116</v>
      </c>
      <c r="B7" s="2" t="s">
        <v>117</v>
      </c>
      <c r="C7" s="2" t="s">
        <v>118</v>
      </c>
      <c r="D7" s="2" t="s">
        <v>119</v>
      </c>
      <c r="E7" s="2" t="s">
        <v>90</v>
      </c>
      <c r="F7" s="2" t="s">
        <v>78</v>
      </c>
      <c r="G7" s="2" t="s">
        <v>91</v>
      </c>
      <c r="H7" s="2" t="s">
        <v>120</v>
      </c>
      <c r="I7" s="2" t="s">
        <v>93</v>
      </c>
      <c r="J7" s="2" t="s">
        <v>65</v>
      </c>
      <c r="K7" s="2" t="s">
        <v>66</v>
      </c>
      <c r="L7" s="2" t="s">
        <v>67</v>
      </c>
      <c r="M7" s="2">
        <v>2020</v>
      </c>
      <c r="O7" s="2" t="s">
        <v>50</v>
      </c>
      <c r="P7" s="2" t="s">
        <v>68</v>
      </c>
      <c r="Q7" s="2" t="s">
        <v>52</v>
      </c>
      <c r="R7" s="2" t="s">
        <v>52</v>
      </c>
      <c r="S7" s="2" t="s">
        <v>53</v>
      </c>
      <c r="T7" s="2" t="s">
        <v>54</v>
      </c>
      <c r="U7" s="2" t="str">
        <f t="shared" si="0"/>
        <v>x</v>
      </c>
      <c r="X7" s="2" t="s">
        <v>55</v>
      </c>
      <c r="Y7" s="2" t="s">
        <v>55</v>
      </c>
      <c r="AA7" s="2" t="str">
        <f t="shared" si="1"/>
        <v/>
      </c>
      <c r="AI7" s="2" t="str">
        <f t="shared" si="2"/>
        <v/>
      </c>
      <c r="AM7" s="2" t="s">
        <v>118</v>
      </c>
      <c r="AN7" s="2" t="s">
        <v>70</v>
      </c>
      <c r="AO7" s="2" t="s">
        <v>71</v>
      </c>
      <c r="AP7" s="2" t="s">
        <v>58</v>
      </c>
      <c r="AQ7" s="2" t="s">
        <v>72</v>
      </c>
      <c r="AR7" s="2" t="s">
        <v>121</v>
      </c>
      <c r="AS7" s="2" t="s">
        <v>122</v>
      </c>
      <c r="AT7" s="3">
        <v>45205</v>
      </c>
    </row>
    <row r="8" spans="1:46" ht="15" customHeight="1" x14ac:dyDescent="0.2">
      <c r="A8" s="2" t="s">
        <v>123</v>
      </c>
      <c r="B8" s="2" t="s">
        <v>124</v>
      </c>
      <c r="C8" s="2" t="s">
        <v>125</v>
      </c>
      <c r="D8" s="2" t="s">
        <v>126</v>
      </c>
      <c r="E8" s="2" t="s">
        <v>42</v>
      </c>
      <c r="F8" s="2" t="s">
        <v>78</v>
      </c>
      <c r="G8" s="2" t="s">
        <v>127</v>
      </c>
      <c r="H8" s="2" t="s">
        <v>128</v>
      </c>
      <c r="I8" s="2" t="s">
        <v>46</v>
      </c>
      <c r="J8" s="2" t="s">
        <v>94</v>
      </c>
      <c r="K8" s="2" t="s">
        <v>129</v>
      </c>
      <c r="L8" s="2" t="s">
        <v>130</v>
      </c>
      <c r="M8" s="2">
        <v>2019</v>
      </c>
      <c r="O8" s="2" t="s">
        <v>50</v>
      </c>
      <c r="P8" s="2" t="s">
        <v>131</v>
      </c>
      <c r="Q8" s="2" t="s">
        <v>52</v>
      </c>
      <c r="R8" s="2" t="s">
        <v>52</v>
      </c>
      <c r="S8" s="2" t="s">
        <v>53</v>
      </c>
      <c r="T8" s="2" t="s">
        <v>99</v>
      </c>
      <c r="U8" s="2" t="str">
        <f t="shared" si="0"/>
        <v>x</v>
      </c>
      <c r="Y8" s="2" t="s">
        <v>55</v>
      </c>
      <c r="AA8" s="2" t="str">
        <f t="shared" si="1"/>
        <v/>
      </c>
      <c r="AI8" s="2" t="str">
        <f t="shared" si="2"/>
        <v/>
      </c>
      <c r="AM8" s="2" t="s">
        <v>132</v>
      </c>
      <c r="AN8" s="2" t="s">
        <v>133</v>
      </c>
      <c r="AO8" s="2" t="s">
        <v>101</v>
      </c>
      <c r="AP8" s="2" t="s">
        <v>58</v>
      </c>
      <c r="AT8" s="3">
        <v>45205</v>
      </c>
    </row>
    <row r="9" spans="1:46" ht="15" customHeight="1" x14ac:dyDescent="0.2">
      <c r="A9" s="2" t="s">
        <v>134</v>
      </c>
      <c r="B9" s="2" t="s">
        <v>5635</v>
      </c>
      <c r="C9" s="2" t="s">
        <v>135</v>
      </c>
      <c r="D9" s="2" t="s">
        <v>136</v>
      </c>
      <c r="E9" s="2" t="s">
        <v>42</v>
      </c>
      <c r="F9" s="2" t="s">
        <v>78</v>
      </c>
      <c r="G9" s="2" t="s">
        <v>79</v>
      </c>
      <c r="H9" s="2" t="s">
        <v>137</v>
      </c>
      <c r="I9" s="2" t="s">
        <v>46</v>
      </c>
      <c r="J9" s="2" t="s">
        <v>138</v>
      </c>
      <c r="K9" s="2" t="s">
        <v>139</v>
      </c>
      <c r="L9" s="2" t="s">
        <v>130</v>
      </c>
      <c r="M9" s="2">
        <v>2018</v>
      </c>
      <c r="O9" s="2" t="s">
        <v>111</v>
      </c>
      <c r="P9" s="2" t="s">
        <v>140</v>
      </c>
      <c r="Q9" s="2" t="s">
        <v>52</v>
      </c>
      <c r="R9" s="2" t="s">
        <v>52</v>
      </c>
      <c r="S9" s="2" t="s">
        <v>53</v>
      </c>
      <c r="T9" s="2" t="s">
        <v>141</v>
      </c>
      <c r="U9" s="2" t="str">
        <f t="shared" si="0"/>
        <v/>
      </c>
      <c r="AA9" s="2" t="str">
        <f t="shared" si="1"/>
        <v>x</v>
      </c>
      <c r="AB9" s="2" t="s">
        <v>55</v>
      </c>
      <c r="AE9" s="2" t="s">
        <v>55</v>
      </c>
      <c r="AI9" s="2" t="str">
        <f t="shared" si="2"/>
        <v/>
      </c>
      <c r="AM9" s="2" t="s">
        <v>142</v>
      </c>
      <c r="AN9" s="2" t="s">
        <v>133</v>
      </c>
      <c r="AO9" s="2" t="s">
        <v>101</v>
      </c>
      <c r="AP9" s="2" t="s">
        <v>58</v>
      </c>
      <c r="AT9" s="3">
        <v>45205</v>
      </c>
    </row>
    <row r="10" spans="1:46" ht="15" customHeight="1" x14ac:dyDescent="0.2">
      <c r="A10" s="2" t="s">
        <v>143</v>
      </c>
      <c r="B10" s="2" t="s">
        <v>144</v>
      </c>
      <c r="C10" s="2" t="s">
        <v>145</v>
      </c>
      <c r="D10" s="2" t="s">
        <v>146</v>
      </c>
      <c r="E10" s="2" t="s">
        <v>42</v>
      </c>
      <c r="F10" s="2" t="s">
        <v>78</v>
      </c>
      <c r="G10" s="2" t="s">
        <v>79</v>
      </c>
      <c r="H10" s="2" t="s">
        <v>137</v>
      </c>
      <c r="I10" s="2" t="s">
        <v>46</v>
      </c>
      <c r="J10" s="2" t="s">
        <v>47</v>
      </c>
      <c r="K10" s="2" t="s">
        <v>147</v>
      </c>
      <c r="L10" s="2" t="s">
        <v>67</v>
      </c>
      <c r="M10" s="2">
        <v>2014</v>
      </c>
      <c r="O10" s="2" t="s">
        <v>148</v>
      </c>
      <c r="P10" s="2" t="s">
        <v>149</v>
      </c>
      <c r="Q10" s="2" t="s">
        <v>52</v>
      </c>
      <c r="R10" s="2" t="s">
        <v>52</v>
      </c>
      <c r="S10" s="2" t="s">
        <v>53</v>
      </c>
      <c r="T10" s="2" t="s">
        <v>54</v>
      </c>
      <c r="U10" s="2" t="str">
        <f t="shared" si="0"/>
        <v>x</v>
      </c>
      <c r="X10" s="2" t="s">
        <v>55</v>
      </c>
      <c r="AA10" s="2" t="str">
        <f t="shared" si="1"/>
        <v/>
      </c>
      <c r="AI10" s="2" t="str">
        <f t="shared" si="2"/>
        <v>x</v>
      </c>
      <c r="AJ10" s="2" t="s">
        <v>55</v>
      </c>
      <c r="AM10" s="12" t="s">
        <v>145</v>
      </c>
      <c r="AN10" s="2" t="s">
        <v>57</v>
      </c>
      <c r="AO10" s="2" t="s">
        <v>58</v>
      </c>
      <c r="AP10" s="2" t="s">
        <v>150</v>
      </c>
      <c r="AQ10" s="2" t="s">
        <v>102</v>
      </c>
      <c r="AT10" s="3">
        <v>45205</v>
      </c>
    </row>
    <row r="11" spans="1:46" ht="15" customHeight="1" x14ac:dyDescent="0.2">
      <c r="A11" s="2" t="s">
        <v>151</v>
      </c>
      <c r="B11" s="2" t="s">
        <v>152</v>
      </c>
      <c r="C11" s="2" t="s">
        <v>153</v>
      </c>
      <c r="D11" s="2" t="s">
        <v>154</v>
      </c>
      <c r="E11" s="2" t="s">
        <v>107</v>
      </c>
      <c r="F11" s="2" t="s">
        <v>78</v>
      </c>
      <c r="G11" s="2" t="s">
        <v>79</v>
      </c>
      <c r="H11" s="2" t="s">
        <v>155</v>
      </c>
      <c r="I11" s="2" t="s">
        <v>93</v>
      </c>
      <c r="J11" s="2" t="s">
        <v>156</v>
      </c>
      <c r="K11" s="2" t="s">
        <v>157</v>
      </c>
      <c r="L11" s="2" t="s">
        <v>158</v>
      </c>
      <c r="M11" s="2">
        <v>2020</v>
      </c>
      <c r="O11" s="2" t="s">
        <v>148</v>
      </c>
      <c r="P11" s="2" t="s">
        <v>159</v>
      </c>
      <c r="Q11" s="2" t="s">
        <v>52</v>
      </c>
      <c r="R11" s="2" t="s">
        <v>52</v>
      </c>
      <c r="S11" s="2" t="s">
        <v>53</v>
      </c>
      <c r="T11" s="2" t="s">
        <v>141</v>
      </c>
      <c r="U11" s="2" t="str">
        <f t="shared" si="0"/>
        <v/>
      </c>
      <c r="AA11" s="2" t="str">
        <f t="shared" si="1"/>
        <v>x</v>
      </c>
      <c r="AC11" s="2" t="s">
        <v>55</v>
      </c>
      <c r="AE11" s="2" t="s">
        <v>55</v>
      </c>
      <c r="AI11" s="2" t="str">
        <f t="shared" si="2"/>
        <v/>
      </c>
      <c r="AM11" s="12" t="s">
        <v>160</v>
      </c>
      <c r="AN11" s="2" t="s">
        <v>133</v>
      </c>
      <c r="AO11" s="2" t="s">
        <v>101</v>
      </c>
      <c r="AP11" s="2" t="s">
        <v>58</v>
      </c>
      <c r="AQ11" s="2" t="s">
        <v>102</v>
      </c>
      <c r="AT11" s="3">
        <v>45205</v>
      </c>
    </row>
    <row r="12" spans="1:46" ht="15" customHeight="1" x14ac:dyDescent="0.2">
      <c r="A12" s="2" t="s">
        <v>161</v>
      </c>
      <c r="B12" s="2" t="s">
        <v>162</v>
      </c>
      <c r="C12" s="2" t="s">
        <v>163</v>
      </c>
      <c r="D12" s="2" t="s">
        <v>164</v>
      </c>
      <c r="E12" s="2" t="s">
        <v>90</v>
      </c>
      <c r="F12" s="2" t="s">
        <v>78</v>
      </c>
      <c r="G12" s="2" t="s">
        <v>79</v>
      </c>
      <c r="H12" s="2" t="s">
        <v>165</v>
      </c>
      <c r="I12" s="2" t="s">
        <v>93</v>
      </c>
      <c r="J12" s="2" t="s">
        <v>94</v>
      </c>
      <c r="K12" s="2" t="s">
        <v>129</v>
      </c>
      <c r="L12" s="2" t="s">
        <v>158</v>
      </c>
      <c r="M12" s="2">
        <v>2018</v>
      </c>
      <c r="O12" s="2" t="s">
        <v>96</v>
      </c>
      <c r="P12" s="2" t="s">
        <v>166</v>
      </c>
      <c r="Q12" s="2" t="s">
        <v>52</v>
      </c>
      <c r="R12" s="2" t="s">
        <v>52</v>
      </c>
      <c r="S12" s="2" t="s">
        <v>53</v>
      </c>
      <c r="T12" s="2" t="s">
        <v>141</v>
      </c>
      <c r="U12" s="2" t="str">
        <f t="shared" si="0"/>
        <v/>
      </c>
      <c r="AA12" s="2" t="str">
        <f t="shared" si="1"/>
        <v>x</v>
      </c>
      <c r="AE12" s="2" t="s">
        <v>55</v>
      </c>
      <c r="AF12" s="2" t="s">
        <v>55</v>
      </c>
      <c r="AI12" s="2" t="str">
        <f t="shared" si="2"/>
        <v>x</v>
      </c>
      <c r="AJ12" s="2" t="s">
        <v>55</v>
      </c>
      <c r="AM12" s="2" t="s">
        <v>142</v>
      </c>
      <c r="AN12" s="2" t="s">
        <v>57</v>
      </c>
      <c r="AO12" s="2" t="s">
        <v>58</v>
      </c>
      <c r="AP12" s="2" t="s">
        <v>58</v>
      </c>
      <c r="AT12" s="3">
        <v>45205</v>
      </c>
    </row>
    <row r="13" spans="1:46" ht="15" customHeight="1" x14ac:dyDescent="0.2">
      <c r="A13" s="2" t="s">
        <v>167</v>
      </c>
      <c r="B13" s="2" t="s">
        <v>168</v>
      </c>
      <c r="C13" s="2" t="s">
        <v>169</v>
      </c>
      <c r="D13" s="2" t="s">
        <v>170</v>
      </c>
      <c r="E13" s="2" t="s">
        <v>90</v>
      </c>
      <c r="F13" s="2" t="s">
        <v>78</v>
      </c>
      <c r="G13" s="2" t="s">
        <v>79</v>
      </c>
      <c r="H13" s="2" t="s">
        <v>171</v>
      </c>
      <c r="I13" s="2" t="s">
        <v>93</v>
      </c>
      <c r="J13" s="2" t="s">
        <v>47</v>
      </c>
      <c r="K13" s="2" t="s">
        <v>48</v>
      </c>
      <c r="L13" s="2" t="s">
        <v>67</v>
      </c>
      <c r="M13" s="2">
        <v>2018</v>
      </c>
      <c r="O13" s="2" t="s">
        <v>50</v>
      </c>
      <c r="P13" s="2" t="s">
        <v>51</v>
      </c>
      <c r="Q13" s="2" t="s">
        <v>52</v>
      </c>
      <c r="R13" s="2" t="s">
        <v>52</v>
      </c>
      <c r="S13" s="2" t="s">
        <v>53</v>
      </c>
      <c r="T13" s="2" t="s">
        <v>54</v>
      </c>
      <c r="U13" s="2" t="str">
        <f t="shared" si="0"/>
        <v>x</v>
      </c>
      <c r="X13" s="2" t="s">
        <v>55</v>
      </c>
      <c r="Y13" s="2" t="s">
        <v>55</v>
      </c>
      <c r="AA13" s="2" t="str">
        <f t="shared" si="1"/>
        <v/>
      </c>
      <c r="AI13" s="2" t="str">
        <f t="shared" si="2"/>
        <v/>
      </c>
      <c r="AM13" s="12" t="s">
        <v>172</v>
      </c>
      <c r="AN13" s="2" t="s">
        <v>57</v>
      </c>
      <c r="AO13" s="2" t="s">
        <v>58</v>
      </c>
      <c r="AP13" s="2" t="s">
        <v>72</v>
      </c>
      <c r="AT13" s="3">
        <v>45205</v>
      </c>
    </row>
    <row r="14" spans="1:46" ht="15" customHeight="1" x14ac:dyDescent="0.2">
      <c r="A14" s="2" t="s">
        <v>174</v>
      </c>
      <c r="B14" s="2" t="s">
        <v>175</v>
      </c>
      <c r="C14" s="2" t="s">
        <v>176</v>
      </c>
      <c r="D14" s="2" t="s">
        <v>177</v>
      </c>
      <c r="E14" s="2" t="s">
        <v>107</v>
      </c>
      <c r="F14" s="2" t="s">
        <v>78</v>
      </c>
      <c r="G14" s="2" t="s">
        <v>79</v>
      </c>
      <c r="H14" s="2" t="s">
        <v>171</v>
      </c>
      <c r="I14" s="2" t="s">
        <v>93</v>
      </c>
      <c r="J14" s="2" t="s">
        <v>65</v>
      </c>
      <c r="K14" s="2" t="s">
        <v>66</v>
      </c>
      <c r="L14" s="2" t="s">
        <v>67</v>
      </c>
      <c r="M14" s="2">
        <v>2020</v>
      </c>
      <c r="O14" s="2" t="s">
        <v>50</v>
      </c>
      <c r="P14" s="2" t="s">
        <v>51</v>
      </c>
      <c r="Q14" s="2" t="s">
        <v>52</v>
      </c>
      <c r="R14" s="2" t="s">
        <v>52</v>
      </c>
      <c r="S14" s="2" t="s">
        <v>53</v>
      </c>
      <c r="T14" s="2" t="s">
        <v>54</v>
      </c>
      <c r="U14" s="2" t="str">
        <f t="shared" si="0"/>
        <v>x</v>
      </c>
      <c r="V14" s="2" t="s">
        <v>55</v>
      </c>
      <c r="X14" s="2" t="s">
        <v>55</v>
      </c>
      <c r="Y14" s="2" t="s">
        <v>55</v>
      </c>
      <c r="AA14" s="2" t="str">
        <f t="shared" si="1"/>
        <v/>
      </c>
      <c r="AI14" s="2" t="str">
        <f t="shared" si="2"/>
        <v/>
      </c>
      <c r="AM14" s="2" t="s">
        <v>178</v>
      </c>
      <c r="AN14" s="2" t="s">
        <v>70</v>
      </c>
      <c r="AO14" s="2" t="s">
        <v>71</v>
      </c>
      <c r="AP14" s="2" t="s">
        <v>72</v>
      </c>
      <c r="AQ14" s="2" t="s">
        <v>179</v>
      </c>
      <c r="AS14" s="2" t="s">
        <v>73</v>
      </c>
      <c r="AT14" s="3">
        <v>45205</v>
      </c>
    </row>
    <row r="15" spans="1:46" ht="15" customHeight="1" x14ac:dyDescent="0.2">
      <c r="A15" s="2" t="s">
        <v>180</v>
      </c>
      <c r="B15" s="2" t="s">
        <v>181</v>
      </c>
      <c r="C15" s="2" t="s">
        <v>182</v>
      </c>
      <c r="D15" s="2" t="s">
        <v>183</v>
      </c>
      <c r="E15" s="2" t="s">
        <v>90</v>
      </c>
      <c r="F15" s="2" t="s">
        <v>78</v>
      </c>
      <c r="G15" s="2" t="s">
        <v>79</v>
      </c>
      <c r="H15" s="2" t="s">
        <v>184</v>
      </c>
      <c r="I15" s="2" t="s">
        <v>46</v>
      </c>
      <c r="J15" s="2" t="s">
        <v>65</v>
      </c>
      <c r="K15" s="2" t="s">
        <v>66</v>
      </c>
      <c r="L15" s="2" t="s">
        <v>158</v>
      </c>
      <c r="M15" s="2">
        <v>2020</v>
      </c>
      <c r="O15" s="2" t="s">
        <v>185</v>
      </c>
      <c r="P15" s="2" t="s">
        <v>186</v>
      </c>
      <c r="Q15" s="2" t="s">
        <v>52</v>
      </c>
      <c r="R15" s="2" t="s">
        <v>52</v>
      </c>
      <c r="S15" s="2" t="s">
        <v>53</v>
      </c>
      <c r="T15" s="2" t="s">
        <v>141</v>
      </c>
      <c r="U15" s="2" t="str">
        <f t="shared" si="0"/>
        <v/>
      </c>
      <c r="AA15" s="2" t="str">
        <f t="shared" si="1"/>
        <v>x</v>
      </c>
      <c r="AC15" s="2" t="s">
        <v>55</v>
      </c>
      <c r="AE15" s="2" t="s">
        <v>55</v>
      </c>
      <c r="AG15" s="2" t="s">
        <v>55</v>
      </c>
      <c r="AH15" s="2" t="s">
        <v>55</v>
      </c>
      <c r="AI15" s="2" t="str">
        <f t="shared" si="2"/>
        <v>x</v>
      </c>
      <c r="AJ15" s="2" t="s">
        <v>55</v>
      </c>
      <c r="AM15" s="12" t="s">
        <v>187</v>
      </c>
      <c r="AN15" s="2" t="s">
        <v>114</v>
      </c>
      <c r="AO15" s="2" t="s">
        <v>102</v>
      </c>
      <c r="AP15" s="2" t="s">
        <v>72</v>
      </c>
      <c r="AS15" s="2" t="s">
        <v>188</v>
      </c>
      <c r="AT15" s="3">
        <v>45205</v>
      </c>
    </row>
    <row r="16" spans="1:46" ht="15" customHeight="1" x14ac:dyDescent="0.2">
      <c r="A16" s="2" t="s">
        <v>189</v>
      </c>
      <c r="B16" s="2" t="s">
        <v>190</v>
      </c>
      <c r="C16" s="2" t="s">
        <v>191</v>
      </c>
      <c r="D16" s="2" t="s">
        <v>192</v>
      </c>
      <c r="E16" s="2" t="s">
        <v>107</v>
      </c>
      <c r="F16" s="2" t="s">
        <v>193</v>
      </c>
      <c r="G16" s="2" t="s">
        <v>194</v>
      </c>
      <c r="H16" s="2" t="s">
        <v>195</v>
      </c>
      <c r="I16" s="2" t="s">
        <v>93</v>
      </c>
      <c r="J16" s="2" t="s">
        <v>65</v>
      </c>
      <c r="K16" s="2" t="s">
        <v>66</v>
      </c>
      <c r="L16" s="2" t="s">
        <v>67</v>
      </c>
      <c r="M16" s="2">
        <v>2020</v>
      </c>
      <c r="O16" s="2" t="s">
        <v>50</v>
      </c>
      <c r="P16" s="2" t="s">
        <v>68</v>
      </c>
      <c r="Q16" s="2" t="s">
        <v>52</v>
      </c>
      <c r="R16" s="2" t="s">
        <v>52</v>
      </c>
      <c r="S16" s="2" t="s">
        <v>53</v>
      </c>
      <c r="T16" s="2" t="s">
        <v>54</v>
      </c>
      <c r="U16" s="2" t="str">
        <f t="shared" si="0"/>
        <v>x</v>
      </c>
      <c r="W16" s="2" t="s">
        <v>55</v>
      </c>
      <c r="Y16" s="2" t="s">
        <v>55</v>
      </c>
      <c r="AA16" s="2" t="str">
        <f t="shared" si="1"/>
        <v/>
      </c>
      <c r="AI16" s="2" t="str">
        <f t="shared" si="2"/>
        <v>x</v>
      </c>
      <c r="AJ16" s="2" t="s">
        <v>55</v>
      </c>
      <c r="AM16" s="12" t="s">
        <v>191</v>
      </c>
      <c r="AN16" s="2" t="s">
        <v>70</v>
      </c>
      <c r="AO16" s="2" t="s">
        <v>71</v>
      </c>
      <c r="AP16" s="2" t="s">
        <v>59</v>
      </c>
      <c r="AS16" s="2" t="s">
        <v>73</v>
      </c>
      <c r="AT16" s="3">
        <v>45205</v>
      </c>
    </row>
    <row r="17" spans="1:46" ht="15" customHeight="1" x14ac:dyDescent="0.2">
      <c r="A17" s="2" t="s">
        <v>196</v>
      </c>
      <c r="B17" s="2" t="s">
        <v>197</v>
      </c>
      <c r="C17" s="2" t="s">
        <v>198</v>
      </c>
      <c r="D17" s="2" t="s">
        <v>199</v>
      </c>
      <c r="E17" s="2" t="s">
        <v>42</v>
      </c>
      <c r="F17" s="2" t="s">
        <v>200</v>
      </c>
      <c r="G17" s="2" t="s">
        <v>201</v>
      </c>
      <c r="H17" s="2" t="s">
        <v>202</v>
      </c>
      <c r="I17" s="2" t="s">
        <v>46</v>
      </c>
      <c r="J17" s="2" t="s">
        <v>138</v>
      </c>
      <c r="K17" s="2" t="s">
        <v>203</v>
      </c>
      <c r="L17" s="2" t="s">
        <v>67</v>
      </c>
      <c r="M17" s="2">
        <v>2020</v>
      </c>
      <c r="O17" s="2" t="s">
        <v>148</v>
      </c>
      <c r="P17" s="2" t="s">
        <v>204</v>
      </c>
      <c r="Q17" s="2" t="s">
        <v>52</v>
      </c>
      <c r="R17" s="2" t="s">
        <v>52</v>
      </c>
      <c r="S17" s="2" t="s">
        <v>53</v>
      </c>
      <c r="T17" s="2" t="s">
        <v>54</v>
      </c>
      <c r="U17" s="2" t="str">
        <f t="shared" si="0"/>
        <v>x</v>
      </c>
      <c r="W17" s="2" t="s">
        <v>55</v>
      </c>
      <c r="Y17" s="2" t="s">
        <v>55</v>
      </c>
      <c r="AA17" s="2" t="str">
        <f t="shared" si="1"/>
        <v/>
      </c>
      <c r="AI17" s="2" t="str">
        <f t="shared" si="2"/>
        <v/>
      </c>
      <c r="AM17" s="12" t="s">
        <v>198</v>
      </c>
      <c r="AN17" s="2" t="s">
        <v>70</v>
      </c>
      <c r="AO17" s="2" t="s">
        <v>71</v>
      </c>
      <c r="AP17" s="2" t="s">
        <v>58</v>
      </c>
      <c r="AS17" s="2" t="s">
        <v>73</v>
      </c>
      <c r="AT17" s="3">
        <v>45205</v>
      </c>
    </row>
    <row r="18" spans="1:46" ht="15" customHeight="1" x14ac:dyDescent="0.2">
      <c r="A18" s="2" t="s">
        <v>205</v>
      </c>
      <c r="B18" s="2" t="s">
        <v>206</v>
      </c>
      <c r="C18" s="2" t="s">
        <v>207</v>
      </c>
      <c r="D18" s="2" t="s">
        <v>208</v>
      </c>
      <c r="E18" s="2" t="s">
        <v>107</v>
      </c>
      <c r="F18" s="2" t="s">
        <v>200</v>
      </c>
      <c r="G18" s="2" t="s">
        <v>201</v>
      </c>
      <c r="H18" s="2" t="s">
        <v>209</v>
      </c>
      <c r="I18" s="2" t="s">
        <v>93</v>
      </c>
      <c r="J18" s="2" t="s">
        <v>138</v>
      </c>
      <c r="K18" s="2" t="s">
        <v>203</v>
      </c>
      <c r="L18" s="2" t="s">
        <v>67</v>
      </c>
      <c r="M18" s="2">
        <v>2020</v>
      </c>
      <c r="O18" s="2" t="s">
        <v>148</v>
      </c>
      <c r="P18" s="2" t="s">
        <v>204</v>
      </c>
      <c r="Q18" s="2" t="s">
        <v>52</v>
      </c>
      <c r="R18" s="2" t="s">
        <v>52</v>
      </c>
      <c r="S18" s="2" t="s">
        <v>53</v>
      </c>
      <c r="T18" s="2" t="s">
        <v>54</v>
      </c>
      <c r="U18" s="2" t="str">
        <f t="shared" si="0"/>
        <v>x</v>
      </c>
      <c r="W18" s="2" t="s">
        <v>55</v>
      </c>
      <c r="Y18" s="2" t="s">
        <v>55</v>
      </c>
      <c r="Z18" s="2" t="s">
        <v>55</v>
      </c>
      <c r="AA18" s="2" t="str">
        <f t="shared" si="1"/>
        <v/>
      </c>
      <c r="AI18" s="2" t="str">
        <f t="shared" si="2"/>
        <v/>
      </c>
      <c r="AM18" s="12" t="s">
        <v>207</v>
      </c>
      <c r="AN18" s="2" t="s">
        <v>70</v>
      </c>
      <c r="AO18" s="2" t="s">
        <v>71</v>
      </c>
      <c r="AP18" s="2" t="s">
        <v>72</v>
      </c>
      <c r="AS18" s="2" t="s">
        <v>73</v>
      </c>
      <c r="AT18" s="3">
        <v>45205</v>
      </c>
    </row>
    <row r="19" spans="1:46" ht="15" customHeight="1" x14ac:dyDescent="0.2">
      <c r="A19" s="2" t="s">
        <v>210</v>
      </c>
      <c r="B19" s="2" t="s">
        <v>211</v>
      </c>
      <c r="C19" s="2" t="s">
        <v>212</v>
      </c>
      <c r="D19" s="2" t="s">
        <v>213</v>
      </c>
      <c r="E19" s="2" t="s">
        <v>42</v>
      </c>
      <c r="F19" s="2" t="s">
        <v>214</v>
      </c>
      <c r="G19" s="2" t="s">
        <v>215</v>
      </c>
      <c r="H19" s="2" t="s">
        <v>216</v>
      </c>
      <c r="I19" s="2" t="s">
        <v>46</v>
      </c>
      <c r="J19" s="2" t="s">
        <v>217</v>
      </c>
      <c r="K19" s="2" t="s">
        <v>218</v>
      </c>
      <c r="L19" s="2" t="s">
        <v>158</v>
      </c>
      <c r="M19" s="2">
        <v>2018</v>
      </c>
      <c r="N19" s="2">
        <v>2020</v>
      </c>
      <c r="O19" s="2" t="s">
        <v>96</v>
      </c>
      <c r="P19" s="2" t="s">
        <v>97</v>
      </c>
      <c r="Q19" s="2" t="s">
        <v>52</v>
      </c>
      <c r="R19" s="2" t="s">
        <v>52</v>
      </c>
      <c r="S19" s="2" t="s">
        <v>53</v>
      </c>
      <c r="T19" s="2" t="s">
        <v>141</v>
      </c>
      <c r="U19" s="2" t="str">
        <f t="shared" si="0"/>
        <v/>
      </c>
      <c r="AA19" s="2" t="str">
        <f t="shared" si="1"/>
        <v>x</v>
      </c>
      <c r="AB19" s="2" t="s">
        <v>55</v>
      </c>
      <c r="AE19" s="2" t="s">
        <v>55</v>
      </c>
      <c r="AI19" s="2" t="str">
        <f t="shared" si="2"/>
        <v/>
      </c>
      <c r="AM19" s="2" t="s">
        <v>219</v>
      </c>
      <c r="AN19" s="2" t="s">
        <v>57</v>
      </c>
      <c r="AO19" s="2" t="s">
        <v>58</v>
      </c>
      <c r="AP19" s="2" t="s">
        <v>179</v>
      </c>
      <c r="AT19" s="3">
        <v>45205</v>
      </c>
    </row>
    <row r="20" spans="1:46" ht="15" customHeight="1" x14ac:dyDescent="0.2">
      <c r="A20" s="2" t="s">
        <v>220</v>
      </c>
      <c r="B20" s="2" t="s">
        <v>221</v>
      </c>
      <c r="C20" s="2" t="s">
        <v>222</v>
      </c>
      <c r="D20" s="2" t="s">
        <v>223</v>
      </c>
      <c r="E20" s="2" t="s">
        <v>42</v>
      </c>
      <c r="F20" s="2" t="s">
        <v>224</v>
      </c>
      <c r="G20" s="2" t="s">
        <v>225</v>
      </c>
      <c r="H20" s="2" t="s">
        <v>226</v>
      </c>
      <c r="I20" s="2" t="s">
        <v>46</v>
      </c>
      <c r="J20" s="2" t="s">
        <v>47</v>
      </c>
      <c r="K20" s="2" t="s">
        <v>227</v>
      </c>
      <c r="L20" s="2" t="s">
        <v>158</v>
      </c>
      <c r="M20" s="2">
        <v>2019</v>
      </c>
      <c r="O20" s="2" t="s">
        <v>96</v>
      </c>
      <c r="P20" s="2" t="s">
        <v>166</v>
      </c>
      <c r="Q20" s="2" t="s">
        <v>52</v>
      </c>
      <c r="R20" s="2" t="s">
        <v>52</v>
      </c>
      <c r="S20" s="2" t="s">
        <v>53</v>
      </c>
      <c r="T20" s="2" t="s">
        <v>54</v>
      </c>
      <c r="U20" s="2" t="str">
        <f t="shared" si="0"/>
        <v>x</v>
      </c>
      <c r="W20" s="2" t="s">
        <v>55</v>
      </c>
      <c r="Y20" s="2" t="s">
        <v>55</v>
      </c>
      <c r="AA20" s="2" t="str">
        <f t="shared" si="1"/>
        <v/>
      </c>
      <c r="AI20" s="2" t="str">
        <f t="shared" si="2"/>
        <v/>
      </c>
      <c r="AM20" s="12" t="s">
        <v>222</v>
      </c>
      <c r="AN20" s="2" t="s">
        <v>57</v>
      </c>
      <c r="AO20" s="2" t="s">
        <v>228</v>
      </c>
      <c r="AP20" s="2" t="s">
        <v>150</v>
      </c>
      <c r="AQ20" s="2" t="s">
        <v>179</v>
      </c>
      <c r="AT20" s="3">
        <v>45205</v>
      </c>
    </row>
    <row r="21" spans="1:46" ht="15" customHeight="1" x14ac:dyDescent="0.2">
      <c r="A21" s="2" t="s">
        <v>229</v>
      </c>
      <c r="B21" s="2" t="s">
        <v>230</v>
      </c>
      <c r="C21" s="2" t="s">
        <v>231</v>
      </c>
      <c r="D21" s="2" t="s">
        <v>232</v>
      </c>
      <c r="E21" s="2" t="s">
        <v>42</v>
      </c>
      <c r="F21" s="2" t="s">
        <v>233</v>
      </c>
      <c r="G21" s="2" t="s">
        <v>234</v>
      </c>
      <c r="H21" s="2" t="s">
        <v>235</v>
      </c>
      <c r="I21" s="2" t="s">
        <v>81</v>
      </c>
      <c r="J21" s="2" t="s">
        <v>138</v>
      </c>
      <c r="K21" s="2" t="s">
        <v>203</v>
      </c>
      <c r="L21" s="2" t="s">
        <v>67</v>
      </c>
      <c r="M21" s="2">
        <v>2019</v>
      </c>
      <c r="O21" s="2" t="s">
        <v>96</v>
      </c>
      <c r="P21" s="2" t="s">
        <v>236</v>
      </c>
      <c r="Q21" s="2" t="s">
        <v>52</v>
      </c>
      <c r="R21" s="2" t="s">
        <v>52</v>
      </c>
      <c r="S21" s="2" t="s">
        <v>53</v>
      </c>
      <c r="T21" s="2" t="s">
        <v>141</v>
      </c>
      <c r="U21" s="2" t="str">
        <f t="shared" si="0"/>
        <v/>
      </c>
      <c r="AA21" s="2" t="str">
        <f t="shared" si="1"/>
        <v>x</v>
      </c>
      <c r="AB21" s="2" t="s">
        <v>55</v>
      </c>
      <c r="AD21" s="2" t="s">
        <v>55</v>
      </c>
      <c r="AI21" s="2" t="str">
        <f t="shared" si="2"/>
        <v/>
      </c>
      <c r="AM21" s="12" t="s">
        <v>231</v>
      </c>
      <c r="AN21" s="2" t="s">
        <v>133</v>
      </c>
      <c r="AO21" s="2" t="s">
        <v>121</v>
      </c>
      <c r="AP21" s="2" t="s">
        <v>58</v>
      </c>
      <c r="AT21" s="3">
        <v>45205</v>
      </c>
    </row>
    <row r="22" spans="1:46" ht="15" customHeight="1" x14ac:dyDescent="0.2">
      <c r="A22" s="2" t="s">
        <v>237</v>
      </c>
      <c r="B22" s="2" t="s">
        <v>238</v>
      </c>
      <c r="C22" s="2" t="s">
        <v>239</v>
      </c>
      <c r="D22" s="2" t="s">
        <v>240</v>
      </c>
      <c r="E22" s="2" t="s">
        <v>42</v>
      </c>
      <c r="F22" s="2" t="s">
        <v>233</v>
      </c>
      <c r="G22" s="2" t="s">
        <v>234</v>
      </c>
      <c r="H22" s="2" t="s">
        <v>241</v>
      </c>
      <c r="I22" s="2" t="s">
        <v>46</v>
      </c>
      <c r="J22" s="2" t="s">
        <v>94</v>
      </c>
      <c r="K22" s="2" t="s">
        <v>129</v>
      </c>
      <c r="L22" s="2" t="s">
        <v>67</v>
      </c>
      <c r="M22" s="2">
        <v>2017</v>
      </c>
      <c r="O22" s="2" t="s">
        <v>148</v>
      </c>
      <c r="P22" s="2" t="s">
        <v>242</v>
      </c>
      <c r="Q22" s="2" t="s">
        <v>52</v>
      </c>
      <c r="R22" s="2" t="s">
        <v>52</v>
      </c>
      <c r="S22" s="2" t="s">
        <v>53</v>
      </c>
      <c r="T22" s="2" t="s">
        <v>99</v>
      </c>
      <c r="U22" s="2" t="str">
        <f t="shared" si="0"/>
        <v>x</v>
      </c>
      <c r="W22" s="2" t="s">
        <v>55</v>
      </c>
      <c r="Y22" s="2" t="s">
        <v>55</v>
      </c>
      <c r="AA22" s="2" t="str">
        <f t="shared" si="1"/>
        <v/>
      </c>
      <c r="AI22" s="2" t="str">
        <f t="shared" si="2"/>
        <v/>
      </c>
      <c r="AM22" s="12" t="s">
        <v>243</v>
      </c>
      <c r="AN22" s="2" t="s">
        <v>57</v>
      </c>
      <c r="AO22" s="2" t="s">
        <v>58</v>
      </c>
      <c r="AP22" s="2" t="s">
        <v>102</v>
      </c>
      <c r="AT22" s="3">
        <v>45205</v>
      </c>
    </row>
    <row r="23" spans="1:46" ht="15" customHeight="1" x14ac:dyDescent="0.2">
      <c r="A23" s="2" t="s">
        <v>244</v>
      </c>
      <c r="B23" s="2" t="s">
        <v>245</v>
      </c>
      <c r="C23" s="2" t="s">
        <v>246</v>
      </c>
      <c r="D23" s="2" t="s">
        <v>247</v>
      </c>
      <c r="E23" s="2" t="s">
        <v>107</v>
      </c>
      <c r="F23" s="2" t="s">
        <v>233</v>
      </c>
      <c r="G23" s="2" t="s">
        <v>234</v>
      </c>
      <c r="H23" s="2" t="s">
        <v>248</v>
      </c>
      <c r="I23" s="2" t="s">
        <v>93</v>
      </c>
      <c r="J23" s="2" t="s">
        <v>65</v>
      </c>
      <c r="K23" s="2" t="s">
        <v>110</v>
      </c>
      <c r="L23" s="2" t="s">
        <v>49</v>
      </c>
      <c r="M23" s="2">
        <v>2018</v>
      </c>
      <c r="O23" s="2" t="s">
        <v>50</v>
      </c>
      <c r="P23" s="2" t="s">
        <v>68</v>
      </c>
      <c r="Q23" s="2" t="s">
        <v>52</v>
      </c>
      <c r="R23" s="2" t="s">
        <v>52</v>
      </c>
      <c r="S23" s="2" t="s">
        <v>53</v>
      </c>
      <c r="T23" s="2" t="s">
        <v>54</v>
      </c>
      <c r="U23" s="2" t="str">
        <f t="shared" si="0"/>
        <v>x</v>
      </c>
      <c r="X23" s="2" t="s">
        <v>55</v>
      </c>
      <c r="Y23" s="2" t="s">
        <v>55</v>
      </c>
      <c r="Z23" s="2" t="s">
        <v>55</v>
      </c>
      <c r="AA23" s="2" t="str">
        <f t="shared" si="1"/>
        <v/>
      </c>
      <c r="AI23" s="2" t="str">
        <f t="shared" si="2"/>
        <v/>
      </c>
      <c r="AM23" s="12" t="s">
        <v>246</v>
      </c>
      <c r="AN23" s="2" t="s">
        <v>70</v>
      </c>
      <c r="AO23" s="2" t="s">
        <v>71</v>
      </c>
      <c r="AP23" s="2" t="s">
        <v>58</v>
      </c>
      <c r="AQ23" s="2" t="s">
        <v>72</v>
      </c>
      <c r="AS23" s="2" t="s">
        <v>73</v>
      </c>
      <c r="AT23" s="3">
        <v>45205</v>
      </c>
    </row>
    <row r="24" spans="1:46" ht="15" customHeight="1" x14ac:dyDescent="0.2">
      <c r="A24" s="2" t="s">
        <v>249</v>
      </c>
      <c r="B24" s="2" t="s">
        <v>5636</v>
      </c>
      <c r="C24" s="2" t="s">
        <v>250</v>
      </c>
      <c r="D24" s="2" t="s">
        <v>251</v>
      </c>
      <c r="E24" s="2" t="s">
        <v>107</v>
      </c>
      <c r="F24" s="2" t="s">
        <v>233</v>
      </c>
      <c r="G24" s="2" t="s">
        <v>234</v>
      </c>
      <c r="H24" s="2" t="s">
        <v>252</v>
      </c>
      <c r="I24" s="2" t="s">
        <v>93</v>
      </c>
      <c r="J24" s="2" t="s">
        <v>217</v>
      </c>
      <c r="K24" s="2" t="s">
        <v>218</v>
      </c>
      <c r="L24" s="2" t="s">
        <v>158</v>
      </c>
      <c r="M24" s="2">
        <v>2016</v>
      </c>
      <c r="O24" s="2" t="s">
        <v>148</v>
      </c>
      <c r="P24" s="2" t="s">
        <v>242</v>
      </c>
      <c r="Q24" s="2" t="s">
        <v>52</v>
      </c>
      <c r="R24" s="2" t="s">
        <v>52</v>
      </c>
      <c r="S24" s="2" t="s">
        <v>53</v>
      </c>
      <c r="T24" s="2" t="s">
        <v>54</v>
      </c>
      <c r="U24" s="2" t="str">
        <f t="shared" si="0"/>
        <v>x</v>
      </c>
      <c r="X24" s="2" t="s">
        <v>55</v>
      </c>
      <c r="Y24" s="2" t="s">
        <v>55</v>
      </c>
      <c r="AA24" s="2" t="str">
        <f t="shared" si="1"/>
        <v/>
      </c>
      <c r="AI24" s="2" t="str">
        <f t="shared" si="2"/>
        <v/>
      </c>
      <c r="AM24" s="12" t="s">
        <v>253</v>
      </c>
      <c r="AN24" s="2" t="s">
        <v>57</v>
      </c>
      <c r="AO24" s="2" t="s">
        <v>58</v>
      </c>
      <c r="AP24" s="2" t="s">
        <v>179</v>
      </c>
      <c r="AT24" s="3">
        <v>45205</v>
      </c>
    </row>
    <row r="25" spans="1:46" ht="15" customHeight="1" x14ac:dyDescent="0.2">
      <c r="A25" s="2" t="s">
        <v>254</v>
      </c>
      <c r="B25" s="2" t="s">
        <v>5637</v>
      </c>
      <c r="C25" s="2" t="s">
        <v>255</v>
      </c>
      <c r="D25" s="2" t="s">
        <v>256</v>
      </c>
      <c r="E25" s="2" t="s">
        <v>42</v>
      </c>
      <c r="F25" s="2" t="s">
        <v>257</v>
      </c>
      <c r="G25" s="2" t="s">
        <v>258</v>
      </c>
      <c r="H25" s="2" t="s">
        <v>259</v>
      </c>
      <c r="I25" s="2" t="s">
        <v>46</v>
      </c>
      <c r="J25" s="2" t="s">
        <v>94</v>
      </c>
      <c r="K25" s="2" t="s">
        <v>95</v>
      </c>
      <c r="L25" s="2" t="s">
        <v>67</v>
      </c>
      <c r="M25" s="2">
        <v>2018</v>
      </c>
      <c r="O25" s="2" t="s">
        <v>148</v>
      </c>
      <c r="P25" s="2" t="s">
        <v>159</v>
      </c>
      <c r="Q25" s="2" t="s">
        <v>98</v>
      </c>
      <c r="R25" s="2" t="s">
        <v>52</v>
      </c>
      <c r="S25" s="2" t="s">
        <v>53</v>
      </c>
      <c r="T25" s="2" t="s">
        <v>54</v>
      </c>
      <c r="U25" s="2" t="str">
        <f t="shared" si="0"/>
        <v>x</v>
      </c>
      <c r="X25" s="2" t="s">
        <v>55</v>
      </c>
      <c r="Y25" s="2" t="s">
        <v>55</v>
      </c>
      <c r="AA25" s="2" t="str">
        <f t="shared" si="1"/>
        <v/>
      </c>
      <c r="AI25" s="2" t="str">
        <f t="shared" si="2"/>
        <v/>
      </c>
      <c r="AM25" s="12" t="s">
        <v>255</v>
      </c>
      <c r="AN25" s="2" t="s">
        <v>57</v>
      </c>
      <c r="AO25" s="2" t="s">
        <v>58</v>
      </c>
      <c r="AP25" s="2" t="s">
        <v>101</v>
      </c>
      <c r="AQ25" s="2" t="s">
        <v>5638</v>
      </c>
      <c r="AT25" s="3">
        <v>45205</v>
      </c>
    </row>
    <row r="26" spans="1:46" ht="15" customHeight="1" x14ac:dyDescent="0.2">
      <c r="A26" s="2" t="s">
        <v>260</v>
      </c>
      <c r="B26" s="2" t="s">
        <v>261</v>
      </c>
      <c r="C26" s="2" t="s">
        <v>262</v>
      </c>
      <c r="D26" s="2" t="s">
        <v>263</v>
      </c>
      <c r="E26" s="2" t="s">
        <v>42</v>
      </c>
      <c r="F26" s="2" t="s">
        <v>257</v>
      </c>
      <c r="G26" s="2" t="s">
        <v>258</v>
      </c>
      <c r="H26" s="2" t="s">
        <v>264</v>
      </c>
      <c r="I26" s="2" t="s">
        <v>46</v>
      </c>
      <c r="J26" s="2" t="s">
        <v>65</v>
      </c>
      <c r="K26" s="2" t="s">
        <v>265</v>
      </c>
      <c r="L26" s="2" t="s">
        <v>67</v>
      </c>
      <c r="M26" s="2">
        <v>2018</v>
      </c>
      <c r="O26" s="2" t="s">
        <v>50</v>
      </c>
      <c r="P26" s="2" t="s">
        <v>68</v>
      </c>
      <c r="Q26" s="2" t="s">
        <v>52</v>
      </c>
      <c r="R26" s="2" t="s">
        <v>52</v>
      </c>
      <c r="S26" s="2" t="s">
        <v>53</v>
      </c>
      <c r="T26" s="2" t="s">
        <v>99</v>
      </c>
      <c r="U26" s="2" t="str">
        <f t="shared" si="0"/>
        <v>x</v>
      </c>
      <c r="X26" s="2" t="s">
        <v>55</v>
      </c>
      <c r="Y26" s="2" t="s">
        <v>55</v>
      </c>
      <c r="Z26" s="2" t="s">
        <v>55</v>
      </c>
      <c r="AA26" s="2" t="str">
        <f t="shared" si="1"/>
        <v/>
      </c>
      <c r="AI26" s="2" t="str">
        <f t="shared" si="2"/>
        <v/>
      </c>
      <c r="AM26" s="12" t="s">
        <v>266</v>
      </c>
      <c r="AN26" s="2" t="s">
        <v>70</v>
      </c>
      <c r="AO26" s="2" t="s">
        <v>71</v>
      </c>
      <c r="AP26" s="2" t="s">
        <v>102</v>
      </c>
      <c r="AS26" s="2" t="s">
        <v>73</v>
      </c>
      <c r="AT26" s="3">
        <v>45205</v>
      </c>
    </row>
    <row r="27" spans="1:46" ht="15" customHeight="1" x14ac:dyDescent="0.2">
      <c r="A27" s="2" t="s">
        <v>267</v>
      </c>
      <c r="B27" s="2" t="s">
        <v>268</v>
      </c>
      <c r="C27" s="2" t="s">
        <v>269</v>
      </c>
      <c r="D27" s="2" t="s">
        <v>270</v>
      </c>
      <c r="E27" s="2" t="s">
        <v>42</v>
      </c>
      <c r="F27" s="2" t="s">
        <v>257</v>
      </c>
      <c r="G27" s="2" t="s">
        <v>258</v>
      </c>
      <c r="H27" s="2" t="s">
        <v>271</v>
      </c>
      <c r="I27" s="2" t="s">
        <v>46</v>
      </c>
      <c r="J27" s="2" t="s">
        <v>138</v>
      </c>
      <c r="K27" s="2" t="s">
        <v>203</v>
      </c>
      <c r="L27" s="2" t="s">
        <v>158</v>
      </c>
      <c r="M27" s="2">
        <v>2016</v>
      </c>
      <c r="O27" s="2" t="s">
        <v>96</v>
      </c>
      <c r="P27" s="2" t="s">
        <v>236</v>
      </c>
      <c r="Q27" s="2" t="s">
        <v>52</v>
      </c>
      <c r="R27" s="2" t="s">
        <v>52</v>
      </c>
      <c r="S27" s="2" t="s">
        <v>53</v>
      </c>
      <c r="T27" s="2" t="s">
        <v>141</v>
      </c>
      <c r="U27" s="2" t="str">
        <f t="shared" si="0"/>
        <v/>
      </c>
      <c r="AA27" s="2" t="str">
        <f t="shared" si="1"/>
        <v>x</v>
      </c>
      <c r="AB27" s="2" t="s">
        <v>55</v>
      </c>
      <c r="AD27" s="2" t="s">
        <v>55</v>
      </c>
      <c r="AE27" s="2" t="s">
        <v>55</v>
      </c>
      <c r="AI27" s="2" t="str">
        <f t="shared" si="2"/>
        <v/>
      </c>
      <c r="AM27" s="12" t="s">
        <v>272</v>
      </c>
      <c r="AN27" s="2" t="s">
        <v>57</v>
      </c>
      <c r="AO27" s="2" t="s">
        <v>58</v>
      </c>
      <c r="AP27" s="2" t="s">
        <v>102</v>
      </c>
      <c r="AT27" s="3">
        <v>45205</v>
      </c>
    </row>
    <row r="28" spans="1:46" ht="15" customHeight="1" x14ac:dyDescent="0.2">
      <c r="A28" s="2" t="s">
        <v>273</v>
      </c>
      <c r="B28" s="2" t="s">
        <v>274</v>
      </c>
      <c r="C28" s="2" t="s">
        <v>275</v>
      </c>
      <c r="D28" s="2" t="s">
        <v>276</v>
      </c>
      <c r="E28" s="2" t="s">
        <v>42</v>
      </c>
      <c r="F28" s="2" t="s">
        <v>257</v>
      </c>
      <c r="G28" s="2" t="s">
        <v>258</v>
      </c>
      <c r="H28" s="2" t="s">
        <v>277</v>
      </c>
      <c r="I28" s="2" t="s">
        <v>46</v>
      </c>
      <c r="J28" s="2" t="s">
        <v>65</v>
      </c>
      <c r="K28" s="2" t="s">
        <v>66</v>
      </c>
      <c r="L28" s="2" t="s">
        <v>67</v>
      </c>
      <c r="M28" s="2">
        <v>2020</v>
      </c>
      <c r="O28" s="2" t="s">
        <v>111</v>
      </c>
      <c r="P28" s="2" t="s">
        <v>140</v>
      </c>
      <c r="Q28" s="2" t="s">
        <v>98</v>
      </c>
      <c r="R28" s="2" t="s">
        <v>52</v>
      </c>
      <c r="S28" s="2" t="s">
        <v>53</v>
      </c>
      <c r="T28" s="2" t="s">
        <v>141</v>
      </c>
      <c r="U28" s="2" t="str">
        <f t="shared" si="0"/>
        <v/>
      </c>
      <c r="AA28" s="2" t="str">
        <f t="shared" si="1"/>
        <v>x</v>
      </c>
      <c r="AB28" s="2" t="s">
        <v>55</v>
      </c>
      <c r="AE28" s="2" t="s">
        <v>55</v>
      </c>
      <c r="AF28" s="2" t="s">
        <v>55</v>
      </c>
      <c r="AI28" s="2" t="str">
        <f t="shared" si="2"/>
        <v>x</v>
      </c>
      <c r="AJ28" s="2" t="s">
        <v>55</v>
      </c>
      <c r="AK28" s="2" t="s">
        <v>55</v>
      </c>
      <c r="AM28" s="12" t="s">
        <v>278</v>
      </c>
      <c r="AN28" s="2" t="s">
        <v>133</v>
      </c>
      <c r="AO28" s="2" t="s">
        <v>121</v>
      </c>
      <c r="AP28" s="2" t="s">
        <v>58</v>
      </c>
      <c r="AQ28" s="2" t="s">
        <v>71</v>
      </c>
      <c r="AS28" s="2" t="s">
        <v>122</v>
      </c>
      <c r="AT28" s="3">
        <v>45205</v>
      </c>
    </row>
    <row r="29" spans="1:46" ht="15" customHeight="1" x14ac:dyDescent="0.2">
      <c r="A29" s="2" t="s">
        <v>279</v>
      </c>
      <c r="B29" s="2" t="s">
        <v>280</v>
      </c>
      <c r="C29" s="2" t="s">
        <v>281</v>
      </c>
      <c r="D29" s="2" t="s">
        <v>282</v>
      </c>
      <c r="E29" s="2" t="s">
        <v>42</v>
      </c>
      <c r="F29" s="2" t="s">
        <v>257</v>
      </c>
      <c r="G29" s="2" t="s">
        <v>258</v>
      </c>
      <c r="H29" s="2" t="s">
        <v>283</v>
      </c>
      <c r="I29" s="2" t="s">
        <v>46</v>
      </c>
      <c r="J29" s="2" t="s">
        <v>65</v>
      </c>
      <c r="K29" s="2" t="s">
        <v>265</v>
      </c>
      <c r="L29" s="2" t="s">
        <v>67</v>
      </c>
      <c r="M29" s="2">
        <v>2020</v>
      </c>
      <c r="O29" s="2" t="s">
        <v>50</v>
      </c>
      <c r="P29" s="2" t="s">
        <v>131</v>
      </c>
      <c r="Q29" s="2" t="s">
        <v>52</v>
      </c>
      <c r="R29" s="2" t="s">
        <v>52</v>
      </c>
      <c r="S29" s="2" t="s">
        <v>53</v>
      </c>
      <c r="T29" s="2" t="s">
        <v>54</v>
      </c>
      <c r="U29" s="2" t="str">
        <f t="shared" si="0"/>
        <v>x</v>
      </c>
      <c r="X29" s="2" t="s">
        <v>55</v>
      </c>
      <c r="Y29" s="2" t="s">
        <v>55</v>
      </c>
      <c r="Z29" s="2" t="s">
        <v>55</v>
      </c>
      <c r="AA29" s="2" t="str">
        <f t="shared" si="1"/>
        <v/>
      </c>
      <c r="AI29" s="2" t="str">
        <f t="shared" si="2"/>
        <v/>
      </c>
      <c r="AM29" s="12" t="s">
        <v>284</v>
      </c>
      <c r="AN29" s="2" t="s">
        <v>70</v>
      </c>
      <c r="AO29" s="2" t="s">
        <v>71</v>
      </c>
      <c r="AP29" s="2" t="s">
        <v>58</v>
      </c>
      <c r="AS29" s="2" t="s">
        <v>73</v>
      </c>
      <c r="AT29" s="3">
        <v>45205</v>
      </c>
    </row>
    <row r="30" spans="1:46" ht="15" customHeight="1" x14ac:dyDescent="0.2">
      <c r="A30" s="2" t="s">
        <v>285</v>
      </c>
      <c r="B30" s="2" t="s">
        <v>286</v>
      </c>
      <c r="C30" s="2" t="s">
        <v>287</v>
      </c>
      <c r="D30" s="2" t="s">
        <v>288</v>
      </c>
      <c r="E30" s="2" t="s">
        <v>42</v>
      </c>
      <c r="F30" s="2" t="s">
        <v>257</v>
      </c>
      <c r="G30" s="2" t="s">
        <v>258</v>
      </c>
      <c r="H30" s="2" t="s">
        <v>1537</v>
      </c>
      <c r="I30" s="2" t="s">
        <v>46</v>
      </c>
      <c r="J30" s="2" t="s">
        <v>47</v>
      </c>
      <c r="K30" s="2" t="s">
        <v>48</v>
      </c>
      <c r="L30" s="2" t="s">
        <v>67</v>
      </c>
      <c r="M30" s="2">
        <v>2020</v>
      </c>
      <c r="O30" s="2" t="s">
        <v>50</v>
      </c>
      <c r="P30" s="2" t="s">
        <v>51</v>
      </c>
      <c r="Q30" s="2" t="s">
        <v>52</v>
      </c>
      <c r="R30" s="2" t="s">
        <v>52</v>
      </c>
      <c r="S30" s="2" t="s">
        <v>53</v>
      </c>
      <c r="T30" s="2" t="s">
        <v>54</v>
      </c>
      <c r="U30" s="2" t="str">
        <f t="shared" si="0"/>
        <v>x</v>
      </c>
      <c r="X30" s="2" t="s">
        <v>55</v>
      </c>
      <c r="Y30" s="2" t="s">
        <v>55</v>
      </c>
      <c r="AA30" s="2" t="str">
        <f t="shared" si="1"/>
        <v/>
      </c>
      <c r="AI30" s="2" t="str">
        <f t="shared" si="2"/>
        <v/>
      </c>
      <c r="AM30" s="2" t="s">
        <v>289</v>
      </c>
      <c r="AN30" s="2" t="s">
        <v>114</v>
      </c>
      <c r="AO30" s="2" t="s">
        <v>102</v>
      </c>
      <c r="AP30" s="2" t="s">
        <v>58</v>
      </c>
      <c r="AT30" s="3">
        <v>45205</v>
      </c>
    </row>
    <row r="31" spans="1:46" ht="15" customHeight="1" x14ac:dyDescent="0.2">
      <c r="A31" s="2" t="s">
        <v>290</v>
      </c>
      <c r="B31" s="2" t="s">
        <v>291</v>
      </c>
      <c r="C31" s="2" t="s">
        <v>292</v>
      </c>
      <c r="D31" s="2" t="s">
        <v>293</v>
      </c>
      <c r="E31" s="2" t="s">
        <v>42</v>
      </c>
      <c r="F31" s="2" t="s">
        <v>257</v>
      </c>
      <c r="G31" s="2" t="s">
        <v>258</v>
      </c>
      <c r="H31" s="2" t="s">
        <v>294</v>
      </c>
      <c r="I31" s="2" t="s">
        <v>46</v>
      </c>
      <c r="J31" s="2" t="s">
        <v>65</v>
      </c>
      <c r="K31" s="2" t="s">
        <v>265</v>
      </c>
      <c r="L31" s="2" t="s">
        <v>67</v>
      </c>
      <c r="M31" s="2">
        <v>2020</v>
      </c>
      <c r="O31" s="2" t="s">
        <v>148</v>
      </c>
      <c r="P31" s="2" t="s">
        <v>149</v>
      </c>
      <c r="Q31" s="2" t="s">
        <v>52</v>
      </c>
      <c r="R31" s="2" t="s">
        <v>52</v>
      </c>
      <c r="S31" s="2" t="s">
        <v>53</v>
      </c>
      <c r="T31" s="2" t="s">
        <v>141</v>
      </c>
      <c r="U31" s="2" t="str">
        <f t="shared" si="0"/>
        <v/>
      </c>
      <c r="AA31" s="2" t="str">
        <f t="shared" si="1"/>
        <v>x</v>
      </c>
      <c r="AC31" s="2" t="s">
        <v>55</v>
      </c>
      <c r="AE31" s="2" t="s">
        <v>55</v>
      </c>
      <c r="AI31" s="2" t="str">
        <f t="shared" si="2"/>
        <v/>
      </c>
      <c r="AM31" s="12" t="s">
        <v>295</v>
      </c>
      <c r="AN31" s="2" t="s">
        <v>70</v>
      </c>
      <c r="AO31" s="2" t="s">
        <v>71</v>
      </c>
      <c r="AP31" s="2" t="s">
        <v>58</v>
      </c>
      <c r="AQ31" s="2" t="s">
        <v>102</v>
      </c>
      <c r="AS31" s="2" t="s">
        <v>296</v>
      </c>
      <c r="AT31" s="3">
        <v>45205</v>
      </c>
    </row>
    <row r="32" spans="1:46" ht="15" customHeight="1" x14ac:dyDescent="0.2">
      <c r="A32" s="2" t="s">
        <v>297</v>
      </c>
      <c r="B32" s="2" t="s">
        <v>298</v>
      </c>
      <c r="C32" s="2" t="s">
        <v>299</v>
      </c>
      <c r="D32" s="2" t="s">
        <v>300</v>
      </c>
      <c r="E32" s="2" t="s">
        <v>42</v>
      </c>
      <c r="F32" s="2" t="s">
        <v>257</v>
      </c>
      <c r="G32" s="2" t="s">
        <v>258</v>
      </c>
      <c r="H32" s="2" t="s">
        <v>301</v>
      </c>
      <c r="I32" s="2" t="s">
        <v>46</v>
      </c>
      <c r="J32" s="2" t="s">
        <v>156</v>
      </c>
      <c r="K32" s="2" t="s">
        <v>157</v>
      </c>
      <c r="L32" s="2" t="s">
        <v>67</v>
      </c>
      <c r="M32" s="2">
        <v>2019</v>
      </c>
      <c r="O32" s="2" t="s">
        <v>148</v>
      </c>
      <c r="P32" s="2" t="s">
        <v>159</v>
      </c>
      <c r="Q32" s="2" t="s">
        <v>52</v>
      </c>
      <c r="R32" s="2" t="s">
        <v>52</v>
      </c>
      <c r="S32" s="2" t="s">
        <v>53</v>
      </c>
      <c r="T32" s="2" t="s">
        <v>141</v>
      </c>
      <c r="U32" s="2" t="str">
        <f t="shared" si="0"/>
        <v/>
      </c>
      <c r="AA32" s="2" t="str">
        <f t="shared" si="1"/>
        <v>x</v>
      </c>
      <c r="AC32" s="2" t="s">
        <v>55</v>
      </c>
      <c r="AD32" s="2" t="s">
        <v>55</v>
      </c>
      <c r="AG32" s="2" t="s">
        <v>55</v>
      </c>
      <c r="AH32" s="2" t="s">
        <v>55</v>
      </c>
      <c r="AI32" s="2" t="str">
        <f t="shared" si="2"/>
        <v/>
      </c>
      <c r="AM32" s="2" t="s">
        <v>302</v>
      </c>
      <c r="AN32" s="2" t="s">
        <v>133</v>
      </c>
      <c r="AO32" s="2" t="s">
        <v>101</v>
      </c>
      <c r="AP32" s="2" t="s">
        <v>58</v>
      </c>
      <c r="AT32" s="3">
        <v>45205</v>
      </c>
    </row>
    <row r="33" spans="1:46" ht="15" customHeight="1" x14ac:dyDescent="0.2">
      <c r="A33" s="2" t="s">
        <v>303</v>
      </c>
      <c r="B33" s="2" t="s">
        <v>304</v>
      </c>
      <c r="C33" s="2" t="s">
        <v>305</v>
      </c>
      <c r="D33" s="2" t="s">
        <v>306</v>
      </c>
      <c r="E33" s="2" t="s">
        <v>107</v>
      </c>
      <c r="F33" s="2" t="s">
        <v>257</v>
      </c>
      <c r="G33" s="2" t="s">
        <v>258</v>
      </c>
      <c r="H33" s="2" t="s">
        <v>307</v>
      </c>
      <c r="I33" s="2" t="s">
        <v>93</v>
      </c>
      <c r="J33" s="2" t="s">
        <v>94</v>
      </c>
      <c r="K33" s="2" t="s">
        <v>308</v>
      </c>
      <c r="L33" s="2" t="s">
        <v>67</v>
      </c>
      <c r="M33" s="2">
        <v>2018</v>
      </c>
      <c r="O33" s="2" t="s">
        <v>148</v>
      </c>
      <c r="P33" s="2" t="s">
        <v>159</v>
      </c>
      <c r="Q33" s="2" t="s">
        <v>52</v>
      </c>
      <c r="R33" s="2" t="s">
        <v>52</v>
      </c>
      <c r="S33" s="2" t="s">
        <v>53</v>
      </c>
      <c r="T33" s="2" t="s">
        <v>141</v>
      </c>
      <c r="U33" s="2" t="str">
        <f t="shared" si="0"/>
        <v/>
      </c>
      <c r="AA33" s="2" t="str">
        <f t="shared" si="1"/>
        <v>x</v>
      </c>
      <c r="AC33" s="2" t="s">
        <v>55</v>
      </c>
      <c r="AE33" s="2" t="s">
        <v>55</v>
      </c>
      <c r="AI33" s="2" t="str">
        <f t="shared" si="2"/>
        <v/>
      </c>
      <c r="AM33" s="12" t="s">
        <v>309</v>
      </c>
      <c r="AN33" s="2" t="s">
        <v>133</v>
      </c>
      <c r="AO33" s="2" t="s">
        <v>101</v>
      </c>
      <c r="AP33" s="2" t="s">
        <v>58</v>
      </c>
      <c r="AT33" s="3">
        <v>45205</v>
      </c>
    </row>
    <row r="34" spans="1:46" ht="15" customHeight="1" x14ac:dyDescent="0.2">
      <c r="A34" s="2" t="s">
        <v>310</v>
      </c>
      <c r="B34" s="2" t="s">
        <v>311</v>
      </c>
      <c r="C34" s="2" t="s">
        <v>312</v>
      </c>
      <c r="D34" s="2" t="s">
        <v>313</v>
      </c>
      <c r="E34" s="2" t="s">
        <v>42</v>
      </c>
      <c r="F34" s="2" t="s">
        <v>257</v>
      </c>
      <c r="G34" s="2" t="s">
        <v>258</v>
      </c>
      <c r="H34" s="2" t="s">
        <v>314</v>
      </c>
      <c r="I34" s="2" t="s">
        <v>46</v>
      </c>
      <c r="J34" s="2" t="s">
        <v>138</v>
      </c>
      <c r="K34" s="2" t="s">
        <v>203</v>
      </c>
      <c r="L34" s="2" t="s">
        <v>67</v>
      </c>
      <c r="M34" s="2">
        <v>2020</v>
      </c>
      <c r="O34" s="2" t="s">
        <v>50</v>
      </c>
      <c r="P34" s="2" t="s">
        <v>131</v>
      </c>
      <c r="Q34" s="2" t="s">
        <v>52</v>
      </c>
      <c r="R34" s="2" t="s">
        <v>52</v>
      </c>
      <c r="S34" s="2" t="s">
        <v>53</v>
      </c>
      <c r="T34" s="2" t="s">
        <v>54</v>
      </c>
      <c r="U34" s="2" t="str">
        <f t="shared" si="0"/>
        <v>x</v>
      </c>
      <c r="W34" s="2" t="s">
        <v>55</v>
      </c>
      <c r="Y34" s="2" t="s">
        <v>55</v>
      </c>
      <c r="AA34" s="2" t="str">
        <f t="shared" si="1"/>
        <v/>
      </c>
      <c r="AI34" s="2" t="str">
        <f t="shared" si="2"/>
        <v/>
      </c>
      <c r="AM34" s="2" t="s">
        <v>315</v>
      </c>
      <c r="AN34" s="2" t="s">
        <v>70</v>
      </c>
      <c r="AO34" s="2" t="s">
        <v>71</v>
      </c>
      <c r="AP34" s="2" t="s">
        <v>72</v>
      </c>
      <c r="AS34" s="2" t="s">
        <v>73</v>
      </c>
      <c r="AT34" s="3">
        <v>45205</v>
      </c>
    </row>
    <row r="35" spans="1:46" ht="15" customHeight="1" x14ac:dyDescent="0.2">
      <c r="A35" s="2" t="s">
        <v>316</v>
      </c>
      <c r="B35" s="2" t="s">
        <v>317</v>
      </c>
      <c r="C35" s="2" t="s">
        <v>318</v>
      </c>
      <c r="D35" s="2" t="s">
        <v>319</v>
      </c>
      <c r="E35" s="2" t="s">
        <v>107</v>
      </c>
      <c r="F35" s="2" t="s">
        <v>320</v>
      </c>
      <c r="G35" s="2" t="s">
        <v>321</v>
      </c>
      <c r="H35" s="2" t="s">
        <v>322</v>
      </c>
      <c r="I35" s="2" t="s">
        <v>93</v>
      </c>
      <c r="J35" s="2" t="s">
        <v>138</v>
      </c>
      <c r="K35" s="2" t="s">
        <v>323</v>
      </c>
      <c r="L35" s="2" t="s">
        <v>67</v>
      </c>
      <c r="M35" s="2">
        <v>2017</v>
      </c>
      <c r="O35" s="2" t="s">
        <v>96</v>
      </c>
      <c r="P35" s="2" t="s">
        <v>236</v>
      </c>
      <c r="Q35" s="2" t="s">
        <v>52</v>
      </c>
      <c r="R35" s="2" t="s">
        <v>52</v>
      </c>
      <c r="S35" s="2" t="s">
        <v>53</v>
      </c>
      <c r="T35" s="2" t="s">
        <v>141</v>
      </c>
      <c r="U35" s="2" t="str">
        <f t="shared" si="0"/>
        <v/>
      </c>
      <c r="AA35" s="2" t="str">
        <f t="shared" si="1"/>
        <v>x</v>
      </c>
      <c r="AB35" s="2" t="s">
        <v>55</v>
      </c>
      <c r="AD35" s="2" t="s">
        <v>55</v>
      </c>
      <c r="AE35" s="2" t="s">
        <v>55</v>
      </c>
      <c r="AI35" s="2" t="str">
        <f t="shared" si="2"/>
        <v/>
      </c>
      <c r="AM35" s="2" t="s">
        <v>324</v>
      </c>
      <c r="AN35" s="2" t="s">
        <v>57</v>
      </c>
      <c r="AO35" s="2" t="s">
        <v>58</v>
      </c>
      <c r="AP35" s="2" t="s">
        <v>102</v>
      </c>
      <c r="AT35" s="3">
        <v>45216</v>
      </c>
    </row>
    <row r="36" spans="1:46" ht="15" customHeight="1" x14ac:dyDescent="0.2">
      <c r="A36" s="2" t="s">
        <v>325</v>
      </c>
      <c r="B36" s="2" t="s">
        <v>326</v>
      </c>
      <c r="C36" s="2" t="s">
        <v>327</v>
      </c>
      <c r="D36" s="2" t="s">
        <v>328</v>
      </c>
      <c r="E36" s="2" t="s">
        <v>107</v>
      </c>
      <c r="F36" s="2" t="s">
        <v>320</v>
      </c>
      <c r="G36" s="2" t="s">
        <v>329</v>
      </c>
      <c r="H36" s="2" t="s">
        <v>330</v>
      </c>
      <c r="I36" s="2" t="s">
        <v>93</v>
      </c>
      <c r="J36" s="2" t="s">
        <v>65</v>
      </c>
      <c r="K36" s="2" t="s">
        <v>66</v>
      </c>
      <c r="L36" s="2" t="s">
        <v>67</v>
      </c>
      <c r="M36" s="2">
        <v>2020</v>
      </c>
      <c r="O36" s="2" t="s">
        <v>50</v>
      </c>
      <c r="P36" s="2" t="s">
        <v>51</v>
      </c>
      <c r="Q36" s="2" t="s">
        <v>52</v>
      </c>
      <c r="R36" s="2" t="s">
        <v>52</v>
      </c>
      <c r="S36" s="2" t="s">
        <v>53</v>
      </c>
      <c r="T36" s="2" t="s">
        <v>54</v>
      </c>
      <c r="U36" s="2" t="str">
        <f t="shared" si="0"/>
        <v>x</v>
      </c>
      <c r="X36" s="2" t="s">
        <v>55</v>
      </c>
      <c r="Y36" s="2" t="s">
        <v>55</v>
      </c>
      <c r="Z36" s="2" t="s">
        <v>55</v>
      </c>
      <c r="AA36" s="2" t="str">
        <f t="shared" si="1"/>
        <v/>
      </c>
      <c r="AI36" s="2" t="str">
        <f t="shared" si="2"/>
        <v/>
      </c>
      <c r="AM36" s="12" t="s">
        <v>331</v>
      </c>
      <c r="AN36" s="2" t="s">
        <v>70</v>
      </c>
      <c r="AO36" s="2" t="s">
        <v>71</v>
      </c>
      <c r="AP36" s="2" t="s">
        <v>72</v>
      </c>
      <c r="AS36" s="2" t="s">
        <v>73</v>
      </c>
      <c r="AT36" s="3">
        <v>45216</v>
      </c>
    </row>
    <row r="37" spans="1:46" ht="15" customHeight="1" x14ac:dyDescent="0.2">
      <c r="A37" s="2" t="s">
        <v>332</v>
      </c>
      <c r="B37" s="2" t="s">
        <v>5639</v>
      </c>
      <c r="C37" s="2" t="s">
        <v>333</v>
      </c>
      <c r="D37" s="2" t="s">
        <v>334</v>
      </c>
      <c r="E37" s="2" t="s">
        <v>42</v>
      </c>
      <c r="F37" s="2" t="s">
        <v>320</v>
      </c>
      <c r="G37" s="2" t="s">
        <v>329</v>
      </c>
      <c r="H37" s="2" t="s">
        <v>335</v>
      </c>
      <c r="I37" s="2" t="s">
        <v>93</v>
      </c>
      <c r="J37" s="2" t="s">
        <v>138</v>
      </c>
      <c r="K37" s="2" t="s">
        <v>336</v>
      </c>
      <c r="L37" s="2" t="s">
        <v>67</v>
      </c>
      <c r="M37" s="2">
        <v>2021</v>
      </c>
      <c r="O37" s="2" t="s">
        <v>50</v>
      </c>
      <c r="P37" s="2" t="s">
        <v>51</v>
      </c>
      <c r="Q37" s="2" t="s">
        <v>52</v>
      </c>
      <c r="R37" s="2" t="s">
        <v>52</v>
      </c>
      <c r="S37" s="2" t="s">
        <v>53</v>
      </c>
      <c r="T37" s="2" t="s">
        <v>54</v>
      </c>
      <c r="U37" s="2" t="str">
        <f t="shared" si="0"/>
        <v>x</v>
      </c>
      <c r="V37" s="2" t="s">
        <v>55</v>
      </c>
      <c r="W37" s="2" t="s">
        <v>55</v>
      </c>
      <c r="Y37" s="2" t="s">
        <v>55</v>
      </c>
      <c r="AA37" s="2" t="str">
        <f t="shared" si="1"/>
        <v/>
      </c>
      <c r="AI37" s="2" t="str">
        <f t="shared" si="2"/>
        <v/>
      </c>
      <c r="AM37" s="12" t="s">
        <v>337</v>
      </c>
      <c r="AN37" s="2" t="s">
        <v>57</v>
      </c>
      <c r="AO37" s="2" t="s">
        <v>58</v>
      </c>
      <c r="AP37" s="2" t="s">
        <v>102</v>
      </c>
      <c r="AQ37" s="2" t="s">
        <v>102</v>
      </c>
      <c r="AT37" s="3">
        <v>45216</v>
      </c>
    </row>
    <row r="38" spans="1:46" ht="15" customHeight="1" x14ac:dyDescent="0.2">
      <c r="A38" s="2" t="s">
        <v>338</v>
      </c>
      <c r="B38" s="2" t="s">
        <v>339</v>
      </c>
      <c r="C38" s="2" t="s">
        <v>340</v>
      </c>
      <c r="D38" s="2" t="s">
        <v>341</v>
      </c>
      <c r="E38" s="2" t="s">
        <v>42</v>
      </c>
      <c r="F38" s="2" t="s">
        <v>342</v>
      </c>
      <c r="G38" s="2" t="s">
        <v>343</v>
      </c>
      <c r="H38" s="2" t="s">
        <v>344</v>
      </c>
      <c r="I38" s="2" t="s">
        <v>46</v>
      </c>
      <c r="J38" s="2" t="s">
        <v>156</v>
      </c>
      <c r="K38" s="2" t="s">
        <v>157</v>
      </c>
      <c r="L38" s="2" t="s">
        <v>67</v>
      </c>
      <c r="M38" s="2">
        <v>2018</v>
      </c>
      <c r="O38" s="2" t="s">
        <v>148</v>
      </c>
      <c r="P38" s="2" t="s">
        <v>242</v>
      </c>
      <c r="Q38" s="2" t="s">
        <v>52</v>
      </c>
      <c r="R38" s="2" t="s">
        <v>52</v>
      </c>
      <c r="S38" s="2" t="s">
        <v>53</v>
      </c>
      <c r="T38" s="2" t="s">
        <v>141</v>
      </c>
      <c r="U38" s="2" t="str">
        <f t="shared" si="0"/>
        <v/>
      </c>
      <c r="AA38" s="2" t="str">
        <f t="shared" si="1"/>
        <v>x</v>
      </c>
      <c r="AC38" s="2" t="s">
        <v>55</v>
      </c>
      <c r="AE38" s="2" t="s">
        <v>55</v>
      </c>
      <c r="AH38" s="2" t="s">
        <v>55</v>
      </c>
      <c r="AI38" s="2" t="str">
        <f t="shared" si="2"/>
        <v/>
      </c>
      <c r="AM38" s="2" t="s">
        <v>345</v>
      </c>
      <c r="AN38" s="2" t="s">
        <v>57</v>
      </c>
      <c r="AO38" s="2" t="s">
        <v>58</v>
      </c>
      <c r="AP38" s="2" t="s">
        <v>102</v>
      </c>
      <c r="AQ38" s="2" t="s">
        <v>59</v>
      </c>
      <c r="AT38" s="3">
        <v>45216</v>
      </c>
    </row>
    <row r="39" spans="1:46" ht="15" customHeight="1" x14ac:dyDescent="0.2">
      <c r="A39" s="2" t="s">
        <v>346</v>
      </c>
      <c r="B39" s="2" t="s">
        <v>347</v>
      </c>
      <c r="C39" s="2" t="s">
        <v>348</v>
      </c>
      <c r="D39" s="2" t="s">
        <v>349</v>
      </c>
      <c r="E39" s="2" t="s">
        <v>42</v>
      </c>
      <c r="F39" s="2" t="s">
        <v>342</v>
      </c>
      <c r="G39" s="2" t="s">
        <v>343</v>
      </c>
      <c r="H39" s="2" t="s">
        <v>350</v>
      </c>
      <c r="I39" s="2" t="s">
        <v>46</v>
      </c>
      <c r="J39" s="2" t="s">
        <v>65</v>
      </c>
      <c r="K39" s="2" t="s">
        <v>66</v>
      </c>
      <c r="L39" s="2" t="s">
        <v>158</v>
      </c>
      <c r="M39" s="2">
        <v>2018</v>
      </c>
      <c r="O39" s="2" t="s">
        <v>111</v>
      </c>
      <c r="P39" s="2" t="s">
        <v>112</v>
      </c>
      <c r="Q39" s="2" t="s">
        <v>52</v>
      </c>
      <c r="R39" s="2" t="s">
        <v>52</v>
      </c>
      <c r="S39" s="2" t="s">
        <v>53</v>
      </c>
      <c r="T39" s="2" t="s">
        <v>54</v>
      </c>
      <c r="U39" s="2" t="str">
        <f t="shared" si="0"/>
        <v>x</v>
      </c>
      <c r="X39" s="2" t="s">
        <v>55</v>
      </c>
      <c r="Y39" s="2" t="s">
        <v>55</v>
      </c>
      <c r="Z39" s="2" t="s">
        <v>55</v>
      </c>
      <c r="AA39" s="2" t="str">
        <f t="shared" si="1"/>
        <v/>
      </c>
      <c r="AI39" s="2" t="str">
        <f t="shared" si="2"/>
        <v/>
      </c>
      <c r="AM39" s="12" t="s">
        <v>348</v>
      </c>
      <c r="AN39" s="2" t="s">
        <v>70</v>
      </c>
      <c r="AO39" s="2" t="s">
        <v>71</v>
      </c>
      <c r="AP39" s="2" t="s">
        <v>59</v>
      </c>
      <c r="AS39" s="2" t="s">
        <v>73</v>
      </c>
      <c r="AT39" s="3">
        <v>45216</v>
      </c>
    </row>
    <row r="40" spans="1:46" ht="15" customHeight="1" x14ac:dyDescent="0.2">
      <c r="A40" s="2" t="s">
        <v>351</v>
      </c>
      <c r="B40" s="2" t="s">
        <v>352</v>
      </c>
      <c r="C40" s="2" t="s">
        <v>353</v>
      </c>
      <c r="D40" s="2" t="s">
        <v>354</v>
      </c>
      <c r="E40" s="2" t="s">
        <v>42</v>
      </c>
      <c r="F40" s="2" t="s">
        <v>342</v>
      </c>
      <c r="G40" s="2" t="s">
        <v>343</v>
      </c>
      <c r="H40" s="2" t="s">
        <v>355</v>
      </c>
      <c r="I40" s="2" t="s">
        <v>46</v>
      </c>
      <c r="J40" s="2" t="s">
        <v>94</v>
      </c>
      <c r="K40" s="2" t="s">
        <v>129</v>
      </c>
      <c r="L40" s="2" t="s">
        <v>67</v>
      </c>
      <c r="M40" s="2">
        <v>2014</v>
      </c>
      <c r="N40" s="2">
        <v>2019</v>
      </c>
      <c r="O40" s="2" t="s">
        <v>96</v>
      </c>
      <c r="P40" s="2" t="s">
        <v>236</v>
      </c>
      <c r="Q40" s="2" t="s">
        <v>52</v>
      </c>
      <c r="R40" s="2" t="s">
        <v>52</v>
      </c>
      <c r="S40" s="2" t="s">
        <v>53</v>
      </c>
      <c r="T40" s="2" t="s">
        <v>99</v>
      </c>
      <c r="U40" s="2" t="str">
        <f t="shared" si="0"/>
        <v>x</v>
      </c>
      <c r="X40" s="2" t="s">
        <v>55</v>
      </c>
      <c r="Y40" s="2" t="s">
        <v>55</v>
      </c>
      <c r="AA40" s="2" t="str">
        <f t="shared" si="1"/>
        <v/>
      </c>
      <c r="AI40" s="2" t="str">
        <f t="shared" si="2"/>
        <v/>
      </c>
      <c r="AM40" s="12" t="s">
        <v>353</v>
      </c>
      <c r="AN40" s="2" t="s">
        <v>57</v>
      </c>
      <c r="AO40" s="2" t="s">
        <v>58</v>
      </c>
      <c r="AP40" s="2" t="s">
        <v>102</v>
      </c>
      <c r="AQ40" s="2" t="s">
        <v>59</v>
      </c>
      <c r="AT40" s="3">
        <v>45216</v>
      </c>
    </row>
    <row r="41" spans="1:46" ht="15" customHeight="1" x14ac:dyDescent="0.2">
      <c r="A41" s="2" t="s">
        <v>356</v>
      </c>
      <c r="B41" s="2" t="s">
        <v>357</v>
      </c>
      <c r="C41" s="2" t="s">
        <v>358</v>
      </c>
      <c r="D41" s="2" t="s">
        <v>359</v>
      </c>
      <c r="E41" s="2" t="s">
        <v>42</v>
      </c>
      <c r="F41" s="2" t="s">
        <v>342</v>
      </c>
      <c r="G41" s="2" t="s">
        <v>343</v>
      </c>
      <c r="H41" s="2" t="s">
        <v>360</v>
      </c>
      <c r="I41" s="2" t="s">
        <v>46</v>
      </c>
      <c r="J41" s="2" t="s">
        <v>65</v>
      </c>
      <c r="K41" s="2" t="s">
        <v>66</v>
      </c>
      <c r="L41" s="2" t="s">
        <v>67</v>
      </c>
      <c r="M41" s="2">
        <v>2018</v>
      </c>
      <c r="O41" s="2" t="s">
        <v>50</v>
      </c>
      <c r="P41" s="2" t="s">
        <v>131</v>
      </c>
      <c r="Q41" s="2" t="s">
        <v>52</v>
      </c>
      <c r="R41" s="2" t="s">
        <v>52</v>
      </c>
      <c r="S41" s="2" t="s">
        <v>53</v>
      </c>
      <c r="T41" s="2" t="s">
        <v>54</v>
      </c>
      <c r="U41" s="2" t="str">
        <f t="shared" si="0"/>
        <v>x</v>
      </c>
      <c r="W41" s="2" t="s">
        <v>55</v>
      </c>
      <c r="AA41" s="2" t="str">
        <f t="shared" si="1"/>
        <v/>
      </c>
      <c r="AI41" s="2" t="str">
        <f t="shared" si="2"/>
        <v>x</v>
      </c>
      <c r="AJ41" s="2" t="s">
        <v>55</v>
      </c>
      <c r="AM41" s="12" t="s">
        <v>361</v>
      </c>
      <c r="AN41" s="2" t="s">
        <v>70</v>
      </c>
      <c r="AO41" s="2" t="s">
        <v>71</v>
      </c>
      <c r="AP41" s="2" t="s">
        <v>72</v>
      </c>
      <c r="AS41" s="2" t="s">
        <v>73</v>
      </c>
      <c r="AT41" s="3">
        <v>45216</v>
      </c>
    </row>
    <row r="42" spans="1:46" ht="15" customHeight="1" x14ac:dyDescent="0.2">
      <c r="A42" s="2" t="s">
        <v>362</v>
      </c>
      <c r="B42" s="2" t="s">
        <v>5640</v>
      </c>
      <c r="C42" s="2" t="s">
        <v>363</v>
      </c>
      <c r="D42" s="2" t="s">
        <v>364</v>
      </c>
      <c r="E42" s="2" t="s">
        <v>42</v>
      </c>
      <c r="F42" s="2" t="s">
        <v>342</v>
      </c>
      <c r="G42" s="2" t="s">
        <v>343</v>
      </c>
      <c r="H42" s="2" t="s">
        <v>365</v>
      </c>
      <c r="I42" s="2" t="s">
        <v>46</v>
      </c>
      <c r="J42" s="2" t="s">
        <v>138</v>
      </c>
      <c r="K42" s="2" t="s">
        <v>336</v>
      </c>
      <c r="L42" s="2" t="s">
        <v>49</v>
      </c>
      <c r="M42" s="2">
        <v>2020</v>
      </c>
      <c r="O42" s="2" t="s">
        <v>148</v>
      </c>
      <c r="P42" s="2" t="s">
        <v>242</v>
      </c>
      <c r="Q42" s="2" t="s">
        <v>52</v>
      </c>
      <c r="R42" s="2" t="s">
        <v>52</v>
      </c>
      <c r="S42" s="2" t="s">
        <v>53</v>
      </c>
      <c r="T42" s="2" t="s">
        <v>54</v>
      </c>
      <c r="U42" s="2" t="str">
        <f t="shared" si="0"/>
        <v>x</v>
      </c>
      <c r="X42" s="2" t="s">
        <v>55</v>
      </c>
      <c r="Y42" s="2" t="s">
        <v>55</v>
      </c>
      <c r="AA42" s="2" t="str">
        <f t="shared" si="1"/>
        <v/>
      </c>
      <c r="AI42" s="2" t="str">
        <f t="shared" si="2"/>
        <v/>
      </c>
      <c r="AM42" s="12" t="s">
        <v>366</v>
      </c>
      <c r="AN42" s="2" t="s">
        <v>133</v>
      </c>
      <c r="AO42" s="2" t="s">
        <v>101</v>
      </c>
      <c r="AP42" s="2" t="s">
        <v>58</v>
      </c>
      <c r="AT42" s="3">
        <v>45216</v>
      </c>
    </row>
    <row r="43" spans="1:46" ht="15" customHeight="1" x14ac:dyDescent="0.2">
      <c r="A43" s="2" t="s">
        <v>367</v>
      </c>
      <c r="B43" s="2" t="s">
        <v>368</v>
      </c>
      <c r="C43" s="2" t="s">
        <v>369</v>
      </c>
      <c r="D43" s="2" t="s">
        <v>370</v>
      </c>
      <c r="E43" s="2" t="s">
        <v>42</v>
      </c>
      <c r="F43" s="2" t="s">
        <v>342</v>
      </c>
      <c r="G43" s="2" t="s">
        <v>343</v>
      </c>
      <c r="H43" s="2" t="s">
        <v>371</v>
      </c>
      <c r="I43" s="2" t="s">
        <v>46</v>
      </c>
      <c r="J43" s="2" t="s">
        <v>47</v>
      </c>
      <c r="K43" s="2" t="s">
        <v>48</v>
      </c>
      <c r="L43" s="2" t="s">
        <v>67</v>
      </c>
      <c r="M43" s="2">
        <v>2016</v>
      </c>
      <c r="O43" s="2" t="s">
        <v>50</v>
      </c>
      <c r="P43" s="2" t="s">
        <v>131</v>
      </c>
      <c r="Q43" s="2" t="s">
        <v>52</v>
      </c>
      <c r="R43" s="2" t="s">
        <v>98</v>
      </c>
      <c r="S43" s="2" t="s">
        <v>53</v>
      </c>
      <c r="T43" s="2" t="s">
        <v>141</v>
      </c>
      <c r="U43" s="2" t="str">
        <f t="shared" si="0"/>
        <v/>
      </c>
      <c r="AA43" s="2" t="str">
        <f t="shared" si="1"/>
        <v>x</v>
      </c>
      <c r="AC43" s="2" t="s">
        <v>55</v>
      </c>
      <c r="AE43" s="2" t="s">
        <v>55</v>
      </c>
      <c r="AH43" s="2" t="s">
        <v>55</v>
      </c>
      <c r="AI43" s="2" t="str">
        <f t="shared" si="2"/>
        <v/>
      </c>
      <c r="AM43" s="12" t="s">
        <v>369</v>
      </c>
      <c r="AN43" s="2" t="s">
        <v>372</v>
      </c>
      <c r="AO43" s="2" t="s">
        <v>102</v>
      </c>
      <c r="AP43" s="2" t="s">
        <v>59</v>
      </c>
      <c r="AT43" s="3">
        <v>45216</v>
      </c>
    </row>
    <row r="44" spans="1:46" ht="15" customHeight="1" x14ac:dyDescent="0.2">
      <c r="A44" s="2" t="s">
        <v>373</v>
      </c>
      <c r="B44" s="2" t="s">
        <v>374</v>
      </c>
      <c r="C44" s="2" t="s">
        <v>375</v>
      </c>
      <c r="D44" s="2" t="s">
        <v>376</v>
      </c>
      <c r="E44" s="2" t="s">
        <v>42</v>
      </c>
      <c r="F44" s="2" t="s">
        <v>342</v>
      </c>
      <c r="G44" s="2" t="s">
        <v>343</v>
      </c>
      <c r="H44" s="2" t="s">
        <v>377</v>
      </c>
      <c r="I44" s="2" t="s">
        <v>46</v>
      </c>
      <c r="J44" s="2" t="s">
        <v>65</v>
      </c>
      <c r="K44" s="2" t="s">
        <v>66</v>
      </c>
      <c r="L44" s="2" t="s">
        <v>67</v>
      </c>
      <c r="M44" s="2">
        <v>2018</v>
      </c>
      <c r="O44" s="2" t="s">
        <v>111</v>
      </c>
      <c r="P44" s="2" t="s">
        <v>112</v>
      </c>
      <c r="Q44" s="2" t="s">
        <v>52</v>
      </c>
      <c r="R44" s="2" t="s">
        <v>52</v>
      </c>
      <c r="S44" s="2" t="s">
        <v>53</v>
      </c>
      <c r="T44" s="2" t="s">
        <v>54</v>
      </c>
      <c r="U44" s="2" t="str">
        <f t="shared" si="0"/>
        <v>x</v>
      </c>
      <c r="W44" s="2" t="s">
        <v>55</v>
      </c>
      <c r="AA44" s="2" t="str">
        <f t="shared" si="1"/>
        <v/>
      </c>
      <c r="AI44" s="2" t="str">
        <f t="shared" si="2"/>
        <v>x</v>
      </c>
      <c r="AJ44" s="2" t="s">
        <v>55</v>
      </c>
      <c r="AM44" s="12" t="s">
        <v>378</v>
      </c>
      <c r="AN44" s="2" t="s">
        <v>70</v>
      </c>
      <c r="AO44" s="2" t="s">
        <v>71</v>
      </c>
      <c r="AP44" s="2" t="s">
        <v>72</v>
      </c>
      <c r="AS44" s="2" t="s">
        <v>73</v>
      </c>
      <c r="AT44" s="3">
        <v>45216</v>
      </c>
    </row>
    <row r="45" spans="1:46" ht="15" customHeight="1" x14ac:dyDescent="0.2">
      <c r="A45" s="2" t="s">
        <v>379</v>
      </c>
      <c r="B45" s="2" t="s">
        <v>380</v>
      </c>
      <c r="C45" s="2" t="s">
        <v>381</v>
      </c>
      <c r="D45" s="2" t="s">
        <v>382</v>
      </c>
      <c r="E45" s="2" t="s">
        <v>42</v>
      </c>
      <c r="F45" s="2" t="s">
        <v>342</v>
      </c>
      <c r="G45" s="2" t="s">
        <v>343</v>
      </c>
      <c r="H45" s="2" t="s">
        <v>383</v>
      </c>
      <c r="I45" s="2" t="s">
        <v>46</v>
      </c>
      <c r="J45" s="2" t="s">
        <v>138</v>
      </c>
      <c r="K45" s="2" t="s">
        <v>203</v>
      </c>
      <c r="L45" s="2" t="s">
        <v>67</v>
      </c>
      <c r="M45" s="2">
        <v>2017</v>
      </c>
      <c r="N45" s="2">
        <v>2019</v>
      </c>
      <c r="O45" s="2" t="s">
        <v>148</v>
      </c>
      <c r="P45" s="2" t="s">
        <v>242</v>
      </c>
      <c r="Q45" s="2" t="s">
        <v>52</v>
      </c>
      <c r="R45" s="2" t="s">
        <v>52</v>
      </c>
      <c r="S45" s="2" t="s">
        <v>53</v>
      </c>
      <c r="T45" s="2" t="s">
        <v>141</v>
      </c>
      <c r="U45" s="2" t="str">
        <f t="shared" si="0"/>
        <v/>
      </c>
      <c r="AA45" s="2" t="str">
        <f t="shared" si="1"/>
        <v>x</v>
      </c>
      <c r="AB45" s="2" t="s">
        <v>55</v>
      </c>
      <c r="AC45" s="2" t="s">
        <v>55</v>
      </c>
      <c r="AE45" s="2" t="s">
        <v>55</v>
      </c>
      <c r="AI45" s="2" t="str">
        <f t="shared" si="2"/>
        <v/>
      </c>
      <c r="AM45" s="12" t="s">
        <v>384</v>
      </c>
      <c r="AN45" s="2" t="s">
        <v>372</v>
      </c>
      <c r="AO45" s="2" t="s">
        <v>72</v>
      </c>
      <c r="AP45" s="2" t="s">
        <v>58</v>
      </c>
      <c r="AT45" s="3">
        <v>45216</v>
      </c>
    </row>
    <row r="46" spans="1:46" ht="15" customHeight="1" x14ac:dyDescent="0.2">
      <c r="A46" s="2" t="s">
        <v>385</v>
      </c>
      <c r="B46" s="2" t="s">
        <v>386</v>
      </c>
      <c r="C46" s="2" t="s">
        <v>387</v>
      </c>
      <c r="D46" s="2" t="s">
        <v>388</v>
      </c>
      <c r="E46" s="2" t="s">
        <v>42</v>
      </c>
      <c r="F46" s="2" t="s">
        <v>342</v>
      </c>
      <c r="G46" s="2" t="s">
        <v>343</v>
      </c>
      <c r="H46" s="2" t="s">
        <v>389</v>
      </c>
      <c r="I46" s="2" t="s">
        <v>46</v>
      </c>
      <c r="J46" s="2" t="s">
        <v>156</v>
      </c>
      <c r="K46" s="2" t="s">
        <v>390</v>
      </c>
      <c r="L46" s="2" t="s">
        <v>130</v>
      </c>
      <c r="M46" s="2">
        <v>2019</v>
      </c>
      <c r="O46" s="2" t="s">
        <v>50</v>
      </c>
      <c r="P46" s="2" t="s">
        <v>391</v>
      </c>
      <c r="Q46" s="2" t="s">
        <v>52</v>
      </c>
      <c r="R46" s="2" t="s">
        <v>52</v>
      </c>
      <c r="S46" s="2" t="s">
        <v>53</v>
      </c>
      <c r="T46" s="2" t="s">
        <v>99</v>
      </c>
      <c r="U46" s="2" t="str">
        <f t="shared" si="0"/>
        <v>x</v>
      </c>
      <c r="X46" s="2" t="s">
        <v>55</v>
      </c>
      <c r="Y46" s="2" t="s">
        <v>55</v>
      </c>
      <c r="AA46" s="2" t="str">
        <f t="shared" si="1"/>
        <v/>
      </c>
      <c r="AI46" s="2" t="str">
        <f t="shared" si="2"/>
        <v>x</v>
      </c>
      <c r="AJ46" s="2" t="s">
        <v>55</v>
      </c>
      <c r="AM46" s="12" t="s">
        <v>392</v>
      </c>
      <c r="AN46" s="2" t="s">
        <v>57</v>
      </c>
      <c r="AO46" s="2" t="s">
        <v>58</v>
      </c>
      <c r="AP46" s="2" t="s">
        <v>72</v>
      </c>
      <c r="AT46" s="3">
        <v>45216</v>
      </c>
    </row>
    <row r="47" spans="1:46" ht="15" customHeight="1" x14ac:dyDescent="0.2">
      <c r="A47" s="2" t="s">
        <v>393</v>
      </c>
      <c r="B47" s="2" t="s">
        <v>394</v>
      </c>
      <c r="C47" s="2" t="s">
        <v>395</v>
      </c>
      <c r="D47" s="2" t="s">
        <v>396</v>
      </c>
      <c r="E47" s="2" t="s">
        <v>42</v>
      </c>
      <c r="F47" s="2" t="s">
        <v>397</v>
      </c>
      <c r="G47" s="2" t="s">
        <v>398</v>
      </c>
      <c r="H47" s="2" t="s">
        <v>399</v>
      </c>
      <c r="I47" s="2" t="s">
        <v>46</v>
      </c>
      <c r="J47" s="2" t="s">
        <v>65</v>
      </c>
      <c r="K47" s="2" t="s">
        <v>66</v>
      </c>
      <c r="L47" s="2" t="s">
        <v>67</v>
      </c>
      <c r="M47" s="2">
        <v>2019</v>
      </c>
      <c r="O47" s="2" t="s">
        <v>185</v>
      </c>
      <c r="P47" s="2" t="s">
        <v>186</v>
      </c>
      <c r="Q47" s="2" t="s">
        <v>52</v>
      </c>
      <c r="R47" s="2" t="s">
        <v>52</v>
      </c>
      <c r="S47" s="2" t="s">
        <v>53</v>
      </c>
      <c r="T47" s="2" t="s">
        <v>141</v>
      </c>
      <c r="U47" s="2" t="str">
        <f t="shared" si="0"/>
        <v/>
      </c>
      <c r="AA47" s="2" t="str">
        <f t="shared" si="1"/>
        <v>x</v>
      </c>
      <c r="AC47" s="2" t="s">
        <v>55</v>
      </c>
      <c r="AE47" s="2" t="s">
        <v>55</v>
      </c>
      <c r="AI47" s="2" t="str">
        <f t="shared" si="2"/>
        <v/>
      </c>
      <c r="AM47" s="12" t="s">
        <v>400</v>
      </c>
      <c r="AN47" s="2" t="s">
        <v>57</v>
      </c>
      <c r="AO47" s="2" t="s">
        <v>58</v>
      </c>
      <c r="AP47" s="2" t="s">
        <v>102</v>
      </c>
      <c r="AQ47" s="2" t="s">
        <v>59</v>
      </c>
      <c r="AS47" s="2" t="s">
        <v>401</v>
      </c>
      <c r="AT47" s="3">
        <v>45216</v>
      </c>
    </row>
    <row r="48" spans="1:46" ht="15" customHeight="1" x14ac:dyDescent="0.2">
      <c r="A48" s="2" t="s">
        <v>402</v>
      </c>
      <c r="B48" s="2" t="s">
        <v>403</v>
      </c>
      <c r="C48" s="2" t="s">
        <v>404</v>
      </c>
      <c r="D48" s="2" t="s">
        <v>405</v>
      </c>
      <c r="E48" s="2" t="s">
        <v>42</v>
      </c>
      <c r="F48" s="2" t="s">
        <v>406</v>
      </c>
      <c r="G48" s="2" t="s">
        <v>407</v>
      </c>
      <c r="H48" s="2" t="s">
        <v>408</v>
      </c>
      <c r="I48" s="2" t="s">
        <v>46</v>
      </c>
      <c r="J48" s="2" t="s">
        <v>156</v>
      </c>
      <c r="K48" s="2" t="s">
        <v>409</v>
      </c>
      <c r="L48" s="2" t="s">
        <v>158</v>
      </c>
      <c r="M48" s="2">
        <v>2017</v>
      </c>
      <c r="O48" s="2" t="s">
        <v>185</v>
      </c>
      <c r="P48" s="2" t="s">
        <v>186</v>
      </c>
      <c r="Q48" s="2" t="s">
        <v>52</v>
      </c>
      <c r="R48" s="2" t="s">
        <v>52</v>
      </c>
      <c r="S48" s="2" t="s">
        <v>53</v>
      </c>
      <c r="T48" s="2" t="s">
        <v>141</v>
      </c>
      <c r="U48" s="2" t="str">
        <f t="shared" si="0"/>
        <v/>
      </c>
      <c r="AA48" s="2" t="str">
        <f t="shared" si="1"/>
        <v>x</v>
      </c>
      <c r="AC48" s="2" t="s">
        <v>55</v>
      </c>
      <c r="AE48" s="2" t="s">
        <v>55</v>
      </c>
      <c r="AG48" s="2" t="s">
        <v>55</v>
      </c>
      <c r="AI48" s="2" t="str">
        <f t="shared" si="2"/>
        <v>x</v>
      </c>
      <c r="AJ48" s="2" t="s">
        <v>55</v>
      </c>
      <c r="AM48" s="12" t="s">
        <v>404</v>
      </c>
      <c r="AN48" s="2" t="s">
        <v>133</v>
      </c>
      <c r="AO48" s="2" t="s">
        <v>121</v>
      </c>
      <c r="AP48" s="2" t="s">
        <v>58</v>
      </c>
      <c r="AT48" s="3">
        <v>45216</v>
      </c>
    </row>
    <row r="49" spans="1:46" ht="15" customHeight="1" x14ac:dyDescent="0.2">
      <c r="A49" s="2" t="s">
        <v>410</v>
      </c>
      <c r="B49" s="2" t="s">
        <v>5641</v>
      </c>
      <c r="C49" s="2" t="s">
        <v>411</v>
      </c>
      <c r="D49" s="2" t="s">
        <v>412</v>
      </c>
      <c r="E49" s="2" t="s">
        <v>90</v>
      </c>
      <c r="F49" s="2" t="s">
        <v>406</v>
      </c>
      <c r="G49" s="2" t="s">
        <v>407</v>
      </c>
      <c r="H49" s="2" t="s">
        <v>413</v>
      </c>
      <c r="I49" s="2" t="s">
        <v>46</v>
      </c>
      <c r="J49" s="2" t="s">
        <v>65</v>
      </c>
      <c r="K49" s="2" t="s">
        <v>66</v>
      </c>
      <c r="L49" s="2" t="s">
        <v>67</v>
      </c>
      <c r="M49" s="2">
        <v>2017</v>
      </c>
      <c r="O49" s="2" t="s">
        <v>111</v>
      </c>
      <c r="P49" s="2" t="s">
        <v>112</v>
      </c>
      <c r="Q49" s="2" t="s">
        <v>52</v>
      </c>
      <c r="R49" s="2" t="s">
        <v>52</v>
      </c>
      <c r="S49" s="2" t="s">
        <v>53</v>
      </c>
      <c r="T49" s="2" t="s">
        <v>54</v>
      </c>
      <c r="U49" s="2" t="str">
        <f t="shared" si="0"/>
        <v>x</v>
      </c>
      <c r="X49" s="2" t="s">
        <v>55</v>
      </c>
      <c r="Y49" s="2" t="s">
        <v>55</v>
      </c>
      <c r="Z49" s="2" t="s">
        <v>55</v>
      </c>
      <c r="AA49" s="2" t="str">
        <f t="shared" si="1"/>
        <v/>
      </c>
      <c r="AI49" s="2" t="str">
        <f t="shared" si="2"/>
        <v/>
      </c>
      <c r="AM49" s="12" t="s">
        <v>414</v>
      </c>
      <c r="AN49" s="2" t="s">
        <v>70</v>
      </c>
      <c r="AO49" s="2" t="s">
        <v>71</v>
      </c>
      <c r="AP49" s="2" t="s">
        <v>72</v>
      </c>
      <c r="AS49" s="2" t="s">
        <v>73</v>
      </c>
      <c r="AT49" s="3">
        <v>45216</v>
      </c>
    </row>
    <row r="50" spans="1:46" ht="15" customHeight="1" x14ac:dyDescent="0.2">
      <c r="A50" s="2" t="s">
        <v>415</v>
      </c>
      <c r="B50" s="2" t="s">
        <v>416</v>
      </c>
      <c r="C50" s="2" t="s">
        <v>417</v>
      </c>
      <c r="D50" s="2" t="s">
        <v>418</v>
      </c>
      <c r="E50" s="2" t="s">
        <v>90</v>
      </c>
      <c r="F50" s="2" t="s">
        <v>406</v>
      </c>
      <c r="G50" s="2" t="s">
        <v>407</v>
      </c>
      <c r="H50" s="2" t="s">
        <v>419</v>
      </c>
      <c r="I50" s="2" t="s">
        <v>93</v>
      </c>
      <c r="J50" s="2" t="s">
        <v>156</v>
      </c>
      <c r="K50" s="2" t="s">
        <v>157</v>
      </c>
      <c r="L50" s="2" t="s">
        <v>67</v>
      </c>
      <c r="M50" s="2">
        <v>2016</v>
      </c>
      <c r="O50" s="2" t="s">
        <v>148</v>
      </c>
      <c r="P50" s="2" t="s">
        <v>149</v>
      </c>
      <c r="Q50" s="2" t="s">
        <v>52</v>
      </c>
      <c r="R50" s="2" t="s">
        <v>52</v>
      </c>
      <c r="S50" s="2" t="s">
        <v>53</v>
      </c>
      <c r="T50" s="2" t="s">
        <v>141</v>
      </c>
      <c r="U50" s="2" t="str">
        <f t="shared" si="0"/>
        <v/>
      </c>
      <c r="AA50" s="2" t="str">
        <f t="shared" si="1"/>
        <v>x</v>
      </c>
      <c r="AC50" s="2" t="s">
        <v>55</v>
      </c>
      <c r="AE50" s="2" t="s">
        <v>55</v>
      </c>
      <c r="AI50" s="2" t="str">
        <f t="shared" si="2"/>
        <v/>
      </c>
      <c r="AM50" s="12" t="s">
        <v>420</v>
      </c>
      <c r="AN50" s="2" t="s">
        <v>57</v>
      </c>
      <c r="AO50" s="2" t="s">
        <v>58</v>
      </c>
      <c r="AP50" s="2" t="s">
        <v>59</v>
      </c>
      <c r="AQ50" s="2" t="s">
        <v>150</v>
      </c>
      <c r="AT50" s="3">
        <v>45216</v>
      </c>
    </row>
    <row r="51" spans="1:46" ht="15" customHeight="1" x14ac:dyDescent="0.2">
      <c r="A51" s="2" t="s">
        <v>421</v>
      </c>
      <c r="B51" s="2" t="s">
        <v>422</v>
      </c>
      <c r="C51" s="2" t="s">
        <v>423</v>
      </c>
      <c r="D51" s="2" t="s">
        <v>424</v>
      </c>
      <c r="E51" s="2" t="s">
        <v>42</v>
      </c>
      <c r="F51" s="2" t="s">
        <v>425</v>
      </c>
      <c r="G51" s="2" t="s">
        <v>426</v>
      </c>
      <c r="H51" s="2" t="s">
        <v>427</v>
      </c>
      <c r="I51" s="2" t="s">
        <v>46</v>
      </c>
      <c r="J51" s="2" t="s">
        <v>65</v>
      </c>
      <c r="K51" s="2" t="s">
        <v>66</v>
      </c>
      <c r="L51" s="2" t="s">
        <v>67</v>
      </c>
      <c r="M51" s="2">
        <v>2018</v>
      </c>
      <c r="O51" s="2" t="s">
        <v>50</v>
      </c>
      <c r="P51" s="2" t="s">
        <v>68</v>
      </c>
      <c r="Q51" s="2" t="s">
        <v>52</v>
      </c>
      <c r="R51" s="2" t="s">
        <v>52</v>
      </c>
      <c r="S51" s="2" t="s">
        <v>53</v>
      </c>
      <c r="T51" s="2" t="s">
        <v>54</v>
      </c>
      <c r="U51" s="2" t="str">
        <f t="shared" si="0"/>
        <v>x</v>
      </c>
      <c r="W51" s="2" t="s">
        <v>55</v>
      </c>
      <c r="Y51" s="2" t="s">
        <v>55</v>
      </c>
      <c r="AA51" s="2" t="str">
        <f t="shared" si="1"/>
        <v/>
      </c>
      <c r="AI51" s="2" t="str">
        <f t="shared" si="2"/>
        <v/>
      </c>
      <c r="AM51" s="2" t="s">
        <v>423</v>
      </c>
      <c r="AN51" s="2" t="s">
        <v>70</v>
      </c>
      <c r="AO51" s="2" t="s">
        <v>71</v>
      </c>
      <c r="AP51" s="2" t="s">
        <v>58</v>
      </c>
      <c r="AQ51" s="2" t="s">
        <v>121</v>
      </c>
      <c r="AS51" s="2" t="s">
        <v>428</v>
      </c>
      <c r="AT51" s="3">
        <v>45216</v>
      </c>
    </row>
    <row r="52" spans="1:46" ht="15" customHeight="1" x14ac:dyDescent="0.2">
      <c r="A52" s="2" t="s">
        <v>429</v>
      </c>
      <c r="B52" s="2" t="s">
        <v>430</v>
      </c>
      <c r="C52" s="2" t="s">
        <v>431</v>
      </c>
      <c r="D52" s="2" t="s">
        <v>432</v>
      </c>
      <c r="E52" s="2" t="s">
        <v>107</v>
      </c>
      <c r="F52" s="2" t="s">
        <v>425</v>
      </c>
      <c r="G52" s="2" t="s">
        <v>433</v>
      </c>
      <c r="H52" s="2" t="s">
        <v>434</v>
      </c>
      <c r="I52" s="2" t="s">
        <v>93</v>
      </c>
      <c r="J52" s="2" t="s">
        <v>65</v>
      </c>
      <c r="K52" s="2" t="s">
        <v>435</v>
      </c>
      <c r="L52" s="2" t="s">
        <v>67</v>
      </c>
      <c r="M52" s="2">
        <v>2020</v>
      </c>
      <c r="O52" s="2" t="s">
        <v>50</v>
      </c>
      <c r="P52" s="2" t="s">
        <v>51</v>
      </c>
      <c r="Q52" s="2" t="s">
        <v>52</v>
      </c>
      <c r="R52" s="2" t="s">
        <v>52</v>
      </c>
      <c r="S52" s="2" t="s">
        <v>53</v>
      </c>
      <c r="T52" s="2" t="s">
        <v>54</v>
      </c>
      <c r="U52" s="2" t="str">
        <f t="shared" si="0"/>
        <v>x</v>
      </c>
      <c r="W52" s="2" t="s">
        <v>55</v>
      </c>
      <c r="Y52" s="2" t="s">
        <v>55</v>
      </c>
      <c r="Z52" s="2" t="s">
        <v>55</v>
      </c>
      <c r="AA52" s="2" t="str">
        <f t="shared" si="1"/>
        <v/>
      </c>
      <c r="AI52" s="2" t="str">
        <f t="shared" si="2"/>
        <v>x</v>
      </c>
      <c r="AJ52" s="2" t="s">
        <v>55</v>
      </c>
      <c r="AK52" s="2" t="s">
        <v>55</v>
      </c>
      <c r="AM52" s="12" t="s">
        <v>436</v>
      </c>
      <c r="AN52" s="2" t="s">
        <v>57</v>
      </c>
      <c r="AO52" s="2" t="s">
        <v>58</v>
      </c>
      <c r="AP52" s="2" t="s">
        <v>71</v>
      </c>
      <c r="AS52" s="2" t="s">
        <v>85</v>
      </c>
      <c r="AT52" s="3">
        <v>45216</v>
      </c>
    </row>
    <row r="53" spans="1:46" ht="15" customHeight="1" x14ac:dyDescent="0.2">
      <c r="A53" s="2" t="s">
        <v>437</v>
      </c>
      <c r="B53" s="2" t="s">
        <v>438</v>
      </c>
      <c r="C53" s="2" t="s">
        <v>439</v>
      </c>
      <c r="D53" s="2" t="s">
        <v>440</v>
      </c>
      <c r="E53" s="2" t="s">
        <v>42</v>
      </c>
      <c r="F53" s="2" t="s">
        <v>441</v>
      </c>
      <c r="G53" s="2" t="s">
        <v>442</v>
      </c>
      <c r="H53" s="2" t="s">
        <v>443</v>
      </c>
      <c r="I53" s="2" t="s">
        <v>46</v>
      </c>
      <c r="J53" s="2" t="s">
        <v>444</v>
      </c>
      <c r="K53" s="2" t="s">
        <v>445</v>
      </c>
      <c r="L53" s="2" t="s">
        <v>158</v>
      </c>
      <c r="M53" s="2">
        <v>2014</v>
      </c>
      <c r="O53" s="2" t="s">
        <v>96</v>
      </c>
      <c r="P53" s="2" t="s">
        <v>166</v>
      </c>
      <c r="Q53" s="2" t="s">
        <v>52</v>
      </c>
      <c r="R53" s="2" t="s">
        <v>52</v>
      </c>
      <c r="S53" s="2" t="s">
        <v>53</v>
      </c>
      <c r="T53" s="2" t="s">
        <v>54</v>
      </c>
      <c r="U53" s="2" t="str">
        <f t="shared" si="0"/>
        <v>x</v>
      </c>
      <c r="X53" s="2" t="s">
        <v>55</v>
      </c>
      <c r="Y53" s="2" t="s">
        <v>55</v>
      </c>
      <c r="AA53" s="2" t="str">
        <f t="shared" si="1"/>
        <v/>
      </c>
      <c r="AI53" s="2" t="str">
        <f t="shared" si="2"/>
        <v/>
      </c>
      <c r="AM53" s="12" t="s">
        <v>439</v>
      </c>
      <c r="AN53" s="2" t="s">
        <v>70</v>
      </c>
      <c r="AO53" s="2" t="s">
        <v>71</v>
      </c>
      <c r="AP53" s="2" t="s">
        <v>59</v>
      </c>
      <c r="AS53" s="2" t="s">
        <v>296</v>
      </c>
      <c r="AT53" s="3">
        <v>45216</v>
      </c>
    </row>
    <row r="54" spans="1:46" ht="15" customHeight="1" x14ac:dyDescent="0.2">
      <c r="A54" s="2" t="s">
        <v>446</v>
      </c>
      <c r="B54" s="2" t="s">
        <v>447</v>
      </c>
      <c r="C54" s="2" t="s">
        <v>448</v>
      </c>
      <c r="D54" s="2" t="s">
        <v>449</v>
      </c>
      <c r="E54" s="2" t="s">
        <v>107</v>
      </c>
      <c r="F54" s="2" t="s">
        <v>441</v>
      </c>
      <c r="G54" s="2" t="s">
        <v>442</v>
      </c>
      <c r="H54" s="2" t="s">
        <v>450</v>
      </c>
      <c r="I54" s="2" t="s">
        <v>93</v>
      </c>
      <c r="J54" s="2" t="s">
        <v>451</v>
      </c>
      <c r="K54" s="2" t="s">
        <v>452</v>
      </c>
      <c r="L54" s="2" t="s">
        <v>67</v>
      </c>
      <c r="M54" s="2">
        <v>2017</v>
      </c>
      <c r="O54" s="2" t="s">
        <v>50</v>
      </c>
      <c r="P54" s="2" t="s">
        <v>51</v>
      </c>
      <c r="Q54" s="2" t="s">
        <v>52</v>
      </c>
      <c r="R54" s="2" t="s">
        <v>52</v>
      </c>
      <c r="S54" s="2" t="s">
        <v>53</v>
      </c>
      <c r="T54" s="2" t="s">
        <v>54</v>
      </c>
      <c r="U54" s="2" t="str">
        <f t="shared" si="0"/>
        <v>x</v>
      </c>
      <c r="X54" s="2" t="s">
        <v>55</v>
      </c>
      <c r="Y54" s="2" t="s">
        <v>55</v>
      </c>
      <c r="AA54" s="2" t="str">
        <f t="shared" si="1"/>
        <v/>
      </c>
      <c r="AI54" s="2" t="str">
        <f t="shared" si="2"/>
        <v/>
      </c>
      <c r="AM54" s="2" t="s">
        <v>448</v>
      </c>
      <c r="AN54" s="2" t="s">
        <v>70</v>
      </c>
      <c r="AO54" s="2" t="s">
        <v>71</v>
      </c>
      <c r="AP54" s="2" t="s">
        <v>58</v>
      </c>
      <c r="AS54" s="2" t="s">
        <v>73</v>
      </c>
      <c r="AT54" s="3">
        <v>45216</v>
      </c>
    </row>
    <row r="55" spans="1:46" ht="15" customHeight="1" x14ac:dyDescent="0.2">
      <c r="A55" s="2" t="s">
        <v>453</v>
      </c>
      <c r="B55" s="2" t="s">
        <v>454</v>
      </c>
      <c r="C55" s="2" t="s">
        <v>455</v>
      </c>
      <c r="D55" s="2" t="s">
        <v>456</v>
      </c>
      <c r="E55" s="2" t="s">
        <v>90</v>
      </c>
      <c r="F55" s="2" t="s">
        <v>441</v>
      </c>
      <c r="G55" s="2" t="s">
        <v>442</v>
      </c>
      <c r="H55" s="2" t="s">
        <v>457</v>
      </c>
      <c r="I55" s="2" t="s">
        <v>1341</v>
      </c>
      <c r="J55" s="2" t="s">
        <v>65</v>
      </c>
      <c r="K55" s="2" t="s">
        <v>435</v>
      </c>
      <c r="L55" s="2" t="s">
        <v>158</v>
      </c>
      <c r="M55" s="2">
        <v>2019</v>
      </c>
      <c r="O55" s="2" t="s">
        <v>111</v>
      </c>
      <c r="P55" s="2" t="s">
        <v>112</v>
      </c>
      <c r="Q55" s="2" t="s">
        <v>52</v>
      </c>
      <c r="R55" s="2" t="s">
        <v>52</v>
      </c>
      <c r="S55" s="2" t="s">
        <v>53</v>
      </c>
      <c r="T55" s="2" t="s">
        <v>141</v>
      </c>
      <c r="U55" s="2" t="str">
        <f t="shared" si="0"/>
        <v/>
      </c>
      <c r="AA55" s="2" t="str">
        <f t="shared" si="1"/>
        <v>x</v>
      </c>
      <c r="AC55" s="2" t="s">
        <v>55</v>
      </c>
      <c r="AD55" s="2" t="s">
        <v>55</v>
      </c>
      <c r="AE55" s="2" t="s">
        <v>55</v>
      </c>
      <c r="AI55" s="2" t="str">
        <f t="shared" si="2"/>
        <v/>
      </c>
      <c r="AM55" s="12" t="s">
        <v>455</v>
      </c>
      <c r="AN55" s="2" t="s">
        <v>114</v>
      </c>
      <c r="AO55" s="2" t="s">
        <v>59</v>
      </c>
      <c r="AP55" s="2" t="s">
        <v>102</v>
      </c>
      <c r="AS55" s="2" t="s">
        <v>458</v>
      </c>
      <c r="AT55" s="3">
        <v>45216</v>
      </c>
    </row>
    <row r="56" spans="1:46" ht="15" customHeight="1" x14ac:dyDescent="0.2">
      <c r="A56" s="2" t="s">
        <v>459</v>
      </c>
      <c r="B56" s="2" t="s">
        <v>460</v>
      </c>
      <c r="C56" s="2" t="s">
        <v>461</v>
      </c>
      <c r="D56" s="2" t="s">
        <v>462</v>
      </c>
      <c r="E56" s="2" t="s">
        <v>90</v>
      </c>
      <c r="F56" s="2" t="s">
        <v>441</v>
      </c>
      <c r="G56" s="2" t="s">
        <v>442</v>
      </c>
      <c r="H56" s="2" t="s">
        <v>463</v>
      </c>
      <c r="I56" s="2" t="s">
        <v>93</v>
      </c>
      <c r="J56" s="2" t="s">
        <v>138</v>
      </c>
      <c r="K56" s="2" t="s">
        <v>464</v>
      </c>
      <c r="L56" s="2" t="s">
        <v>465</v>
      </c>
      <c r="M56" s="2">
        <v>2017</v>
      </c>
      <c r="O56" s="2" t="s">
        <v>111</v>
      </c>
      <c r="P56" s="2" t="s">
        <v>140</v>
      </c>
      <c r="Q56" s="2" t="s">
        <v>52</v>
      </c>
      <c r="R56" s="2" t="s">
        <v>52</v>
      </c>
      <c r="S56" s="2" t="s">
        <v>53</v>
      </c>
      <c r="T56" s="2" t="s">
        <v>141</v>
      </c>
      <c r="U56" s="2" t="str">
        <f t="shared" si="0"/>
        <v/>
      </c>
      <c r="AA56" s="2" t="str">
        <f t="shared" si="1"/>
        <v>x</v>
      </c>
      <c r="AC56" s="2" t="s">
        <v>55</v>
      </c>
      <c r="AD56" s="2" t="s">
        <v>55</v>
      </c>
      <c r="AE56" s="2" t="s">
        <v>55</v>
      </c>
      <c r="AI56" s="2" t="str">
        <f t="shared" si="2"/>
        <v/>
      </c>
      <c r="AM56" s="12" t="s">
        <v>466</v>
      </c>
      <c r="AN56" s="2" t="s">
        <v>57</v>
      </c>
      <c r="AO56" s="2" t="s">
        <v>58</v>
      </c>
      <c r="AP56" s="2" t="s">
        <v>71</v>
      </c>
      <c r="AT56" s="3">
        <v>45216</v>
      </c>
    </row>
    <row r="57" spans="1:46" ht="15" customHeight="1" x14ac:dyDescent="0.2">
      <c r="A57" s="2" t="s">
        <v>467</v>
      </c>
      <c r="B57" s="2" t="s">
        <v>468</v>
      </c>
      <c r="C57" s="2" t="s">
        <v>469</v>
      </c>
      <c r="D57" s="2" t="s">
        <v>470</v>
      </c>
      <c r="E57" s="2" t="s">
        <v>90</v>
      </c>
      <c r="F57" s="2" t="s">
        <v>441</v>
      </c>
      <c r="G57" s="2" t="s">
        <v>442</v>
      </c>
      <c r="H57" s="2" t="s">
        <v>471</v>
      </c>
      <c r="I57" s="2" t="s">
        <v>93</v>
      </c>
      <c r="J57" s="2" t="s">
        <v>65</v>
      </c>
      <c r="K57" s="2" t="s">
        <v>435</v>
      </c>
      <c r="L57" s="2" t="s">
        <v>67</v>
      </c>
      <c r="M57" s="2">
        <v>2021</v>
      </c>
      <c r="O57" s="2" t="s">
        <v>50</v>
      </c>
      <c r="P57" s="2" t="s">
        <v>391</v>
      </c>
      <c r="Q57" s="2" t="s">
        <v>52</v>
      </c>
      <c r="R57" s="2" t="s">
        <v>52</v>
      </c>
      <c r="S57" s="2" t="s">
        <v>53</v>
      </c>
      <c r="T57" s="2" t="s">
        <v>54</v>
      </c>
      <c r="U57" s="2" t="str">
        <f t="shared" si="0"/>
        <v>x</v>
      </c>
      <c r="W57" s="2" t="s">
        <v>55</v>
      </c>
      <c r="X57" s="2" t="s">
        <v>55</v>
      </c>
      <c r="Y57" s="2" t="s">
        <v>55</v>
      </c>
      <c r="Z57" s="2" t="s">
        <v>55</v>
      </c>
      <c r="AA57" s="2" t="str">
        <f t="shared" si="1"/>
        <v/>
      </c>
      <c r="AI57" s="2" t="str">
        <f t="shared" si="2"/>
        <v>x</v>
      </c>
      <c r="AJ57" s="2" t="s">
        <v>55</v>
      </c>
      <c r="AM57" s="12" t="s">
        <v>472</v>
      </c>
      <c r="AN57" s="2" t="s">
        <v>114</v>
      </c>
      <c r="AO57" s="2" t="s">
        <v>59</v>
      </c>
      <c r="AP57" s="2" t="s">
        <v>179</v>
      </c>
      <c r="AQ57" s="2" t="s">
        <v>72</v>
      </c>
      <c r="AS57" s="2" t="s">
        <v>473</v>
      </c>
      <c r="AT57" s="3">
        <v>45216</v>
      </c>
    </row>
    <row r="58" spans="1:46" ht="15" customHeight="1" x14ac:dyDescent="0.2">
      <c r="A58" s="2" t="s">
        <v>474</v>
      </c>
      <c r="B58" s="2" t="s">
        <v>475</v>
      </c>
      <c r="C58" s="2" t="s">
        <v>476</v>
      </c>
      <c r="D58" s="2" t="s">
        <v>477</v>
      </c>
      <c r="E58" s="2" t="s">
        <v>107</v>
      </c>
      <c r="F58" s="2" t="s">
        <v>441</v>
      </c>
      <c r="G58" s="2" t="s">
        <v>442</v>
      </c>
      <c r="H58" s="2" t="s">
        <v>478</v>
      </c>
      <c r="I58" s="2" t="s">
        <v>93</v>
      </c>
      <c r="J58" s="2" t="s">
        <v>94</v>
      </c>
      <c r="K58" s="2" t="s">
        <v>308</v>
      </c>
      <c r="L58" s="2" t="s">
        <v>67</v>
      </c>
      <c r="M58" s="2">
        <v>2016</v>
      </c>
      <c r="O58" s="2" t="s">
        <v>50</v>
      </c>
      <c r="P58" s="2" t="s">
        <v>51</v>
      </c>
      <c r="Q58" s="2" t="s">
        <v>52</v>
      </c>
      <c r="R58" s="2" t="s">
        <v>52</v>
      </c>
      <c r="S58" s="2" t="s">
        <v>53</v>
      </c>
      <c r="T58" s="2" t="s">
        <v>54</v>
      </c>
      <c r="U58" s="2" t="str">
        <f t="shared" si="0"/>
        <v>x</v>
      </c>
      <c r="W58" s="2" t="s">
        <v>55</v>
      </c>
      <c r="AA58" s="2" t="str">
        <f t="shared" si="1"/>
        <v/>
      </c>
      <c r="AI58" s="2" t="str">
        <f t="shared" si="2"/>
        <v>x</v>
      </c>
      <c r="AJ58" s="2" t="s">
        <v>55</v>
      </c>
      <c r="AM58" s="12" t="s">
        <v>479</v>
      </c>
      <c r="AN58" s="2" t="s">
        <v>372</v>
      </c>
      <c r="AO58" s="2" t="s">
        <v>150</v>
      </c>
      <c r="AP58" s="2" t="s">
        <v>102</v>
      </c>
      <c r="AT58" s="3">
        <v>45222</v>
      </c>
    </row>
    <row r="59" spans="1:46" ht="15" customHeight="1" x14ac:dyDescent="0.2">
      <c r="A59" s="2" t="s">
        <v>480</v>
      </c>
      <c r="B59" s="2" t="s">
        <v>481</v>
      </c>
      <c r="C59" s="2" t="s">
        <v>482</v>
      </c>
      <c r="D59" s="2" t="s">
        <v>483</v>
      </c>
      <c r="E59" s="2" t="s">
        <v>42</v>
      </c>
      <c r="F59" s="2" t="s">
        <v>484</v>
      </c>
      <c r="G59" s="2" t="s">
        <v>485</v>
      </c>
      <c r="H59" s="2" t="s">
        <v>486</v>
      </c>
      <c r="I59" s="2" t="s">
        <v>46</v>
      </c>
      <c r="J59" s="2" t="s">
        <v>65</v>
      </c>
      <c r="K59" s="2" t="s">
        <v>265</v>
      </c>
      <c r="L59" s="2" t="s">
        <v>158</v>
      </c>
      <c r="M59" s="2">
        <v>2019</v>
      </c>
      <c r="O59" s="2" t="s">
        <v>50</v>
      </c>
      <c r="P59" s="2" t="s">
        <v>51</v>
      </c>
      <c r="Q59" s="2" t="s">
        <v>52</v>
      </c>
      <c r="R59" s="2" t="s">
        <v>52</v>
      </c>
      <c r="S59" s="2" t="s">
        <v>53</v>
      </c>
      <c r="T59" s="2" t="s">
        <v>54</v>
      </c>
      <c r="U59" s="2" t="str">
        <f t="shared" si="0"/>
        <v>x</v>
      </c>
      <c r="X59" s="2" t="s">
        <v>55</v>
      </c>
      <c r="Y59" s="2" t="s">
        <v>55</v>
      </c>
      <c r="AA59" s="2" t="str">
        <f t="shared" si="1"/>
        <v/>
      </c>
      <c r="AI59" s="2" t="str">
        <f t="shared" si="2"/>
        <v/>
      </c>
      <c r="AM59" s="2" t="s">
        <v>487</v>
      </c>
      <c r="AN59" s="2" t="s">
        <v>70</v>
      </c>
      <c r="AO59" s="2" t="s">
        <v>71</v>
      </c>
      <c r="AP59" s="2" t="s">
        <v>58</v>
      </c>
      <c r="AS59" s="2" t="s">
        <v>73</v>
      </c>
      <c r="AT59" s="3">
        <v>45222</v>
      </c>
    </row>
    <row r="60" spans="1:46" ht="15" customHeight="1" x14ac:dyDescent="0.2">
      <c r="A60" s="2" t="s">
        <v>488</v>
      </c>
      <c r="B60" s="2" t="s">
        <v>489</v>
      </c>
      <c r="C60" s="2" t="s">
        <v>490</v>
      </c>
      <c r="D60" s="2" t="s">
        <v>491</v>
      </c>
      <c r="E60" s="2" t="s">
        <v>42</v>
      </c>
      <c r="F60" s="2" t="s">
        <v>484</v>
      </c>
      <c r="G60" s="2" t="s">
        <v>485</v>
      </c>
      <c r="H60" s="2" t="s">
        <v>492</v>
      </c>
      <c r="I60" s="2" t="s">
        <v>46</v>
      </c>
      <c r="J60" s="2" t="s">
        <v>94</v>
      </c>
      <c r="K60" s="2" t="s">
        <v>129</v>
      </c>
      <c r="L60" s="2" t="s">
        <v>67</v>
      </c>
      <c r="M60" s="2">
        <v>2018</v>
      </c>
      <c r="O60" s="2" t="s">
        <v>50</v>
      </c>
      <c r="P60" s="2" t="s">
        <v>68</v>
      </c>
      <c r="Q60" s="2" t="s">
        <v>52</v>
      </c>
      <c r="R60" s="2" t="s">
        <v>52</v>
      </c>
      <c r="S60" s="2" t="s">
        <v>53</v>
      </c>
      <c r="T60" s="2" t="s">
        <v>99</v>
      </c>
      <c r="U60" s="2" t="str">
        <f t="shared" si="0"/>
        <v>x</v>
      </c>
      <c r="W60" s="2" t="s">
        <v>55</v>
      </c>
      <c r="AA60" s="2" t="str">
        <f t="shared" si="1"/>
        <v/>
      </c>
      <c r="AI60" s="2" t="str">
        <f t="shared" si="2"/>
        <v>x</v>
      </c>
      <c r="AJ60" s="2" t="s">
        <v>55</v>
      </c>
      <c r="AM60" s="12" t="s">
        <v>493</v>
      </c>
      <c r="AN60" s="2" t="s">
        <v>70</v>
      </c>
      <c r="AO60" s="2" t="s">
        <v>71</v>
      </c>
      <c r="AP60" s="2" t="s">
        <v>102</v>
      </c>
      <c r="AS60" s="2" t="s">
        <v>73</v>
      </c>
      <c r="AT60" s="3">
        <v>45222</v>
      </c>
    </row>
    <row r="61" spans="1:46" ht="15" customHeight="1" x14ac:dyDescent="0.2">
      <c r="A61" s="2" t="s">
        <v>494</v>
      </c>
      <c r="B61" s="2" t="s">
        <v>495</v>
      </c>
      <c r="C61" s="2" t="s">
        <v>496</v>
      </c>
      <c r="D61" s="2" t="s">
        <v>497</v>
      </c>
      <c r="E61" s="2" t="s">
        <v>42</v>
      </c>
      <c r="F61" s="2" t="s">
        <v>484</v>
      </c>
      <c r="G61" s="2" t="s">
        <v>485</v>
      </c>
      <c r="H61" s="2" t="s">
        <v>498</v>
      </c>
      <c r="I61" s="2" t="s">
        <v>46</v>
      </c>
      <c r="J61" s="2" t="s">
        <v>94</v>
      </c>
      <c r="K61" s="2" t="s">
        <v>308</v>
      </c>
      <c r="L61" s="2" t="s">
        <v>67</v>
      </c>
      <c r="M61" s="2">
        <v>2018</v>
      </c>
      <c r="O61" s="2" t="s">
        <v>111</v>
      </c>
      <c r="P61" s="2" t="s">
        <v>140</v>
      </c>
      <c r="Q61" s="2" t="s">
        <v>52</v>
      </c>
      <c r="R61" s="2" t="s">
        <v>52</v>
      </c>
      <c r="S61" s="2" t="s">
        <v>53</v>
      </c>
      <c r="T61" s="2" t="s">
        <v>54</v>
      </c>
      <c r="U61" s="2" t="str">
        <f t="shared" si="0"/>
        <v>x</v>
      </c>
      <c r="W61" s="2" t="s">
        <v>55</v>
      </c>
      <c r="Y61" s="2" t="s">
        <v>55</v>
      </c>
      <c r="AA61" s="2" t="str">
        <f t="shared" si="1"/>
        <v/>
      </c>
      <c r="AI61" s="2" t="str">
        <f t="shared" si="2"/>
        <v/>
      </c>
      <c r="AM61" s="2" t="s">
        <v>499</v>
      </c>
      <c r="AN61" s="2" t="s">
        <v>372</v>
      </c>
      <c r="AO61" s="2" t="s">
        <v>72</v>
      </c>
      <c r="AP61" s="2" t="s">
        <v>59</v>
      </c>
      <c r="AT61" s="3">
        <v>45222</v>
      </c>
    </row>
    <row r="62" spans="1:46" ht="15" customHeight="1" x14ac:dyDescent="0.2">
      <c r="A62" s="2" t="s">
        <v>500</v>
      </c>
      <c r="B62" s="2" t="s">
        <v>5642</v>
      </c>
      <c r="C62" s="2" t="s">
        <v>501</v>
      </c>
      <c r="D62" s="2" t="s">
        <v>502</v>
      </c>
      <c r="E62" s="2" t="s">
        <v>42</v>
      </c>
      <c r="F62" s="2" t="s">
        <v>484</v>
      </c>
      <c r="G62" s="2" t="s">
        <v>485</v>
      </c>
      <c r="H62" s="2" t="s">
        <v>503</v>
      </c>
      <c r="I62" s="2" t="s">
        <v>46</v>
      </c>
      <c r="J62" s="2" t="s">
        <v>94</v>
      </c>
      <c r="K62" s="2" t="s">
        <v>308</v>
      </c>
      <c r="L62" s="2" t="s">
        <v>67</v>
      </c>
      <c r="M62" s="2">
        <v>2018</v>
      </c>
      <c r="O62" s="2" t="s">
        <v>148</v>
      </c>
      <c r="P62" s="2" t="s">
        <v>159</v>
      </c>
      <c r="Q62" s="2" t="s">
        <v>52</v>
      </c>
      <c r="R62" s="2" t="s">
        <v>52</v>
      </c>
      <c r="S62" s="2" t="s">
        <v>53</v>
      </c>
      <c r="T62" s="2" t="s">
        <v>141</v>
      </c>
      <c r="U62" s="2" t="str">
        <f t="shared" si="0"/>
        <v/>
      </c>
      <c r="AA62" s="2" t="str">
        <f t="shared" si="1"/>
        <v>x</v>
      </c>
      <c r="AC62" s="2" t="s">
        <v>55</v>
      </c>
      <c r="AE62" s="2" t="s">
        <v>55</v>
      </c>
      <c r="AI62" s="2" t="str">
        <f t="shared" si="2"/>
        <v/>
      </c>
      <c r="AM62" s="2" t="s">
        <v>504</v>
      </c>
      <c r="AN62" s="2" t="s">
        <v>133</v>
      </c>
      <c r="AO62" s="2" t="s">
        <v>101</v>
      </c>
      <c r="AP62" s="2" t="s">
        <v>58</v>
      </c>
      <c r="AT62" s="3">
        <v>45222</v>
      </c>
    </row>
    <row r="63" spans="1:46" ht="15" customHeight="1" x14ac:dyDescent="0.2">
      <c r="A63" s="2" t="s">
        <v>505</v>
      </c>
      <c r="B63" s="2" t="s">
        <v>506</v>
      </c>
      <c r="C63" s="2" t="s">
        <v>507</v>
      </c>
      <c r="D63" s="2" t="s">
        <v>508</v>
      </c>
      <c r="E63" s="2" t="s">
        <v>42</v>
      </c>
      <c r="F63" s="2" t="s">
        <v>484</v>
      </c>
      <c r="G63" s="2" t="s">
        <v>485</v>
      </c>
      <c r="H63" s="2" t="s">
        <v>509</v>
      </c>
      <c r="I63" s="2" t="s">
        <v>46</v>
      </c>
      <c r="J63" s="2" t="s">
        <v>65</v>
      </c>
      <c r="K63" s="2" t="s">
        <v>66</v>
      </c>
      <c r="L63" s="2" t="s">
        <v>67</v>
      </c>
      <c r="M63" s="2">
        <v>2018</v>
      </c>
      <c r="O63" s="2" t="s">
        <v>50</v>
      </c>
      <c r="P63" s="2" t="s">
        <v>51</v>
      </c>
      <c r="Q63" s="2" t="s">
        <v>52</v>
      </c>
      <c r="R63" s="2" t="s">
        <v>52</v>
      </c>
      <c r="S63" s="2" t="s">
        <v>53</v>
      </c>
      <c r="T63" s="2" t="s">
        <v>54</v>
      </c>
      <c r="U63" s="2" t="str">
        <f t="shared" si="0"/>
        <v>x</v>
      </c>
      <c r="X63" s="2" t="s">
        <v>55</v>
      </c>
      <c r="Y63" s="2" t="s">
        <v>55</v>
      </c>
      <c r="AA63" s="2" t="str">
        <f t="shared" si="1"/>
        <v/>
      </c>
      <c r="AI63" s="2" t="str">
        <f t="shared" si="2"/>
        <v/>
      </c>
      <c r="AM63" s="2" t="s">
        <v>499</v>
      </c>
      <c r="AN63" s="2" t="s">
        <v>57</v>
      </c>
      <c r="AO63" s="2" t="s">
        <v>58</v>
      </c>
      <c r="AP63" s="2" t="s">
        <v>102</v>
      </c>
      <c r="AS63" s="2" t="s">
        <v>510</v>
      </c>
      <c r="AT63" s="3">
        <v>45222</v>
      </c>
    </row>
    <row r="64" spans="1:46" ht="15" customHeight="1" x14ac:dyDescent="0.2">
      <c r="A64" s="2" t="s">
        <v>511</v>
      </c>
      <c r="B64" s="2" t="s">
        <v>512</v>
      </c>
      <c r="C64" s="2" t="s">
        <v>513</v>
      </c>
      <c r="D64" s="2" t="s">
        <v>514</v>
      </c>
      <c r="E64" s="2" t="s">
        <v>42</v>
      </c>
      <c r="F64" s="2" t="s">
        <v>484</v>
      </c>
      <c r="G64" s="2" t="s">
        <v>485</v>
      </c>
      <c r="H64" s="2" t="s">
        <v>515</v>
      </c>
      <c r="I64" s="2" t="s">
        <v>46</v>
      </c>
      <c r="J64" s="2" t="s">
        <v>65</v>
      </c>
      <c r="K64" s="2" t="s">
        <v>66</v>
      </c>
      <c r="L64" s="2" t="s">
        <v>67</v>
      </c>
      <c r="M64" s="2">
        <v>2018</v>
      </c>
      <c r="O64" s="2" t="s">
        <v>50</v>
      </c>
      <c r="P64" s="2" t="s">
        <v>68</v>
      </c>
      <c r="Q64" s="2" t="s">
        <v>52</v>
      </c>
      <c r="R64" s="2" t="s">
        <v>52</v>
      </c>
      <c r="S64" s="2" t="s">
        <v>53</v>
      </c>
      <c r="T64" s="2" t="s">
        <v>54</v>
      </c>
      <c r="U64" s="2" t="str">
        <f t="shared" si="0"/>
        <v>x</v>
      </c>
      <c r="X64" s="2" t="s">
        <v>55</v>
      </c>
      <c r="Y64" s="2" t="s">
        <v>55</v>
      </c>
      <c r="Z64" s="2" t="s">
        <v>55</v>
      </c>
      <c r="AA64" s="2" t="str">
        <f t="shared" si="1"/>
        <v/>
      </c>
      <c r="AI64" s="2" t="str">
        <f t="shared" si="2"/>
        <v/>
      </c>
      <c r="AM64" s="12" t="s">
        <v>516</v>
      </c>
      <c r="AN64" s="2" t="s">
        <v>70</v>
      </c>
      <c r="AO64" s="2" t="s">
        <v>71</v>
      </c>
      <c r="AP64" s="2" t="s">
        <v>72</v>
      </c>
      <c r="AS64" s="2" t="s">
        <v>73</v>
      </c>
      <c r="AT64" s="3">
        <v>45222</v>
      </c>
    </row>
    <row r="65" spans="1:46" ht="15" customHeight="1" x14ac:dyDescent="0.2">
      <c r="A65" s="2" t="s">
        <v>517</v>
      </c>
      <c r="B65" s="2" t="s">
        <v>518</v>
      </c>
      <c r="C65" s="2" t="s">
        <v>519</v>
      </c>
      <c r="D65" s="2" t="s">
        <v>520</v>
      </c>
      <c r="E65" s="2" t="s">
        <v>42</v>
      </c>
      <c r="F65" s="2" t="s">
        <v>484</v>
      </c>
      <c r="G65" s="2" t="s">
        <v>485</v>
      </c>
      <c r="H65" s="2" t="s">
        <v>521</v>
      </c>
      <c r="I65" s="2" t="s">
        <v>46</v>
      </c>
      <c r="J65" s="2" t="s">
        <v>138</v>
      </c>
      <c r="K65" s="2" t="s">
        <v>323</v>
      </c>
      <c r="L65" s="2" t="s">
        <v>158</v>
      </c>
      <c r="M65" s="2">
        <v>2018</v>
      </c>
      <c r="O65" s="2" t="s">
        <v>111</v>
      </c>
      <c r="P65" s="2" t="s">
        <v>112</v>
      </c>
      <c r="Q65" s="2" t="s">
        <v>52</v>
      </c>
      <c r="R65" s="2" t="s">
        <v>52</v>
      </c>
      <c r="S65" s="2" t="s">
        <v>53</v>
      </c>
      <c r="T65" s="2" t="s">
        <v>141</v>
      </c>
      <c r="U65" s="2" t="str">
        <f t="shared" si="0"/>
        <v/>
      </c>
      <c r="AA65" s="2" t="str">
        <f t="shared" si="1"/>
        <v>x</v>
      </c>
      <c r="AC65" s="2" t="s">
        <v>55</v>
      </c>
      <c r="AD65" s="2" t="s">
        <v>55</v>
      </c>
      <c r="AE65" s="2" t="s">
        <v>55</v>
      </c>
      <c r="AI65" s="2" t="str">
        <f t="shared" si="2"/>
        <v/>
      </c>
      <c r="AM65" s="2" t="s">
        <v>499</v>
      </c>
      <c r="AN65" s="2" t="s">
        <v>114</v>
      </c>
      <c r="AO65" s="2" t="s">
        <v>58</v>
      </c>
      <c r="AP65" s="2" t="s">
        <v>59</v>
      </c>
      <c r="AT65" s="3">
        <v>45222</v>
      </c>
    </row>
    <row r="66" spans="1:46" ht="15" customHeight="1" x14ac:dyDescent="0.2">
      <c r="A66" s="2" t="s">
        <v>522</v>
      </c>
      <c r="B66" s="2" t="s">
        <v>523</v>
      </c>
      <c r="C66" s="2" t="s">
        <v>524</v>
      </c>
      <c r="D66" s="2" t="s">
        <v>525</v>
      </c>
      <c r="E66" s="2" t="s">
        <v>42</v>
      </c>
      <c r="F66" s="2" t="s">
        <v>484</v>
      </c>
      <c r="G66" s="2" t="s">
        <v>485</v>
      </c>
      <c r="H66" s="2" t="s">
        <v>526</v>
      </c>
      <c r="I66" s="2" t="s">
        <v>46</v>
      </c>
      <c r="J66" s="2" t="s">
        <v>138</v>
      </c>
      <c r="K66" s="2" t="s">
        <v>203</v>
      </c>
      <c r="L66" s="2" t="s">
        <v>49</v>
      </c>
      <c r="M66" s="2">
        <v>2020</v>
      </c>
      <c r="O66" s="2" t="s">
        <v>50</v>
      </c>
      <c r="P66" s="2" t="s">
        <v>51</v>
      </c>
      <c r="Q66" s="2" t="s">
        <v>52</v>
      </c>
      <c r="R66" s="2" t="s">
        <v>52</v>
      </c>
      <c r="S66" s="2" t="s">
        <v>53</v>
      </c>
      <c r="T66" s="2" t="s">
        <v>54</v>
      </c>
      <c r="U66" s="2" t="str">
        <f t="shared" ref="U66:U129" si="3">IF(V66="x","x",IF(W66="x","x",IF(X66="x","x",IF(Y66="x","x",IF(Z66="x","x","")))))</f>
        <v>x</v>
      </c>
      <c r="W66" s="2" t="s">
        <v>55</v>
      </c>
      <c r="Y66" s="2" t="s">
        <v>55</v>
      </c>
      <c r="Z66" s="2" t="s">
        <v>55</v>
      </c>
      <c r="AA66" s="2" t="str">
        <f t="shared" ref="AA66:AA129" si="4">IF(AB66="x","x",IF(AC66="x","x",IF(AD66="x","x",IF(AE66="x","x",IF(AF66="x","x",IF(AG66="x","x",IF(AH66="x","x","")))))))</f>
        <v/>
      </c>
      <c r="AI66" s="2" t="str">
        <f t="shared" ref="AI66:AI129" si="5">IF(AJ66="x","x",IF(AK66="x","x",IF(AL66="x","x","")))</f>
        <v/>
      </c>
      <c r="AM66" s="12" t="s">
        <v>527</v>
      </c>
      <c r="AN66" s="2" t="s">
        <v>70</v>
      </c>
      <c r="AO66" s="2" t="s">
        <v>71</v>
      </c>
      <c r="AP66" s="2" t="s">
        <v>102</v>
      </c>
      <c r="AS66" s="2" t="s">
        <v>73</v>
      </c>
      <c r="AT66" s="3">
        <v>45222</v>
      </c>
    </row>
    <row r="67" spans="1:46" ht="15" customHeight="1" x14ac:dyDescent="0.2">
      <c r="A67" s="2" t="s">
        <v>528</v>
      </c>
      <c r="B67" s="2" t="s">
        <v>529</v>
      </c>
      <c r="C67" s="2" t="s">
        <v>530</v>
      </c>
      <c r="D67" s="2" t="s">
        <v>531</v>
      </c>
      <c r="E67" s="2" t="s">
        <v>42</v>
      </c>
      <c r="F67" s="2" t="s">
        <v>484</v>
      </c>
      <c r="G67" s="2" t="s">
        <v>485</v>
      </c>
      <c r="H67" s="2" t="s">
        <v>532</v>
      </c>
      <c r="I67" s="2" t="s">
        <v>46</v>
      </c>
      <c r="J67" s="2" t="s">
        <v>156</v>
      </c>
      <c r="K67" s="2" t="s">
        <v>409</v>
      </c>
      <c r="L67" s="2" t="s">
        <v>158</v>
      </c>
      <c r="M67" s="2">
        <v>2021</v>
      </c>
      <c r="O67" s="2" t="s">
        <v>148</v>
      </c>
      <c r="P67" s="2" t="s">
        <v>242</v>
      </c>
      <c r="Q67" s="2" t="s">
        <v>52</v>
      </c>
      <c r="R67" s="2" t="s">
        <v>52</v>
      </c>
      <c r="S67" s="2" t="s">
        <v>53</v>
      </c>
      <c r="T67" s="2" t="s">
        <v>141</v>
      </c>
      <c r="U67" s="2" t="str">
        <f t="shared" si="3"/>
        <v/>
      </c>
      <c r="AA67" s="2" t="str">
        <f t="shared" si="4"/>
        <v>x</v>
      </c>
      <c r="AC67" s="2" t="s">
        <v>55</v>
      </c>
      <c r="AE67" s="2" t="s">
        <v>55</v>
      </c>
      <c r="AI67" s="2" t="str">
        <f t="shared" si="5"/>
        <v/>
      </c>
      <c r="AM67" s="12" t="s">
        <v>530</v>
      </c>
      <c r="AN67" s="2" t="s">
        <v>57</v>
      </c>
      <c r="AO67" s="2" t="s">
        <v>58</v>
      </c>
      <c r="AP67" s="2" t="s">
        <v>102</v>
      </c>
      <c r="AQ67" s="2" t="s">
        <v>59</v>
      </c>
      <c r="AT67" s="3">
        <v>45222</v>
      </c>
    </row>
    <row r="68" spans="1:46" ht="15" customHeight="1" x14ac:dyDescent="0.2">
      <c r="A68" s="2" t="s">
        <v>533</v>
      </c>
      <c r="B68" s="2" t="s">
        <v>534</v>
      </c>
      <c r="C68" s="2" t="s">
        <v>535</v>
      </c>
      <c r="D68" s="2" t="s">
        <v>536</v>
      </c>
      <c r="E68" s="2" t="s">
        <v>42</v>
      </c>
      <c r="F68" s="2" t="s">
        <v>537</v>
      </c>
      <c r="G68" s="2" t="s">
        <v>538</v>
      </c>
      <c r="H68" s="2" t="s">
        <v>539</v>
      </c>
      <c r="I68" s="2" t="s">
        <v>93</v>
      </c>
      <c r="J68" s="2" t="s">
        <v>65</v>
      </c>
      <c r="K68" s="2" t="s">
        <v>66</v>
      </c>
      <c r="L68" s="2" t="s">
        <v>67</v>
      </c>
      <c r="M68" s="2">
        <v>2020</v>
      </c>
      <c r="O68" s="2" t="s">
        <v>111</v>
      </c>
      <c r="P68" s="2" t="s">
        <v>140</v>
      </c>
      <c r="Q68" s="2" t="s">
        <v>52</v>
      </c>
      <c r="R68" s="2" t="s">
        <v>52</v>
      </c>
      <c r="S68" s="2" t="s">
        <v>53</v>
      </c>
      <c r="T68" s="2" t="s">
        <v>141</v>
      </c>
      <c r="U68" s="2" t="str">
        <f t="shared" si="3"/>
        <v/>
      </c>
      <c r="AA68" s="2" t="str">
        <f t="shared" si="4"/>
        <v>x</v>
      </c>
      <c r="AC68" s="2" t="s">
        <v>55</v>
      </c>
      <c r="AE68" s="2" t="s">
        <v>55</v>
      </c>
      <c r="AF68" s="2" t="s">
        <v>55</v>
      </c>
      <c r="AI68" s="2" t="str">
        <f t="shared" si="5"/>
        <v>x</v>
      </c>
      <c r="AK68" s="2" t="s">
        <v>55</v>
      </c>
      <c r="AM68" s="12" t="s">
        <v>540</v>
      </c>
      <c r="AN68" s="2" t="s">
        <v>133</v>
      </c>
      <c r="AO68" s="2" t="s">
        <v>121</v>
      </c>
      <c r="AP68" s="2" t="s">
        <v>58</v>
      </c>
      <c r="AS68" s="2" t="s">
        <v>122</v>
      </c>
      <c r="AT68" s="3">
        <v>45222</v>
      </c>
    </row>
    <row r="69" spans="1:46" ht="15" customHeight="1" x14ac:dyDescent="0.2">
      <c r="A69" s="2" t="s">
        <v>541</v>
      </c>
      <c r="B69" s="2" t="s">
        <v>542</v>
      </c>
      <c r="C69" s="2" t="s">
        <v>543</v>
      </c>
      <c r="D69" s="2" t="s">
        <v>544</v>
      </c>
      <c r="E69" s="2" t="s">
        <v>107</v>
      </c>
      <c r="F69" s="2" t="s">
        <v>537</v>
      </c>
      <c r="G69" s="2" t="s">
        <v>545</v>
      </c>
      <c r="H69" s="2" t="s">
        <v>546</v>
      </c>
      <c r="I69" s="2" t="s">
        <v>93</v>
      </c>
      <c r="J69" s="2" t="s">
        <v>156</v>
      </c>
      <c r="K69" s="2" t="s">
        <v>157</v>
      </c>
      <c r="L69" s="2" t="s">
        <v>158</v>
      </c>
      <c r="M69" s="2">
        <v>2020</v>
      </c>
      <c r="O69" s="2" t="s">
        <v>148</v>
      </c>
      <c r="P69" s="2" t="s">
        <v>149</v>
      </c>
      <c r="Q69" s="2" t="s">
        <v>52</v>
      </c>
      <c r="R69" s="2" t="s">
        <v>52</v>
      </c>
      <c r="S69" s="2" t="s">
        <v>53</v>
      </c>
      <c r="T69" s="2" t="s">
        <v>141</v>
      </c>
      <c r="U69" s="2" t="str">
        <f t="shared" si="3"/>
        <v/>
      </c>
      <c r="AA69" s="2" t="str">
        <f t="shared" si="4"/>
        <v>x</v>
      </c>
      <c r="AC69" s="2" t="s">
        <v>55</v>
      </c>
      <c r="AE69" s="2" t="s">
        <v>55</v>
      </c>
      <c r="AI69" s="2" t="str">
        <f t="shared" si="5"/>
        <v/>
      </c>
      <c r="AM69" s="12" t="s">
        <v>547</v>
      </c>
      <c r="AN69" s="2" t="s">
        <v>57</v>
      </c>
      <c r="AO69" s="2" t="s">
        <v>58</v>
      </c>
      <c r="AP69" s="2" t="s">
        <v>150</v>
      </c>
      <c r="AT69" s="3">
        <v>45222</v>
      </c>
    </row>
    <row r="70" spans="1:46" ht="15" customHeight="1" x14ac:dyDescent="0.2">
      <c r="A70" s="2" t="s">
        <v>548</v>
      </c>
      <c r="B70" s="2" t="s">
        <v>549</v>
      </c>
      <c r="C70" s="2" t="s">
        <v>550</v>
      </c>
      <c r="D70" s="2" t="s">
        <v>551</v>
      </c>
      <c r="E70" s="2" t="s">
        <v>107</v>
      </c>
      <c r="F70" s="2" t="s">
        <v>537</v>
      </c>
      <c r="G70" s="2" t="s">
        <v>545</v>
      </c>
      <c r="H70" s="2" t="s">
        <v>546</v>
      </c>
      <c r="I70" s="2" t="s">
        <v>93</v>
      </c>
      <c r="J70" s="2" t="s">
        <v>156</v>
      </c>
      <c r="K70" s="2" t="s">
        <v>157</v>
      </c>
      <c r="L70" s="2" t="s">
        <v>67</v>
      </c>
      <c r="M70" s="2">
        <v>2017</v>
      </c>
      <c r="O70" s="2" t="s">
        <v>148</v>
      </c>
      <c r="P70" s="2" t="s">
        <v>149</v>
      </c>
      <c r="Q70" s="2" t="s">
        <v>52</v>
      </c>
      <c r="R70" s="2" t="s">
        <v>52</v>
      </c>
      <c r="S70" s="2" t="s">
        <v>53</v>
      </c>
      <c r="T70" s="2" t="s">
        <v>141</v>
      </c>
      <c r="U70" s="2" t="str">
        <f t="shared" si="3"/>
        <v/>
      </c>
      <c r="AA70" s="2" t="str">
        <f t="shared" si="4"/>
        <v>x</v>
      </c>
      <c r="AC70" s="2" t="s">
        <v>55</v>
      </c>
      <c r="AE70" s="2" t="s">
        <v>55</v>
      </c>
      <c r="AI70" s="2" t="str">
        <f t="shared" si="5"/>
        <v/>
      </c>
      <c r="AM70" s="12" t="s">
        <v>550</v>
      </c>
      <c r="AN70" s="2" t="s">
        <v>57</v>
      </c>
      <c r="AO70" s="2" t="s">
        <v>58</v>
      </c>
      <c r="AP70" s="2" t="s">
        <v>179</v>
      </c>
      <c r="AT70" s="3">
        <v>45222</v>
      </c>
    </row>
    <row r="71" spans="1:46" ht="15" customHeight="1" x14ac:dyDescent="0.2">
      <c r="A71" s="2" t="s">
        <v>552</v>
      </c>
      <c r="B71" s="2" t="s">
        <v>553</v>
      </c>
      <c r="C71" s="2" t="s">
        <v>554</v>
      </c>
      <c r="D71" s="2" t="s">
        <v>555</v>
      </c>
      <c r="E71" s="2" t="s">
        <v>107</v>
      </c>
      <c r="F71" s="2" t="s">
        <v>537</v>
      </c>
      <c r="G71" s="2" t="s">
        <v>538</v>
      </c>
      <c r="H71" s="2" t="s">
        <v>556</v>
      </c>
      <c r="I71" s="2" t="s">
        <v>93</v>
      </c>
      <c r="J71" s="2" t="s">
        <v>156</v>
      </c>
      <c r="K71" s="2" t="s">
        <v>157</v>
      </c>
      <c r="L71" s="2" t="s">
        <v>67</v>
      </c>
      <c r="M71" s="2">
        <v>2016</v>
      </c>
      <c r="O71" s="2" t="s">
        <v>96</v>
      </c>
      <c r="P71" s="2" t="s">
        <v>97</v>
      </c>
      <c r="Q71" s="2" t="s">
        <v>52</v>
      </c>
      <c r="R71" s="2" t="s">
        <v>52</v>
      </c>
      <c r="S71" s="2" t="s">
        <v>53</v>
      </c>
      <c r="T71" s="2" t="s">
        <v>141</v>
      </c>
      <c r="U71" s="2" t="str">
        <f t="shared" si="3"/>
        <v/>
      </c>
      <c r="AA71" s="2" t="str">
        <f t="shared" si="4"/>
        <v>x</v>
      </c>
      <c r="AC71" s="2" t="s">
        <v>55</v>
      </c>
      <c r="AE71" s="2" t="s">
        <v>55</v>
      </c>
      <c r="AI71" s="2" t="str">
        <f t="shared" si="5"/>
        <v/>
      </c>
      <c r="AM71" s="12" t="s">
        <v>554</v>
      </c>
      <c r="AN71" s="2" t="s">
        <v>57</v>
      </c>
      <c r="AO71" s="2" t="s">
        <v>58</v>
      </c>
      <c r="AP71" s="2" t="s">
        <v>102</v>
      </c>
      <c r="AT71" s="3">
        <v>45222</v>
      </c>
    </row>
    <row r="72" spans="1:46" ht="15" customHeight="1" x14ac:dyDescent="0.2">
      <c r="A72" s="2" t="s">
        <v>557</v>
      </c>
      <c r="B72" s="2" t="s">
        <v>558</v>
      </c>
      <c r="C72" s="2" t="s">
        <v>559</v>
      </c>
      <c r="D72" s="2" t="s">
        <v>560</v>
      </c>
      <c r="E72" s="2" t="s">
        <v>42</v>
      </c>
      <c r="F72" s="2" t="s">
        <v>537</v>
      </c>
      <c r="G72" s="2" t="s">
        <v>538</v>
      </c>
      <c r="H72" s="2" t="s">
        <v>561</v>
      </c>
      <c r="I72" s="2" t="s">
        <v>46</v>
      </c>
      <c r="J72" s="2" t="s">
        <v>156</v>
      </c>
      <c r="K72" s="2" t="s">
        <v>157</v>
      </c>
      <c r="L72" s="2" t="s">
        <v>67</v>
      </c>
      <c r="M72" s="2">
        <v>2019</v>
      </c>
      <c r="O72" s="2" t="s">
        <v>148</v>
      </c>
      <c r="P72" s="2" t="s">
        <v>159</v>
      </c>
      <c r="Q72" s="2" t="s">
        <v>98</v>
      </c>
      <c r="R72" s="2" t="s">
        <v>52</v>
      </c>
      <c r="S72" s="2" t="s">
        <v>53</v>
      </c>
      <c r="T72" s="2" t="s">
        <v>141</v>
      </c>
      <c r="U72" s="2" t="str">
        <f t="shared" si="3"/>
        <v/>
      </c>
      <c r="AA72" s="2" t="str">
        <f t="shared" si="4"/>
        <v>x</v>
      </c>
      <c r="AC72" s="2" t="s">
        <v>55</v>
      </c>
      <c r="AE72" s="2" t="s">
        <v>55</v>
      </c>
      <c r="AI72" s="2" t="str">
        <f t="shared" si="5"/>
        <v/>
      </c>
      <c r="AM72" s="2" t="s">
        <v>324</v>
      </c>
      <c r="AN72" s="2" t="s">
        <v>133</v>
      </c>
      <c r="AO72" s="2" t="s">
        <v>101</v>
      </c>
      <c r="AP72" s="2" t="s">
        <v>58</v>
      </c>
      <c r="AT72" s="3">
        <v>45222</v>
      </c>
    </row>
    <row r="73" spans="1:46" ht="15" customHeight="1" x14ac:dyDescent="0.2">
      <c r="A73" s="2" t="s">
        <v>562</v>
      </c>
      <c r="B73" s="2" t="s">
        <v>563</v>
      </c>
      <c r="C73" s="2" t="s">
        <v>564</v>
      </c>
      <c r="D73" s="2" t="s">
        <v>565</v>
      </c>
      <c r="E73" s="2" t="s">
        <v>42</v>
      </c>
      <c r="F73" s="2" t="s">
        <v>537</v>
      </c>
      <c r="G73" s="2" t="s">
        <v>538</v>
      </c>
      <c r="H73" s="2" t="s">
        <v>566</v>
      </c>
      <c r="I73" s="2" t="s">
        <v>46</v>
      </c>
      <c r="J73" s="2" t="s">
        <v>156</v>
      </c>
      <c r="K73" s="2" t="s">
        <v>157</v>
      </c>
      <c r="L73" s="2" t="s">
        <v>67</v>
      </c>
      <c r="M73" s="2">
        <v>2020</v>
      </c>
      <c r="O73" s="2" t="s">
        <v>148</v>
      </c>
      <c r="P73" s="2" t="s">
        <v>159</v>
      </c>
      <c r="Q73" s="2" t="s">
        <v>52</v>
      </c>
      <c r="R73" s="2" t="s">
        <v>52</v>
      </c>
      <c r="S73" s="2" t="s">
        <v>53</v>
      </c>
      <c r="T73" s="2" t="s">
        <v>141</v>
      </c>
      <c r="U73" s="2" t="str">
        <f t="shared" si="3"/>
        <v/>
      </c>
      <c r="AA73" s="2" t="str">
        <f t="shared" si="4"/>
        <v>x</v>
      </c>
      <c r="AC73" s="2" t="s">
        <v>55</v>
      </c>
      <c r="AE73" s="2" t="s">
        <v>55</v>
      </c>
      <c r="AI73" s="2" t="str">
        <f t="shared" si="5"/>
        <v/>
      </c>
      <c r="AM73" s="12" t="s">
        <v>564</v>
      </c>
      <c r="AN73" s="2" t="s">
        <v>133</v>
      </c>
      <c r="AO73" s="2" t="s">
        <v>101</v>
      </c>
      <c r="AP73" s="2" t="s">
        <v>58</v>
      </c>
      <c r="AT73" s="3">
        <v>45222</v>
      </c>
    </row>
    <row r="74" spans="1:46" ht="15" customHeight="1" x14ac:dyDescent="0.2">
      <c r="A74" s="2" t="s">
        <v>567</v>
      </c>
      <c r="B74" s="2" t="s">
        <v>568</v>
      </c>
      <c r="C74" s="2" t="s">
        <v>569</v>
      </c>
      <c r="D74" s="2" t="s">
        <v>570</v>
      </c>
      <c r="E74" s="2" t="s">
        <v>42</v>
      </c>
      <c r="F74" s="2" t="s">
        <v>537</v>
      </c>
      <c r="G74" s="2" t="s">
        <v>538</v>
      </c>
      <c r="H74" s="2" t="s">
        <v>571</v>
      </c>
      <c r="I74" s="2" t="s">
        <v>46</v>
      </c>
      <c r="J74" s="2" t="s">
        <v>47</v>
      </c>
      <c r="K74" s="2" t="s">
        <v>572</v>
      </c>
      <c r="L74" s="2" t="s">
        <v>49</v>
      </c>
      <c r="M74" s="2">
        <v>2020</v>
      </c>
      <c r="O74" s="2" t="s">
        <v>148</v>
      </c>
      <c r="P74" s="2" t="s">
        <v>242</v>
      </c>
      <c r="Q74" s="2" t="s">
        <v>52</v>
      </c>
      <c r="R74" s="2" t="s">
        <v>52</v>
      </c>
      <c r="S74" s="2" t="s">
        <v>53</v>
      </c>
      <c r="T74" s="2" t="s">
        <v>141</v>
      </c>
      <c r="U74" s="2" t="str">
        <f t="shared" si="3"/>
        <v/>
      </c>
      <c r="AA74" s="2" t="str">
        <f t="shared" si="4"/>
        <v>x</v>
      </c>
      <c r="AC74" s="2" t="s">
        <v>55</v>
      </c>
      <c r="AE74" s="2" t="s">
        <v>55</v>
      </c>
      <c r="AI74" s="2" t="str">
        <f t="shared" si="5"/>
        <v/>
      </c>
      <c r="AM74" s="12" t="s">
        <v>573</v>
      </c>
      <c r="AN74" s="2" t="s">
        <v>57</v>
      </c>
      <c r="AO74" s="2" t="s">
        <v>58</v>
      </c>
      <c r="AP74" s="2" t="s">
        <v>59</v>
      </c>
      <c r="AT74" s="3">
        <v>45222</v>
      </c>
    </row>
    <row r="75" spans="1:46" ht="15" customHeight="1" x14ac:dyDescent="0.2">
      <c r="A75" s="2" t="s">
        <v>574</v>
      </c>
      <c r="B75" s="2" t="s">
        <v>575</v>
      </c>
      <c r="C75" s="2" t="s">
        <v>576</v>
      </c>
      <c r="D75" s="2" t="s">
        <v>577</v>
      </c>
      <c r="E75" s="2" t="s">
        <v>107</v>
      </c>
      <c r="F75" s="2" t="s">
        <v>537</v>
      </c>
      <c r="G75" s="2" t="s">
        <v>538</v>
      </c>
      <c r="H75" s="2" t="s">
        <v>578</v>
      </c>
      <c r="I75" s="2" t="s">
        <v>93</v>
      </c>
      <c r="J75" s="2" t="s">
        <v>65</v>
      </c>
      <c r="K75" s="2" t="s">
        <v>110</v>
      </c>
      <c r="L75" s="2" t="s">
        <v>67</v>
      </c>
      <c r="M75" s="2">
        <v>2019</v>
      </c>
      <c r="O75" s="2" t="s">
        <v>111</v>
      </c>
      <c r="P75" s="2" t="s">
        <v>112</v>
      </c>
      <c r="Q75" s="2" t="s">
        <v>52</v>
      </c>
      <c r="R75" s="2" t="s">
        <v>52</v>
      </c>
      <c r="S75" s="2" t="s">
        <v>53</v>
      </c>
      <c r="T75" s="2" t="s">
        <v>54</v>
      </c>
      <c r="U75" s="2" t="str">
        <f t="shared" si="3"/>
        <v>x</v>
      </c>
      <c r="X75" s="2" t="s">
        <v>55</v>
      </c>
      <c r="Y75" s="2" t="s">
        <v>55</v>
      </c>
      <c r="AA75" s="2" t="str">
        <f t="shared" si="4"/>
        <v/>
      </c>
      <c r="AI75" s="2" t="str">
        <f t="shared" si="5"/>
        <v/>
      </c>
      <c r="AM75" s="12" t="s">
        <v>576</v>
      </c>
      <c r="AN75" s="2" t="s">
        <v>70</v>
      </c>
      <c r="AO75" s="2" t="s">
        <v>179</v>
      </c>
      <c r="AP75" s="2" t="s">
        <v>58</v>
      </c>
      <c r="AS75" s="2" t="s">
        <v>579</v>
      </c>
      <c r="AT75" s="3">
        <v>45222</v>
      </c>
    </row>
    <row r="76" spans="1:46" ht="15" customHeight="1" x14ac:dyDescent="0.2">
      <c r="A76" s="2" t="s">
        <v>580</v>
      </c>
      <c r="B76" s="2" t="s">
        <v>581</v>
      </c>
      <c r="C76" s="2" t="s">
        <v>582</v>
      </c>
      <c r="D76" s="2" t="s">
        <v>583</v>
      </c>
      <c r="E76" s="2" t="s">
        <v>42</v>
      </c>
      <c r="F76" s="2" t="s">
        <v>537</v>
      </c>
      <c r="G76" s="2" t="s">
        <v>584</v>
      </c>
      <c r="H76" s="2" t="s">
        <v>585</v>
      </c>
      <c r="I76" s="2" t="s">
        <v>46</v>
      </c>
      <c r="J76" s="2" t="s">
        <v>156</v>
      </c>
      <c r="K76" s="2" t="s">
        <v>409</v>
      </c>
      <c r="L76" s="2" t="s">
        <v>67</v>
      </c>
      <c r="M76" s="2">
        <v>2019</v>
      </c>
      <c r="O76" s="2" t="s">
        <v>96</v>
      </c>
      <c r="P76" s="2" t="s">
        <v>236</v>
      </c>
      <c r="Q76" s="2" t="s">
        <v>52</v>
      </c>
      <c r="R76" s="2" t="s">
        <v>52</v>
      </c>
      <c r="S76" s="2" t="s">
        <v>53</v>
      </c>
      <c r="T76" s="2" t="s">
        <v>141</v>
      </c>
      <c r="U76" s="2" t="str">
        <f t="shared" si="3"/>
        <v/>
      </c>
      <c r="AA76" s="2" t="str">
        <f t="shared" si="4"/>
        <v>x</v>
      </c>
      <c r="AB76" s="2" t="s">
        <v>55</v>
      </c>
      <c r="AC76" s="2" t="s">
        <v>55</v>
      </c>
      <c r="AE76" s="2" t="s">
        <v>55</v>
      </c>
      <c r="AI76" s="2" t="str">
        <f t="shared" si="5"/>
        <v/>
      </c>
      <c r="AM76" s="12" t="s">
        <v>586</v>
      </c>
      <c r="AN76" s="2" t="s">
        <v>57</v>
      </c>
      <c r="AO76" s="2" t="s">
        <v>58</v>
      </c>
      <c r="AP76" s="2" t="s">
        <v>150</v>
      </c>
      <c r="AT76" s="3">
        <v>45222</v>
      </c>
    </row>
    <row r="77" spans="1:46" ht="15" customHeight="1" x14ac:dyDescent="0.2">
      <c r="A77" s="2" t="s">
        <v>587</v>
      </c>
      <c r="B77" s="2" t="s">
        <v>588</v>
      </c>
      <c r="C77" s="2" t="s">
        <v>589</v>
      </c>
      <c r="D77" s="2" t="s">
        <v>590</v>
      </c>
      <c r="E77" s="2" t="s">
        <v>107</v>
      </c>
      <c r="F77" s="2" t="s">
        <v>537</v>
      </c>
      <c r="G77" s="2" t="s">
        <v>538</v>
      </c>
      <c r="H77" s="2" t="s">
        <v>591</v>
      </c>
      <c r="I77" s="2" t="s">
        <v>93</v>
      </c>
      <c r="J77" s="2" t="s">
        <v>217</v>
      </c>
      <c r="K77" s="2" t="s">
        <v>592</v>
      </c>
      <c r="L77" s="2" t="s">
        <v>158</v>
      </c>
      <c r="M77" s="2">
        <v>2017</v>
      </c>
      <c r="O77" s="2" t="s">
        <v>96</v>
      </c>
      <c r="P77" s="2" t="s">
        <v>236</v>
      </c>
      <c r="Q77" s="2" t="s">
        <v>52</v>
      </c>
      <c r="R77" s="2" t="s">
        <v>52</v>
      </c>
      <c r="S77" s="2" t="s">
        <v>53</v>
      </c>
      <c r="T77" s="2" t="s">
        <v>99</v>
      </c>
      <c r="U77" s="2" t="str">
        <f t="shared" si="3"/>
        <v>x</v>
      </c>
      <c r="X77" s="2" t="s">
        <v>55</v>
      </c>
      <c r="Y77" s="2" t="s">
        <v>55</v>
      </c>
      <c r="AA77" s="2" t="str">
        <f t="shared" si="4"/>
        <v/>
      </c>
      <c r="AI77" s="2" t="str">
        <f t="shared" si="5"/>
        <v/>
      </c>
      <c r="AM77" s="12" t="s">
        <v>593</v>
      </c>
      <c r="AN77" s="2" t="s">
        <v>133</v>
      </c>
      <c r="AO77" s="2" t="s">
        <v>101</v>
      </c>
      <c r="AP77" s="2" t="s">
        <v>58</v>
      </c>
      <c r="AT77" s="3">
        <v>45222</v>
      </c>
    </row>
    <row r="78" spans="1:46" ht="15" customHeight="1" x14ac:dyDescent="0.2">
      <c r="A78" s="2" t="s">
        <v>594</v>
      </c>
      <c r="B78" s="2" t="s">
        <v>595</v>
      </c>
      <c r="C78" s="2" t="s">
        <v>596</v>
      </c>
      <c r="D78" s="2" t="s">
        <v>597</v>
      </c>
      <c r="E78" s="2" t="s">
        <v>107</v>
      </c>
      <c r="F78" s="2" t="s">
        <v>598</v>
      </c>
      <c r="G78" s="2" t="s">
        <v>599</v>
      </c>
      <c r="H78" s="2" t="s">
        <v>600</v>
      </c>
      <c r="I78" s="2" t="s">
        <v>93</v>
      </c>
      <c r="J78" s="2" t="s">
        <v>65</v>
      </c>
      <c r="K78" s="2" t="s">
        <v>66</v>
      </c>
      <c r="L78" s="2" t="s">
        <v>130</v>
      </c>
      <c r="M78" s="2">
        <v>2020</v>
      </c>
      <c r="O78" s="2" t="s">
        <v>50</v>
      </c>
      <c r="P78" s="2" t="s">
        <v>68</v>
      </c>
      <c r="Q78" s="2" t="s">
        <v>52</v>
      </c>
      <c r="R78" s="2" t="s">
        <v>52</v>
      </c>
      <c r="S78" s="2" t="s">
        <v>53</v>
      </c>
      <c r="T78" s="2" t="s">
        <v>54</v>
      </c>
      <c r="U78" s="2" t="str">
        <f t="shared" si="3"/>
        <v>x</v>
      </c>
      <c r="W78" s="2" t="s">
        <v>55</v>
      </c>
      <c r="X78" s="2" t="s">
        <v>55</v>
      </c>
      <c r="AA78" s="2" t="str">
        <f t="shared" si="4"/>
        <v/>
      </c>
      <c r="AI78" s="2" t="str">
        <f t="shared" si="5"/>
        <v>x</v>
      </c>
      <c r="AJ78" s="2" t="s">
        <v>55</v>
      </c>
      <c r="AM78" s="2" t="s">
        <v>601</v>
      </c>
      <c r="AN78" s="2" t="s">
        <v>57</v>
      </c>
      <c r="AO78" s="2" t="s">
        <v>58</v>
      </c>
      <c r="AP78" s="2" t="s">
        <v>59</v>
      </c>
      <c r="AQ78" s="2" t="s">
        <v>150</v>
      </c>
      <c r="AS78" s="2" t="s">
        <v>473</v>
      </c>
      <c r="AT78" s="3">
        <v>45222</v>
      </c>
    </row>
    <row r="79" spans="1:46" ht="15" customHeight="1" x14ac:dyDescent="0.2">
      <c r="A79" s="2" t="s">
        <v>602</v>
      </c>
      <c r="B79" s="2" t="s">
        <v>603</v>
      </c>
      <c r="C79" s="2" t="s">
        <v>604</v>
      </c>
      <c r="D79" s="2" t="s">
        <v>605</v>
      </c>
      <c r="E79" s="2" t="s">
        <v>42</v>
      </c>
      <c r="F79" s="2" t="s">
        <v>537</v>
      </c>
      <c r="G79" s="2" t="s">
        <v>538</v>
      </c>
      <c r="H79" s="2" t="s">
        <v>606</v>
      </c>
      <c r="I79" s="2" t="s">
        <v>46</v>
      </c>
      <c r="J79" s="2" t="s">
        <v>94</v>
      </c>
      <c r="K79" s="2" t="s">
        <v>308</v>
      </c>
      <c r="L79" s="2" t="s">
        <v>158</v>
      </c>
      <c r="M79" s="2">
        <v>2020</v>
      </c>
      <c r="N79" s="2">
        <v>2021</v>
      </c>
      <c r="O79" s="2" t="s">
        <v>148</v>
      </c>
      <c r="P79" s="2" t="s">
        <v>159</v>
      </c>
      <c r="Q79" s="2" t="s">
        <v>52</v>
      </c>
      <c r="R79" s="2" t="s">
        <v>52</v>
      </c>
      <c r="S79" s="2" t="s">
        <v>53</v>
      </c>
      <c r="T79" s="2" t="s">
        <v>54</v>
      </c>
      <c r="U79" s="2" t="str">
        <f t="shared" si="3"/>
        <v>x</v>
      </c>
      <c r="X79" s="2" t="s">
        <v>55</v>
      </c>
      <c r="Y79" s="2" t="s">
        <v>55</v>
      </c>
      <c r="AA79" s="2" t="str">
        <f t="shared" si="4"/>
        <v/>
      </c>
      <c r="AI79" s="2" t="str">
        <f t="shared" si="5"/>
        <v/>
      </c>
      <c r="AM79" s="12" t="s">
        <v>607</v>
      </c>
      <c r="AN79" s="2" t="s">
        <v>133</v>
      </c>
      <c r="AO79" s="2" t="s">
        <v>101</v>
      </c>
      <c r="AP79" s="2" t="s">
        <v>58</v>
      </c>
      <c r="AT79" s="3">
        <v>45222</v>
      </c>
    </row>
    <row r="80" spans="1:46" ht="15" customHeight="1" x14ac:dyDescent="0.2">
      <c r="A80" s="2" t="s">
        <v>608</v>
      </c>
      <c r="B80" s="2" t="s">
        <v>5643</v>
      </c>
      <c r="C80" s="2" t="s">
        <v>609</v>
      </c>
      <c r="D80" s="2" t="s">
        <v>610</v>
      </c>
      <c r="E80" s="2" t="s">
        <v>42</v>
      </c>
      <c r="F80" s="2" t="s">
        <v>611</v>
      </c>
      <c r="G80" s="2" t="s">
        <v>612</v>
      </c>
      <c r="H80" s="2" t="s">
        <v>613</v>
      </c>
      <c r="I80" s="2" t="s">
        <v>81</v>
      </c>
      <c r="J80" s="2" t="s">
        <v>65</v>
      </c>
      <c r="K80" s="2" t="s">
        <v>265</v>
      </c>
      <c r="L80" s="2" t="s">
        <v>67</v>
      </c>
      <c r="M80" s="2">
        <v>2019</v>
      </c>
      <c r="O80" s="2" t="s">
        <v>50</v>
      </c>
      <c r="P80" s="2" t="s">
        <v>68</v>
      </c>
      <c r="Q80" s="2" t="s">
        <v>52</v>
      </c>
      <c r="R80" s="2" t="s">
        <v>52</v>
      </c>
      <c r="S80" s="2" t="s">
        <v>53</v>
      </c>
      <c r="T80" s="2" t="s">
        <v>54</v>
      </c>
      <c r="U80" s="2" t="str">
        <f t="shared" si="3"/>
        <v>x</v>
      </c>
      <c r="X80" s="2" t="s">
        <v>55</v>
      </c>
      <c r="Y80" s="2" t="s">
        <v>55</v>
      </c>
      <c r="Z80" s="2" t="s">
        <v>55</v>
      </c>
      <c r="AA80" s="2" t="str">
        <f t="shared" si="4"/>
        <v/>
      </c>
      <c r="AI80" s="2" t="str">
        <f t="shared" si="5"/>
        <v/>
      </c>
      <c r="AM80" s="2" t="s">
        <v>614</v>
      </c>
      <c r="AN80" s="2" t="s">
        <v>70</v>
      </c>
      <c r="AO80" s="2" t="s">
        <v>71</v>
      </c>
      <c r="AP80" s="2" t="s">
        <v>58</v>
      </c>
      <c r="AS80" s="2" t="s">
        <v>73</v>
      </c>
      <c r="AT80" s="3">
        <v>45222</v>
      </c>
    </row>
    <row r="81" spans="1:46" ht="15" customHeight="1" x14ac:dyDescent="0.2">
      <c r="A81" s="2" t="s">
        <v>615</v>
      </c>
      <c r="B81" s="2" t="s">
        <v>616</v>
      </c>
      <c r="C81" s="2" t="s">
        <v>617</v>
      </c>
      <c r="D81" s="2" t="s">
        <v>618</v>
      </c>
      <c r="E81" s="2" t="s">
        <v>42</v>
      </c>
      <c r="F81" s="2" t="s">
        <v>611</v>
      </c>
      <c r="G81" s="2" t="s">
        <v>612</v>
      </c>
      <c r="H81" s="2" t="s">
        <v>619</v>
      </c>
      <c r="I81" s="2" t="s">
        <v>46</v>
      </c>
      <c r="J81" s="2" t="s">
        <v>444</v>
      </c>
      <c r="K81" s="2" t="s">
        <v>620</v>
      </c>
      <c r="L81" s="2" t="s">
        <v>67</v>
      </c>
      <c r="M81" s="2">
        <v>2019</v>
      </c>
      <c r="O81" s="2" t="s">
        <v>50</v>
      </c>
      <c r="P81" s="2" t="s">
        <v>51</v>
      </c>
      <c r="Q81" s="2" t="s">
        <v>52</v>
      </c>
      <c r="R81" s="2" t="s">
        <v>52</v>
      </c>
      <c r="S81" s="2" t="s">
        <v>53</v>
      </c>
      <c r="T81" s="2" t="s">
        <v>141</v>
      </c>
      <c r="U81" s="2" t="str">
        <f t="shared" si="3"/>
        <v/>
      </c>
      <c r="AA81" s="2" t="str">
        <f t="shared" si="4"/>
        <v>x</v>
      </c>
      <c r="AC81" s="2" t="s">
        <v>55</v>
      </c>
      <c r="AD81" s="2" t="s">
        <v>55</v>
      </c>
      <c r="AE81" s="2" t="s">
        <v>55</v>
      </c>
      <c r="AI81" s="2" t="str">
        <f t="shared" si="5"/>
        <v/>
      </c>
      <c r="AM81" s="12" t="s">
        <v>617</v>
      </c>
      <c r="AN81" s="2" t="s">
        <v>57</v>
      </c>
      <c r="AO81" s="2" t="s">
        <v>58</v>
      </c>
      <c r="AP81" s="2" t="s">
        <v>72</v>
      </c>
      <c r="AT81" s="3">
        <v>45232</v>
      </c>
    </row>
    <row r="82" spans="1:46" ht="15" customHeight="1" x14ac:dyDescent="0.2">
      <c r="A82" s="2" t="s">
        <v>621</v>
      </c>
      <c r="B82" s="2" t="s">
        <v>622</v>
      </c>
      <c r="C82" s="2" t="s">
        <v>623</v>
      </c>
      <c r="D82" s="2" t="s">
        <v>624</v>
      </c>
      <c r="E82" s="2" t="s">
        <v>42</v>
      </c>
      <c r="F82" s="2" t="s">
        <v>611</v>
      </c>
      <c r="G82" s="2" t="s">
        <v>612</v>
      </c>
      <c r="H82" s="2" t="s">
        <v>625</v>
      </c>
      <c r="I82" s="2" t="s">
        <v>46</v>
      </c>
      <c r="J82" s="2" t="s">
        <v>626</v>
      </c>
      <c r="K82" s="2" t="s">
        <v>627</v>
      </c>
      <c r="L82" s="2" t="s">
        <v>465</v>
      </c>
      <c r="M82" s="2">
        <v>2019</v>
      </c>
      <c r="O82" s="2" t="s">
        <v>148</v>
      </c>
      <c r="P82" s="2" t="s">
        <v>149</v>
      </c>
      <c r="Q82" s="2" t="s">
        <v>52</v>
      </c>
      <c r="R82" s="2" t="s">
        <v>52</v>
      </c>
      <c r="S82" s="2" t="s">
        <v>53</v>
      </c>
      <c r="T82" s="2" t="s">
        <v>141</v>
      </c>
      <c r="U82" s="2" t="str">
        <f t="shared" si="3"/>
        <v/>
      </c>
      <c r="AA82" s="2" t="str">
        <f t="shared" si="4"/>
        <v>x</v>
      </c>
      <c r="AC82" s="2" t="s">
        <v>55</v>
      </c>
      <c r="AE82" s="2" t="s">
        <v>55</v>
      </c>
      <c r="AI82" s="2" t="str">
        <f t="shared" si="5"/>
        <v/>
      </c>
      <c r="AM82" s="2" t="s">
        <v>628</v>
      </c>
      <c r="AN82" s="2" t="s">
        <v>57</v>
      </c>
      <c r="AO82" s="2" t="s">
        <v>58</v>
      </c>
      <c r="AP82" s="2" t="s">
        <v>179</v>
      </c>
      <c r="AT82" s="3">
        <v>45232</v>
      </c>
    </row>
    <row r="83" spans="1:46" ht="15" customHeight="1" x14ac:dyDescent="0.2">
      <c r="A83" s="2" t="s">
        <v>629</v>
      </c>
      <c r="B83" s="2" t="s">
        <v>630</v>
      </c>
      <c r="C83" s="2" t="s">
        <v>631</v>
      </c>
      <c r="D83" s="2" t="s">
        <v>632</v>
      </c>
      <c r="E83" s="2" t="s">
        <v>42</v>
      </c>
      <c r="F83" s="2" t="s">
        <v>611</v>
      </c>
      <c r="G83" s="2" t="s">
        <v>612</v>
      </c>
      <c r="H83" s="2" t="s">
        <v>633</v>
      </c>
      <c r="I83" s="2" t="s">
        <v>46</v>
      </c>
      <c r="J83" s="2" t="s">
        <v>65</v>
      </c>
      <c r="K83" s="2" t="s">
        <v>66</v>
      </c>
      <c r="L83" s="2" t="s">
        <v>158</v>
      </c>
      <c r="M83" s="2">
        <v>2019</v>
      </c>
      <c r="O83" s="2" t="s">
        <v>96</v>
      </c>
      <c r="P83" s="2" t="s">
        <v>236</v>
      </c>
      <c r="Q83" s="2" t="s">
        <v>52</v>
      </c>
      <c r="R83" s="2" t="s">
        <v>52</v>
      </c>
      <c r="S83" s="2" t="s">
        <v>53</v>
      </c>
      <c r="T83" s="2" t="s">
        <v>54</v>
      </c>
      <c r="U83" s="2" t="str">
        <f t="shared" si="3"/>
        <v>x</v>
      </c>
      <c r="X83" s="2" t="s">
        <v>55</v>
      </c>
      <c r="Y83" s="2" t="s">
        <v>55</v>
      </c>
      <c r="AA83" s="2" t="str">
        <f t="shared" si="4"/>
        <v/>
      </c>
      <c r="AI83" s="2" t="str">
        <f t="shared" si="5"/>
        <v/>
      </c>
      <c r="AM83" s="12" t="s">
        <v>631</v>
      </c>
      <c r="AN83" s="2" t="s">
        <v>57</v>
      </c>
      <c r="AO83" s="2" t="s">
        <v>58</v>
      </c>
      <c r="AP83" s="2" t="s">
        <v>179</v>
      </c>
      <c r="AS83" s="2" t="s">
        <v>510</v>
      </c>
      <c r="AT83" s="3">
        <v>45232</v>
      </c>
    </row>
    <row r="84" spans="1:46" ht="15" customHeight="1" x14ac:dyDescent="0.2">
      <c r="A84" s="2" t="s">
        <v>634</v>
      </c>
      <c r="B84" s="2" t="s">
        <v>635</v>
      </c>
      <c r="C84" s="2" t="s">
        <v>636</v>
      </c>
      <c r="D84" s="2" t="s">
        <v>637</v>
      </c>
      <c r="E84" s="2" t="s">
        <v>42</v>
      </c>
      <c r="F84" s="2" t="s">
        <v>611</v>
      </c>
      <c r="G84" s="2" t="s">
        <v>612</v>
      </c>
      <c r="H84" s="2" t="s">
        <v>638</v>
      </c>
      <c r="I84" s="2" t="s">
        <v>46</v>
      </c>
      <c r="J84" s="2" t="s">
        <v>94</v>
      </c>
      <c r="K84" s="2" t="s">
        <v>639</v>
      </c>
      <c r="L84" s="2" t="s">
        <v>67</v>
      </c>
      <c r="M84" s="2">
        <v>2018</v>
      </c>
      <c r="O84" s="2" t="s">
        <v>96</v>
      </c>
      <c r="P84" s="2" t="s">
        <v>236</v>
      </c>
      <c r="Q84" s="2" t="s">
        <v>52</v>
      </c>
      <c r="R84" s="2" t="s">
        <v>52</v>
      </c>
      <c r="S84" s="2" t="s">
        <v>53</v>
      </c>
      <c r="T84" s="2" t="s">
        <v>141</v>
      </c>
      <c r="U84" s="2" t="str">
        <f t="shared" si="3"/>
        <v/>
      </c>
      <c r="AA84" s="2" t="str">
        <f t="shared" si="4"/>
        <v>x</v>
      </c>
      <c r="AC84" s="2" t="s">
        <v>55</v>
      </c>
      <c r="AD84" s="2" t="s">
        <v>55</v>
      </c>
      <c r="AE84" s="2" t="s">
        <v>55</v>
      </c>
      <c r="AI84" s="2" t="str">
        <f t="shared" si="5"/>
        <v/>
      </c>
      <c r="AM84" s="12" t="s">
        <v>640</v>
      </c>
      <c r="AN84" s="2" t="s">
        <v>57</v>
      </c>
      <c r="AO84" s="2" t="s">
        <v>150</v>
      </c>
      <c r="AP84" s="2" t="s">
        <v>58</v>
      </c>
      <c r="AT84" s="3">
        <v>45232</v>
      </c>
    </row>
    <row r="85" spans="1:46" ht="15" customHeight="1" x14ac:dyDescent="0.2">
      <c r="A85" s="2" t="s">
        <v>641</v>
      </c>
      <c r="B85" s="2" t="s">
        <v>642</v>
      </c>
      <c r="C85" s="2" t="s">
        <v>643</v>
      </c>
      <c r="D85" s="2" t="s">
        <v>644</v>
      </c>
      <c r="E85" s="2" t="s">
        <v>107</v>
      </c>
      <c r="F85" s="2" t="s">
        <v>611</v>
      </c>
      <c r="G85" s="2" t="s">
        <v>612</v>
      </c>
      <c r="H85" s="2" t="s">
        <v>645</v>
      </c>
      <c r="I85" s="2" t="s">
        <v>93</v>
      </c>
      <c r="J85" s="2" t="s">
        <v>94</v>
      </c>
      <c r="K85" s="2" t="s">
        <v>129</v>
      </c>
      <c r="L85" s="2" t="s">
        <v>67</v>
      </c>
      <c r="M85" s="2">
        <v>2018</v>
      </c>
      <c r="O85" s="2" t="s">
        <v>96</v>
      </c>
      <c r="P85" s="2" t="s">
        <v>236</v>
      </c>
      <c r="Q85" s="2" t="s">
        <v>52</v>
      </c>
      <c r="R85" s="2" t="s">
        <v>52</v>
      </c>
      <c r="S85" s="2" t="s">
        <v>53</v>
      </c>
      <c r="T85" s="2" t="s">
        <v>99</v>
      </c>
      <c r="U85" s="2" t="str">
        <f t="shared" si="3"/>
        <v>x</v>
      </c>
      <c r="X85" s="2" t="s">
        <v>55</v>
      </c>
      <c r="Y85" s="2" t="s">
        <v>55</v>
      </c>
      <c r="AA85" s="2" t="str">
        <f t="shared" si="4"/>
        <v/>
      </c>
      <c r="AI85" s="2" t="str">
        <f t="shared" si="5"/>
        <v/>
      </c>
      <c r="AM85" s="12" t="s">
        <v>643</v>
      </c>
      <c r="AN85" s="2" t="s">
        <v>57</v>
      </c>
      <c r="AO85" s="2" t="s">
        <v>58</v>
      </c>
      <c r="AP85" s="2" t="s">
        <v>150</v>
      </c>
      <c r="AT85" s="3">
        <v>45232</v>
      </c>
    </row>
    <row r="86" spans="1:46" ht="15" customHeight="1" x14ac:dyDescent="0.2">
      <c r="A86" s="2" t="s">
        <v>646</v>
      </c>
      <c r="B86" s="2" t="s">
        <v>5644</v>
      </c>
      <c r="C86" s="2" t="s">
        <v>647</v>
      </c>
      <c r="D86" s="2" t="s">
        <v>648</v>
      </c>
      <c r="E86" s="2" t="s">
        <v>42</v>
      </c>
      <c r="F86" s="2" t="s">
        <v>611</v>
      </c>
      <c r="G86" s="2" t="s">
        <v>612</v>
      </c>
      <c r="H86" s="2" t="s">
        <v>649</v>
      </c>
      <c r="I86" s="2" t="s">
        <v>46</v>
      </c>
      <c r="J86" s="2" t="s">
        <v>138</v>
      </c>
      <c r="K86" s="2" t="s">
        <v>323</v>
      </c>
      <c r="L86" s="2" t="s">
        <v>130</v>
      </c>
      <c r="M86" s="2">
        <v>2020</v>
      </c>
      <c r="O86" s="2" t="s">
        <v>50</v>
      </c>
      <c r="P86" s="2" t="s">
        <v>51</v>
      </c>
      <c r="Q86" s="2" t="s">
        <v>52</v>
      </c>
      <c r="R86" s="2" t="s">
        <v>52</v>
      </c>
      <c r="S86" s="2" t="s">
        <v>53</v>
      </c>
      <c r="T86" s="2" t="s">
        <v>141</v>
      </c>
      <c r="U86" s="2" t="str">
        <f t="shared" si="3"/>
        <v/>
      </c>
      <c r="AA86" s="2" t="str">
        <f t="shared" si="4"/>
        <v>x</v>
      </c>
      <c r="AD86" s="2" t="s">
        <v>55</v>
      </c>
      <c r="AE86" s="2" t="s">
        <v>55</v>
      </c>
      <c r="AI86" s="2" t="str">
        <f t="shared" si="5"/>
        <v/>
      </c>
      <c r="AM86" s="2" t="s">
        <v>650</v>
      </c>
      <c r="AN86" s="2" t="s">
        <v>57</v>
      </c>
      <c r="AO86" s="2" t="s">
        <v>58</v>
      </c>
      <c r="AP86" s="2" t="s">
        <v>179</v>
      </c>
      <c r="AT86" s="3">
        <v>45232</v>
      </c>
    </row>
    <row r="87" spans="1:46" ht="15" customHeight="1" x14ac:dyDescent="0.2">
      <c r="A87" s="2" t="s">
        <v>651</v>
      </c>
      <c r="B87" s="2" t="s">
        <v>652</v>
      </c>
      <c r="C87" s="2" t="s">
        <v>653</v>
      </c>
      <c r="D87" s="2" t="s">
        <v>654</v>
      </c>
      <c r="E87" s="2" t="s">
        <v>42</v>
      </c>
      <c r="F87" s="2" t="s">
        <v>611</v>
      </c>
      <c r="G87" s="2" t="s">
        <v>612</v>
      </c>
      <c r="H87" s="2" t="s">
        <v>655</v>
      </c>
      <c r="I87" s="2" t="s">
        <v>46</v>
      </c>
      <c r="J87" s="2" t="s">
        <v>65</v>
      </c>
      <c r="K87" s="2" t="s">
        <v>656</v>
      </c>
      <c r="L87" s="2" t="s">
        <v>130</v>
      </c>
      <c r="M87" s="2">
        <v>2017</v>
      </c>
      <c r="O87" s="2" t="s">
        <v>111</v>
      </c>
      <c r="P87" s="2" t="s">
        <v>140</v>
      </c>
      <c r="Q87" s="2" t="s">
        <v>52</v>
      </c>
      <c r="R87" s="2" t="s">
        <v>52</v>
      </c>
      <c r="S87" s="2" t="s">
        <v>53</v>
      </c>
      <c r="T87" s="2" t="s">
        <v>141</v>
      </c>
      <c r="U87" s="2" t="str">
        <f t="shared" si="3"/>
        <v/>
      </c>
      <c r="AA87" s="2" t="str">
        <f t="shared" si="4"/>
        <v>x</v>
      </c>
      <c r="AB87" s="2" t="s">
        <v>55</v>
      </c>
      <c r="AC87" s="2" t="s">
        <v>55</v>
      </c>
      <c r="AE87" s="2" t="s">
        <v>55</v>
      </c>
      <c r="AI87" s="2" t="str">
        <f t="shared" si="5"/>
        <v>x</v>
      </c>
      <c r="AK87" s="2" t="s">
        <v>55</v>
      </c>
      <c r="AM87" s="2" t="s">
        <v>657</v>
      </c>
      <c r="AN87" s="2" t="s">
        <v>70</v>
      </c>
      <c r="AO87" s="2" t="s">
        <v>71</v>
      </c>
      <c r="AP87" s="2" t="s">
        <v>58</v>
      </c>
      <c r="AS87" s="2" t="s">
        <v>296</v>
      </c>
      <c r="AT87" s="3">
        <v>45232</v>
      </c>
    </row>
    <row r="88" spans="1:46" ht="15" customHeight="1" x14ac:dyDescent="0.2">
      <c r="A88" s="2" t="s">
        <v>658</v>
      </c>
      <c r="B88" s="2" t="s">
        <v>659</v>
      </c>
      <c r="C88" s="2" t="s">
        <v>660</v>
      </c>
      <c r="D88" s="2" t="s">
        <v>661</v>
      </c>
      <c r="E88" s="2" t="s">
        <v>42</v>
      </c>
      <c r="F88" s="2" t="s">
        <v>397</v>
      </c>
      <c r="G88" s="2" t="s">
        <v>398</v>
      </c>
      <c r="H88" s="2" t="s">
        <v>662</v>
      </c>
      <c r="I88" s="2" t="s">
        <v>46</v>
      </c>
      <c r="J88" s="2" t="s">
        <v>156</v>
      </c>
      <c r="K88" s="2" t="s">
        <v>157</v>
      </c>
      <c r="L88" s="2" t="s">
        <v>158</v>
      </c>
      <c r="M88" s="2">
        <v>2012</v>
      </c>
      <c r="N88" s="2">
        <v>2015</v>
      </c>
      <c r="O88" s="2" t="s">
        <v>148</v>
      </c>
      <c r="P88" s="2" t="s">
        <v>149</v>
      </c>
      <c r="Q88" s="2" t="s">
        <v>52</v>
      </c>
      <c r="R88" s="2" t="s">
        <v>52</v>
      </c>
      <c r="S88" s="2" t="s">
        <v>53</v>
      </c>
      <c r="T88" s="2" t="s">
        <v>141</v>
      </c>
      <c r="U88" s="2" t="str">
        <f t="shared" si="3"/>
        <v/>
      </c>
      <c r="AA88" s="2" t="str">
        <f t="shared" si="4"/>
        <v>x</v>
      </c>
      <c r="AC88" s="2" t="s">
        <v>55</v>
      </c>
      <c r="AE88" s="2" t="s">
        <v>55</v>
      </c>
      <c r="AI88" s="2" t="str">
        <f t="shared" si="5"/>
        <v/>
      </c>
      <c r="AM88" s="12" t="s">
        <v>663</v>
      </c>
      <c r="AN88" s="2" t="s">
        <v>133</v>
      </c>
      <c r="AO88" s="2" t="s">
        <v>101</v>
      </c>
      <c r="AP88" s="2" t="s">
        <v>58</v>
      </c>
      <c r="AT88" s="3">
        <v>45232</v>
      </c>
    </row>
    <row r="89" spans="1:46" ht="15" customHeight="1" x14ac:dyDescent="0.2">
      <c r="A89" s="2" t="s">
        <v>664</v>
      </c>
      <c r="B89" s="2" t="s">
        <v>665</v>
      </c>
      <c r="C89" s="2" t="s">
        <v>666</v>
      </c>
      <c r="D89" s="2" t="s">
        <v>667</v>
      </c>
      <c r="E89" s="2" t="s">
        <v>42</v>
      </c>
      <c r="F89" s="2" t="s">
        <v>397</v>
      </c>
      <c r="G89" s="2" t="s">
        <v>398</v>
      </c>
      <c r="H89" s="2" t="s">
        <v>668</v>
      </c>
      <c r="I89" s="2" t="s">
        <v>46</v>
      </c>
      <c r="J89" s="2" t="s">
        <v>65</v>
      </c>
      <c r="K89" s="2" t="s">
        <v>66</v>
      </c>
      <c r="L89" s="2" t="s">
        <v>130</v>
      </c>
      <c r="M89" s="2">
        <v>2017</v>
      </c>
      <c r="O89" s="2" t="s">
        <v>96</v>
      </c>
      <c r="P89" s="2" t="s">
        <v>166</v>
      </c>
      <c r="Q89" s="2" t="s">
        <v>52</v>
      </c>
      <c r="R89" s="2" t="s">
        <v>52</v>
      </c>
      <c r="S89" s="2" t="s">
        <v>53</v>
      </c>
      <c r="T89" s="2" t="s">
        <v>141</v>
      </c>
      <c r="U89" s="2" t="str">
        <f t="shared" si="3"/>
        <v/>
      </c>
      <c r="AA89" s="2" t="str">
        <f t="shared" si="4"/>
        <v>x</v>
      </c>
      <c r="AC89" s="2" t="s">
        <v>55</v>
      </c>
      <c r="AD89" s="2" t="s">
        <v>55</v>
      </c>
      <c r="AE89" s="2" t="s">
        <v>55</v>
      </c>
      <c r="AI89" s="2" t="str">
        <f t="shared" si="5"/>
        <v/>
      </c>
      <c r="AM89" s="12" t="s">
        <v>666</v>
      </c>
      <c r="AN89" s="2" t="s">
        <v>114</v>
      </c>
      <c r="AO89" s="2" t="s">
        <v>102</v>
      </c>
      <c r="AP89" s="2" t="s">
        <v>59</v>
      </c>
      <c r="AS89" s="2" t="s">
        <v>510</v>
      </c>
      <c r="AT89" s="3">
        <v>45232</v>
      </c>
    </row>
    <row r="90" spans="1:46" ht="15" customHeight="1" x14ac:dyDescent="0.2">
      <c r="A90" s="2" t="s">
        <v>669</v>
      </c>
      <c r="B90" s="2" t="s">
        <v>670</v>
      </c>
      <c r="C90" s="2" t="s">
        <v>671</v>
      </c>
      <c r="D90" s="2" t="s">
        <v>672</v>
      </c>
      <c r="E90" s="2" t="s">
        <v>42</v>
      </c>
      <c r="F90" s="2" t="s">
        <v>397</v>
      </c>
      <c r="G90" s="2" t="s">
        <v>398</v>
      </c>
      <c r="H90" s="2" t="s">
        <v>673</v>
      </c>
      <c r="I90" s="2" t="s">
        <v>46</v>
      </c>
      <c r="J90" s="2" t="s">
        <v>138</v>
      </c>
      <c r="K90" s="2" t="s">
        <v>203</v>
      </c>
      <c r="L90" s="2" t="s">
        <v>49</v>
      </c>
      <c r="M90" s="2">
        <v>2020</v>
      </c>
      <c r="O90" s="2" t="s">
        <v>96</v>
      </c>
      <c r="P90" s="2" t="s">
        <v>97</v>
      </c>
      <c r="Q90" s="2" t="s">
        <v>52</v>
      </c>
      <c r="R90" s="2" t="s">
        <v>52</v>
      </c>
      <c r="S90" s="2" t="s">
        <v>53</v>
      </c>
      <c r="T90" s="2" t="s">
        <v>54</v>
      </c>
      <c r="U90" s="2" t="str">
        <f t="shared" si="3"/>
        <v>x</v>
      </c>
      <c r="X90" s="2" t="s">
        <v>55</v>
      </c>
      <c r="Y90" s="2" t="s">
        <v>55</v>
      </c>
      <c r="AA90" s="2" t="str">
        <f t="shared" si="4"/>
        <v/>
      </c>
      <c r="AI90" s="2" t="str">
        <f t="shared" si="5"/>
        <v/>
      </c>
      <c r="AM90" s="12" t="s">
        <v>674</v>
      </c>
      <c r="AN90" s="2" t="s">
        <v>133</v>
      </c>
      <c r="AO90" s="2" t="s">
        <v>101</v>
      </c>
      <c r="AP90" s="2" t="s">
        <v>58</v>
      </c>
      <c r="AT90" s="3">
        <v>45232</v>
      </c>
    </row>
    <row r="91" spans="1:46" ht="15" customHeight="1" x14ac:dyDescent="0.2">
      <c r="A91" s="2" t="s">
        <v>675</v>
      </c>
      <c r="B91" s="2" t="s">
        <v>676</v>
      </c>
      <c r="C91" s="2" t="s">
        <v>677</v>
      </c>
      <c r="D91" s="2" t="s">
        <v>678</v>
      </c>
      <c r="E91" s="2" t="s">
        <v>42</v>
      </c>
      <c r="F91" s="2" t="s">
        <v>679</v>
      </c>
      <c r="G91" s="2" t="s">
        <v>680</v>
      </c>
      <c r="H91" s="2" t="s">
        <v>681</v>
      </c>
      <c r="I91" s="2" t="s">
        <v>46</v>
      </c>
      <c r="J91" s="2" t="s">
        <v>47</v>
      </c>
      <c r="K91" s="2" t="s">
        <v>48</v>
      </c>
      <c r="L91" s="2" t="s">
        <v>158</v>
      </c>
      <c r="M91" s="2">
        <v>2018</v>
      </c>
      <c r="O91" s="2" t="s">
        <v>96</v>
      </c>
      <c r="P91" s="2" t="s">
        <v>236</v>
      </c>
      <c r="Q91" s="2" t="s">
        <v>52</v>
      </c>
      <c r="R91" s="2" t="s">
        <v>52</v>
      </c>
      <c r="S91" s="2" t="s">
        <v>53</v>
      </c>
      <c r="T91" s="2" t="s">
        <v>141</v>
      </c>
      <c r="U91" s="2" t="str">
        <f t="shared" si="3"/>
        <v/>
      </c>
      <c r="AA91" s="2" t="str">
        <f t="shared" si="4"/>
        <v>x</v>
      </c>
      <c r="AD91" s="2" t="s">
        <v>55</v>
      </c>
      <c r="AI91" s="2" t="str">
        <f t="shared" si="5"/>
        <v/>
      </c>
      <c r="AM91" s="12" t="s">
        <v>682</v>
      </c>
      <c r="AN91" s="2" t="s">
        <v>114</v>
      </c>
      <c r="AO91" s="2" t="s">
        <v>150</v>
      </c>
      <c r="AP91" s="2" t="s">
        <v>59</v>
      </c>
      <c r="AS91" s="2" t="s">
        <v>683</v>
      </c>
      <c r="AT91" s="3">
        <v>45232</v>
      </c>
    </row>
    <row r="92" spans="1:46" ht="15" customHeight="1" x14ac:dyDescent="0.2">
      <c r="A92" s="2" t="s">
        <v>684</v>
      </c>
      <c r="B92" s="2" t="s">
        <v>5645</v>
      </c>
      <c r="C92" s="2" t="s">
        <v>685</v>
      </c>
      <c r="D92" s="2" t="s">
        <v>686</v>
      </c>
      <c r="E92" s="2" t="s">
        <v>107</v>
      </c>
      <c r="F92" s="2" t="s">
        <v>679</v>
      </c>
      <c r="G92" s="2" t="s">
        <v>680</v>
      </c>
      <c r="H92" s="2" t="s">
        <v>687</v>
      </c>
      <c r="I92" s="2" t="s">
        <v>93</v>
      </c>
      <c r="J92" s="2" t="s">
        <v>94</v>
      </c>
      <c r="K92" s="2" t="s">
        <v>308</v>
      </c>
      <c r="L92" s="2" t="s">
        <v>158</v>
      </c>
      <c r="M92" s="2">
        <v>2018</v>
      </c>
      <c r="N92" s="2">
        <v>2021</v>
      </c>
      <c r="O92" s="2" t="s">
        <v>96</v>
      </c>
      <c r="P92" s="2" t="s">
        <v>166</v>
      </c>
      <c r="Q92" s="2" t="s">
        <v>52</v>
      </c>
      <c r="R92" s="2" t="s">
        <v>52</v>
      </c>
      <c r="S92" s="2" t="s">
        <v>53</v>
      </c>
      <c r="T92" s="2" t="s">
        <v>99</v>
      </c>
      <c r="U92" s="2" t="str">
        <f t="shared" si="3"/>
        <v>x</v>
      </c>
      <c r="X92" s="2" t="s">
        <v>55</v>
      </c>
      <c r="Y92" s="2" t="s">
        <v>55</v>
      </c>
      <c r="AA92" s="2" t="str">
        <f t="shared" si="4"/>
        <v/>
      </c>
      <c r="AI92" s="2" t="str">
        <f t="shared" si="5"/>
        <v/>
      </c>
      <c r="AM92" s="12" t="s">
        <v>688</v>
      </c>
      <c r="AN92" s="2" t="s">
        <v>57</v>
      </c>
      <c r="AO92" s="2" t="s">
        <v>58</v>
      </c>
      <c r="AP92" s="2" t="s">
        <v>689</v>
      </c>
      <c r="AT92" s="3">
        <v>45232</v>
      </c>
    </row>
    <row r="93" spans="1:46" ht="15" customHeight="1" x14ac:dyDescent="0.2">
      <c r="A93" s="2" t="s">
        <v>690</v>
      </c>
      <c r="B93" s="2" t="s">
        <v>691</v>
      </c>
      <c r="C93" s="2" t="s">
        <v>692</v>
      </c>
      <c r="D93" s="2" t="s">
        <v>693</v>
      </c>
      <c r="E93" s="2" t="s">
        <v>42</v>
      </c>
      <c r="F93" s="2" t="s">
        <v>679</v>
      </c>
      <c r="G93" s="2" t="s">
        <v>680</v>
      </c>
      <c r="H93" s="2" t="s">
        <v>694</v>
      </c>
      <c r="I93" s="2" t="s">
        <v>46</v>
      </c>
      <c r="J93" s="2" t="s">
        <v>451</v>
      </c>
      <c r="K93" s="2" t="s">
        <v>452</v>
      </c>
      <c r="L93" s="2" t="s">
        <v>130</v>
      </c>
      <c r="M93" s="2">
        <v>2019</v>
      </c>
      <c r="N93" s="2">
        <v>2022</v>
      </c>
      <c r="O93" s="2" t="s">
        <v>111</v>
      </c>
      <c r="P93" s="2" t="s">
        <v>112</v>
      </c>
      <c r="Q93" s="2" t="s">
        <v>52</v>
      </c>
      <c r="R93" s="2" t="s">
        <v>52</v>
      </c>
      <c r="S93" s="2" t="s">
        <v>53</v>
      </c>
      <c r="T93" s="2" t="s">
        <v>141</v>
      </c>
      <c r="U93" s="2" t="str">
        <f t="shared" si="3"/>
        <v/>
      </c>
      <c r="AA93" s="2" t="str">
        <f t="shared" si="4"/>
        <v>x</v>
      </c>
      <c r="AD93" s="2" t="s">
        <v>55</v>
      </c>
      <c r="AI93" s="2" t="str">
        <f t="shared" si="5"/>
        <v/>
      </c>
      <c r="AM93" s="12" t="s">
        <v>695</v>
      </c>
      <c r="AN93" s="2" t="s">
        <v>57</v>
      </c>
      <c r="AO93" s="2" t="s">
        <v>58</v>
      </c>
      <c r="AP93" s="2" t="s">
        <v>71</v>
      </c>
      <c r="AQ93" s="2" t="s">
        <v>59</v>
      </c>
      <c r="AS93" s="2" t="s">
        <v>696</v>
      </c>
      <c r="AT93" s="3">
        <v>45232</v>
      </c>
    </row>
    <row r="94" spans="1:46" ht="15" customHeight="1" x14ac:dyDescent="0.2">
      <c r="A94" s="2" t="s">
        <v>697</v>
      </c>
      <c r="B94" s="2" t="s">
        <v>698</v>
      </c>
      <c r="C94" s="2" t="s">
        <v>699</v>
      </c>
      <c r="D94" s="2" t="s">
        <v>700</v>
      </c>
      <c r="E94" s="2" t="s">
        <v>42</v>
      </c>
      <c r="F94" s="2" t="s">
        <v>679</v>
      </c>
      <c r="G94" s="2" t="s">
        <v>680</v>
      </c>
      <c r="H94" s="2" t="s">
        <v>701</v>
      </c>
      <c r="I94" s="2" t="s">
        <v>46</v>
      </c>
      <c r="J94" s="2" t="s">
        <v>138</v>
      </c>
      <c r="K94" s="2" t="s">
        <v>336</v>
      </c>
      <c r="L94" s="2" t="s">
        <v>158</v>
      </c>
      <c r="M94" s="2">
        <v>2019</v>
      </c>
      <c r="N94" s="2">
        <v>2022</v>
      </c>
      <c r="O94" s="2" t="s">
        <v>96</v>
      </c>
      <c r="P94" s="2" t="s">
        <v>166</v>
      </c>
      <c r="Q94" s="2" t="s">
        <v>52</v>
      </c>
      <c r="R94" s="2" t="s">
        <v>52</v>
      </c>
      <c r="S94" s="2" t="s">
        <v>53</v>
      </c>
      <c r="T94" s="2" t="s">
        <v>141</v>
      </c>
      <c r="U94" s="2" t="str">
        <f t="shared" si="3"/>
        <v/>
      </c>
      <c r="AA94" s="2" t="str">
        <f t="shared" si="4"/>
        <v>x</v>
      </c>
      <c r="AE94" s="2" t="s">
        <v>55</v>
      </c>
      <c r="AF94" s="2" t="s">
        <v>55</v>
      </c>
      <c r="AI94" s="2" t="str">
        <f t="shared" si="5"/>
        <v/>
      </c>
      <c r="AM94" s="12" t="s">
        <v>702</v>
      </c>
      <c r="AN94" s="2" t="s">
        <v>372</v>
      </c>
      <c r="AO94" s="2" t="s">
        <v>150</v>
      </c>
      <c r="AP94" s="2" t="s">
        <v>59</v>
      </c>
      <c r="AT94" s="3">
        <v>45232</v>
      </c>
    </row>
    <row r="95" spans="1:46" ht="15" customHeight="1" x14ac:dyDescent="0.2">
      <c r="A95" s="2" t="s">
        <v>703</v>
      </c>
      <c r="B95" s="2" t="s">
        <v>704</v>
      </c>
      <c r="C95" s="2" t="s">
        <v>705</v>
      </c>
      <c r="D95" s="2" t="s">
        <v>706</v>
      </c>
      <c r="E95" s="2" t="s">
        <v>42</v>
      </c>
      <c r="F95" s="2" t="s">
        <v>679</v>
      </c>
      <c r="G95" s="2" t="s">
        <v>680</v>
      </c>
      <c r="H95" s="2" t="s">
        <v>707</v>
      </c>
      <c r="I95" s="2" t="s">
        <v>46</v>
      </c>
      <c r="J95" s="2" t="s">
        <v>138</v>
      </c>
      <c r="K95" s="2" t="s">
        <v>336</v>
      </c>
      <c r="L95" s="2" t="s">
        <v>67</v>
      </c>
      <c r="M95" s="2">
        <v>2019</v>
      </c>
      <c r="O95" s="2" t="s">
        <v>148</v>
      </c>
      <c r="P95" s="2" t="s">
        <v>242</v>
      </c>
      <c r="Q95" s="2" t="s">
        <v>52</v>
      </c>
      <c r="R95" s="2" t="s">
        <v>52</v>
      </c>
      <c r="S95" s="2" t="s">
        <v>53</v>
      </c>
      <c r="T95" s="2" t="s">
        <v>141</v>
      </c>
      <c r="U95" s="2" t="str">
        <f t="shared" si="3"/>
        <v/>
      </c>
      <c r="AA95" s="2" t="str">
        <f t="shared" si="4"/>
        <v>x</v>
      </c>
      <c r="AD95" s="2" t="s">
        <v>55</v>
      </c>
      <c r="AE95" s="2" t="s">
        <v>55</v>
      </c>
      <c r="AH95" s="2" t="s">
        <v>55</v>
      </c>
      <c r="AI95" s="2" t="str">
        <f t="shared" si="5"/>
        <v/>
      </c>
      <c r="AM95" s="2" t="s">
        <v>708</v>
      </c>
      <c r="AN95" s="2" t="s">
        <v>57</v>
      </c>
      <c r="AO95" s="2" t="s">
        <v>58</v>
      </c>
      <c r="AP95" s="2" t="s">
        <v>71</v>
      </c>
      <c r="AQ95" s="2" t="s">
        <v>102</v>
      </c>
      <c r="AT95" s="3">
        <v>45232</v>
      </c>
    </row>
    <row r="96" spans="1:46" ht="15" customHeight="1" x14ac:dyDescent="0.2">
      <c r="A96" s="2" t="s">
        <v>709</v>
      </c>
      <c r="B96" s="2" t="s">
        <v>710</v>
      </c>
      <c r="C96" s="2" t="s">
        <v>711</v>
      </c>
      <c r="D96" s="2" t="s">
        <v>712</v>
      </c>
      <c r="E96" s="2" t="s">
        <v>42</v>
      </c>
      <c r="F96" s="2" t="s">
        <v>679</v>
      </c>
      <c r="G96" s="2" t="s">
        <v>680</v>
      </c>
      <c r="H96" s="2" t="s">
        <v>713</v>
      </c>
      <c r="I96" s="2" t="s">
        <v>46</v>
      </c>
      <c r="J96" s="2" t="s">
        <v>138</v>
      </c>
      <c r="K96" s="2" t="s">
        <v>464</v>
      </c>
      <c r="L96" s="2" t="s">
        <v>158</v>
      </c>
      <c r="M96" s="2">
        <v>2019</v>
      </c>
      <c r="N96" s="2">
        <v>2022</v>
      </c>
      <c r="O96" s="2" t="s">
        <v>50</v>
      </c>
      <c r="P96" s="2" t="s">
        <v>131</v>
      </c>
      <c r="Q96" s="2" t="s">
        <v>52</v>
      </c>
      <c r="R96" s="2" t="s">
        <v>52</v>
      </c>
      <c r="S96" s="2" t="s">
        <v>53</v>
      </c>
      <c r="T96" s="2" t="s">
        <v>54</v>
      </c>
      <c r="U96" s="2" t="str">
        <f t="shared" si="3"/>
        <v>x</v>
      </c>
      <c r="X96" s="2" t="s">
        <v>55</v>
      </c>
      <c r="Y96" s="2" t="s">
        <v>55</v>
      </c>
      <c r="AA96" s="2" t="str">
        <f t="shared" si="4"/>
        <v/>
      </c>
      <c r="AI96" s="2" t="str">
        <f t="shared" si="5"/>
        <v/>
      </c>
      <c r="AM96" s="12" t="s">
        <v>714</v>
      </c>
      <c r="AN96" s="2" t="s">
        <v>57</v>
      </c>
      <c r="AO96" s="2" t="s">
        <v>58</v>
      </c>
      <c r="AP96" s="2" t="s">
        <v>101</v>
      </c>
      <c r="AS96" s="2" t="s">
        <v>715</v>
      </c>
      <c r="AT96" s="3">
        <v>45232</v>
      </c>
    </row>
    <row r="97" spans="1:46" ht="15" customHeight="1" x14ac:dyDescent="0.2">
      <c r="A97" s="2" t="s">
        <v>716</v>
      </c>
      <c r="B97" s="2" t="s">
        <v>717</v>
      </c>
      <c r="C97" s="2" t="s">
        <v>718</v>
      </c>
      <c r="D97" s="2" t="s">
        <v>719</v>
      </c>
      <c r="E97" s="2" t="s">
        <v>42</v>
      </c>
      <c r="F97" s="2" t="s">
        <v>679</v>
      </c>
      <c r="G97" s="2" t="s">
        <v>680</v>
      </c>
      <c r="H97" s="2" t="s">
        <v>720</v>
      </c>
      <c r="I97" s="2" t="s">
        <v>46</v>
      </c>
      <c r="J97" s="2" t="s">
        <v>444</v>
      </c>
      <c r="K97" s="2" t="s">
        <v>620</v>
      </c>
      <c r="L97" s="2" t="s">
        <v>158</v>
      </c>
      <c r="M97" s="2">
        <v>2019</v>
      </c>
      <c r="N97" s="2">
        <v>2022</v>
      </c>
      <c r="O97" s="2" t="s">
        <v>96</v>
      </c>
      <c r="P97" s="2" t="s">
        <v>166</v>
      </c>
      <c r="Q97" s="2" t="s">
        <v>52</v>
      </c>
      <c r="R97" s="2" t="s">
        <v>52</v>
      </c>
      <c r="S97" s="2" t="s">
        <v>53</v>
      </c>
      <c r="T97" s="2" t="s">
        <v>141</v>
      </c>
      <c r="U97" s="2" t="str">
        <f t="shared" si="3"/>
        <v/>
      </c>
      <c r="AA97" s="2" t="str">
        <f t="shared" si="4"/>
        <v>x</v>
      </c>
      <c r="AC97" s="2" t="s">
        <v>55</v>
      </c>
      <c r="AD97" s="2" t="s">
        <v>55</v>
      </c>
      <c r="AE97" s="2" t="s">
        <v>55</v>
      </c>
      <c r="AI97" s="2" t="str">
        <f t="shared" si="5"/>
        <v/>
      </c>
      <c r="AM97" s="12" t="s">
        <v>718</v>
      </c>
      <c r="AN97" s="2" t="s">
        <v>114</v>
      </c>
      <c r="AO97" s="2" t="s">
        <v>102</v>
      </c>
      <c r="AP97" s="2" t="s">
        <v>150</v>
      </c>
      <c r="AT97" s="3">
        <v>45232</v>
      </c>
    </row>
    <row r="98" spans="1:46" ht="15" customHeight="1" x14ac:dyDescent="0.2">
      <c r="A98" s="2" t="s">
        <v>721</v>
      </c>
      <c r="B98" s="2" t="s">
        <v>722</v>
      </c>
      <c r="C98" s="2" t="s">
        <v>723</v>
      </c>
      <c r="D98" s="2" t="s">
        <v>724</v>
      </c>
      <c r="E98" s="2" t="s">
        <v>42</v>
      </c>
      <c r="F98" s="2" t="s">
        <v>679</v>
      </c>
      <c r="G98" s="2" t="s">
        <v>680</v>
      </c>
      <c r="H98" s="2" t="s">
        <v>725</v>
      </c>
      <c r="I98" s="2" t="s">
        <v>46</v>
      </c>
      <c r="J98" s="2" t="s">
        <v>82</v>
      </c>
      <c r="K98" s="2" t="s">
        <v>726</v>
      </c>
      <c r="L98" s="2" t="s">
        <v>158</v>
      </c>
      <c r="M98" s="2">
        <v>2019</v>
      </c>
      <c r="N98" s="2">
        <v>2021</v>
      </c>
      <c r="O98" s="2" t="s">
        <v>148</v>
      </c>
      <c r="P98" s="2" t="s">
        <v>159</v>
      </c>
      <c r="Q98" s="2" t="s">
        <v>52</v>
      </c>
      <c r="R98" s="2" t="s">
        <v>52</v>
      </c>
      <c r="S98" s="2" t="s">
        <v>53</v>
      </c>
      <c r="T98" s="2" t="s">
        <v>141</v>
      </c>
      <c r="U98" s="2" t="str">
        <f t="shared" si="3"/>
        <v/>
      </c>
      <c r="AA98" s="2" t="str">
        <f t="shared" si="4"/>
        <v>x</v>
      </c>
      <c r="AC98" s="2" t="s">
        <v>55</v>
      </c>
      <c r="AE98" s="2" t="s">
        <v>55</v>
      </c>
      <c r="AI98" s="2" t="str">
        <f t="shared" si="5"/>
        <v/>
      </c>
      <c r="AM98" s="12" t="s">
        <v>727</v>
      </c>
      <c r="AN98" s="2" t="s">
        <v>114</v>
      </c>
      <c r="AO98" s="2" t="s">
        <v>101</v>
      </c>
      <c r="AP98" s="2" t="s">
        <v>58</v>
      </c>
      <c r="AT98" s="3">
        <v>45232</v>
      </c>
    </row>
    <row r="99" spans="1:46" ht="15" customHeight="1" x14ac:dyDescent="0.2">
      <c r="A99" s="2" t="s">
        <v>728</v>
      </c>
      <c r="B99" s="2" t="s">
        <v>729</v>
      </c>
      <c r="C99" s="2" t="s">
        <v>730</v>
      </c>
      <c r="D99" s="2" t="s">
        <v>731</v>
      </c>
      <c r="E99" s="2" t="s">
        <v>42</v>
      </c>
      <c r="F99" s="2" t="s">
        <v>679</v>
      </c>
      <c r="G99" s="2" t="s">
        <v>680</v>
      </c>
      <c r="H99" s="2" t="s">
        <v>732</v>
      </c>
      <c r="I99" s="2" t="s">
        <v>46</v>
      </c>
      <c r="J99" s="2" t="s">
        <v>47</v>
      </c>
      <c r="K99" s="2" t="s">
        <v>572</v>
      </c>
      <c r="L99" s="2" t="s">
        <v>158</v>
      </c>
      <c r="M99" s="2">
        <v>2019</v>
      </c>
      <c r="N99" s="2">
        <v>2022</v>
      </c>
      <c r="O99" s="2" t="s">
        <v>96</v>
      </c>
      <c r="P99" s="2" t="s">
        <v>97</v>
      </c>
      <c r="Q99" s="2" t="s">
        <v>52</v>
      </c>
      <c r="R99" s="2" t="s">
        <v>52</v>
      </c>
      <c r="S99" s="2" t="s">
        <v>53</v>
      </c>
      <c r="T99" s="2" t="s">
        <v>141</v>
      </c>
      <c r="U99" s="2" t="str">
        <f t="shared" si="3"/>
        <v/>
      </c>
      <c r="AA99" s="2" t="str">
        <f t="shared" si="4"/>
        <v>x</v>
      </c>
      <c r="AD99" s="2" t="s">
        <v>55</v>
      </c>
      <c r="AE99" s="2" t="s">
        <v>55</v>
      </c>
      <c r="AI99" s="2" t="str">
        <f t="shared" si="5"/>
        <v/>
      </c>
      <c r="AM99" s="12" t="s">
        <v>699</v>
      </c>
      <c r="AN99" s="2" t="s">
        <v>57</v>
      </c>
      <c r="AO99" s="2" t="s">
        <v>150</v>
      </c>
      <c r="AP99" s="2" t="s">
        <v>58</v>
      </c>
      <c r="AT99" s="3">
        <v>45232</v>
      </c>
    </row>
    <row r="100" spans="1:46" ht="15" customHeight="1" x14ac:dyDescent="0.2">
      <c r="A100" s="2" t="s">
        <v>733</v>
      </c>
      <c r="B100" s="2" t="s">
        <v>734</v>
      </c>
      <c r="C100" s="2" t="s">
        <v>735</v>
      </c>
      <c r="D100" s="2" t="s">
        <v>736</v>
      </c>
      <c r="E100" s="2" t="s">
        <v>42</v>
      </c>
      <c r="F100" s="2" t="s">
        <v>679</v>
      </c>
      <c r="G100" s="2" t="s">
        <v>680</v>
      </c>
      <c r="H100" s="2" t="s">
        <v>737</v>
      </c>
      <c r="I100" s="2" t="s">
        <v>46</v>
      </c>
      <c r="J100" s="2" t="s">
        <v>217</v>
      </c>
      <c r="K100" s="2" t="s">
        <v>218</v>
      </c>
      <c r="L100" s="2" t="s">
        <v>67</v>
      </c>
      <c r="M100" s="2">
        <v>2019</v>
      </c>
      <c r="N100" s="2">
        <v>2021</v>
      </c>
      <c r="O100" s="2" t="s">
        <v>96</v>
      </c>
      <c r="P100" s="2" t="s">
        <v>236</v>
      </c>
      <c r="Q100" s="2" t="s">
        <v>52</v>
      </c>
      <c r="R100" s="2" t="s">
        <v>52</v>
      </c>
      <c r="S100" s="2" t="s">
        <v>53</v>
      </c>
      <c r="T100" s="2" t="s">
        <v>141</v>
      </c>
      <c r="U100" s="2" t="str">
        <f t="shared" si="3"/>
        <v/>
      </c>
      <c r="AA100" s="2" t="str">
        <f t="shared" si="4"/>
        <v>x</v>
      </c>
      <c r="AB100" s="2" t="s">
        <v>55</v>
      </c>
      <c r="AC100" s="2" t="s">
        <v>55</v>
      </c>
      <c r="AD100" s="2" t="s">
        <v>55</v>
      </c>
      <c r="AE100" s="2" t="s">
        <v>55</v>
      </c>
      <c r="AI100" s="2" t="str">
        <f t="shared" si="5"/>
        <v/>
      </c>
      <c r="AM100" s="12" t="s">
        <v>735</v>
      </c>
      <c r="AN100" s="2" t="s">
        <v>114</v>
      </c>
      <c r="AO100" s="2" t="s">
        <v>102</v>
      </c>
      <c r="AP100" s="2" t="s">
        <v>150</v>
      </c>
      <c r="AT100" s="3">
        <v>45232</v>
      </c>
    </row>
    <row r="101" spans="1:46" ht="15" customHeight="1" x14ac:dyDescent="0.2">
      <c r="A101" s="2" t="s">
        <v>738</v>
      </c>
      <c r="B101" s="2" t="s">
        <v>739</v>
      </c>
      <c r="C101" s="2" t="s">
        <v>740</v>
      </c>
      <c r="D101" s="2" t="s">
        <v>741</v>
      </c>
      <c r="E101" s="2" t="s">
        <v>107</v>
      </c>
      <c r="F101" s="2" t="s">
        <v>742</v>
      </c>
      <c r="G101" s="2" t="s">
        <v>743</v>
      </c>
      <c r="H101" s="2" t="s">
        <v>744</v>
      </c>
      <c r="I101" s="2" t="s">
        <v>93</v>
      </c>
      <c r="J101" s="2" t="s">
        <v>156</v>
      </c>
      <c r="K101" s="2" t="s">
        <v>409</v>
      </c>
      <c r="L101" s="2" t="s">
        <v>67</v>
      </c>
      <c r="M101" s="2">
        <v>2014</v>
      </c>
      <c r="O101" s="2" t="s">
        <v>148</v>
      </c>
      <c r="P101" s="2" t="s">
        <v>159</v>
      </c>
      <c r="Q101" s="2" t="s">
        <v>52</v>
      </c>
      <c r="R101" s="2" t="s">
        <v>52</v>
      </c>
      <c r="S101" s="2" t="s">
        <v>53</v>
      </c>
      <c r="T101" s="2" t="s">
        <v>141</v>
      </c>
      <c r="U101" s="2" t="str">
        <f t="shared" si="3"/>
        <v/>
      </c>
      <c r="AA101" s="2" t="str">
        <f t="shared" si="4"/>
        <v>x</v>
      </c>
      <c r="AC101" s="2" t="s">
        <v>55</v>
      </c>
      <c r="AE101" s="2" t="s">
        <v>55</v>
      </c>
      <c r="AI101" s="2" t="str">
        <f t="shared" si="5"/>
        <v/>
      </c>
      <c r="AM101" s="12" t="s">
        <v>740</v>
      </c>
      <c r="AN101" s="2" t="s">
        <v>133</v>
      </c>
      <c r="AO101" s="2" t="s">
        <v>101</v>
      </c>
      <c r="AP101" s="2" t="s">
        <v>58</v>
      </c>
      <c r="AT101" s="3">
        <v>45232</v>
      </c>
    </row>
    <row r="102" spans="1:46" ht="15" customHeight="1" x14ac:dyDescent="0.2">
      <c r="A102" s="2" t="s">
        <v>745</v>
      </c>
      <c r="B102" s="2" t="s">
        <v>746</v>
      </c>
      <c r="C102" s="2" t="s">
        <v>747</v>
      </c>
      <c r="D102" s="2" t="s">
        <v>748</v>
      </c>
      <c r="E102" s="2" t="s">
        <v>107</v>
      </c>
      <c r="F102" s="2" t="s">
        <v>742</v>
      </c>
      <c r="G102" s="2" t="s">
        <v>749</v>
      </c>
      <c r="H102" s="2" t="s">
        <v>750</v>
      </c>
      <c r="I102" s="2" t="s">
        <v>81</v>
      </c>
      <c r="J102" s="2" t="s">
        <v>156</v>
      </c>
      <c r="K102" s="2" t="s">
        <v>157</v>
      </c>
      <c r="L102" s="2" t="s">
        <v>67</v>
      </c>
      <c r="M102" s="2">
        <v>2021</v>
      </c>
      <c r="O102" s="2" t="s">
        <v>148</v>
      </c>
      <c r="P102" s="2" t="s">
        <v>159</v>
      </c>
      <c r="Q102" s="2" t="s">
        <v>52</v>
      </c>
      <c r="R102" s="2" t="s">
        <v>52</v>
      </c>
      <c r="S102" s="2" t="s">
        <v>53</v>
      </c>
      <c r="T102" s="2" t="s">
        <v>141</v>
      </c>
      <c r="U102" s="2" t="str">
        <f t="shared" si="3"/>
        <v/>
      </c>
      <c r="AA102" s="2" t="str">
        <f t="shared" si="4"/>
        <v>x</v>
      </c>
      <c r="AC102" s="2" t="s">
        <v>55</v>
      </c>
      <c r="AE102" s="2" t="s">
        <v>55</v>
      </c>
      <c r="AI102" s="2" t="str">
        <f t="shared" si="5"/>
        <v/>
      </c>
      <c r="AM102" s="12" t="s">
        <v>747</v>
      </c>
      <c r="AN102" s="2" t="s">
        <v>133</v>
      </c>
      <c r="AO102" s="2" t="s">
        <v>101</v>
      </c>
      <c r="AP102" s="2" t="s">
        <v>58</v>
      </c>
      <c r="AS102" s="2" t="s">
        <v>715</v>
      </c>
      <c r="AT102" s="3">
        <v>45232</v>
      </c>
    </row>
    <row r="103" spans="1:46" ht="15" customHeight="1" x14ac:dyDescent="0.2">
      <c r="A103" s="2" t="s">
        <v>751</v>
      </c>
      <c r="B103" s="2" t="s">
        <v>752</v>
      </c>
      <c r="C103" s="2" t="s">
        <v>753</v>
      </c>
      <c r="D103" s="2" t="s">
        <v>754</v>
      </c>
      <c r="E103" s="2" t="s">
        <v>107</v>
      </c>
      <c r="F103" s="2" t="s">
        <v>742</v>
      </c>
      <c r="G103" s="2" t="s">
        <v>755</v>
      </c>
      <c r="H103" s="2" t="s">
        <v>756</v>
      </c>
      <c r="I103" s="2" t="s">
        <v>93</v>
      </c>
      <c r="J103" s="2" t="s">
        <v>65</v>
      </c>
      <c r="K103" s="2" t="s">
        <v>66</v>
      </c>
      <c r="L103" s="2" t="s">
        <v>67</v>
      </c>
      <c r="M103" s="2">
        <v>2018</v>
      </c>
      <c r="O103" s="2" t="s">
        <v>50</v>
      </c>
      <c r="P103" s="2" t="s">
        <v>68</v>
      </c>
      <c r="Q103" s="2" t="s">
        <v>52</v>
      </c>
      <c r="R103" s="2" t="s">
        <v>52</v>
      </c>
      <c r="S103" s="2" t="s">
        <v>53</v>
      </c>
      <c r="T103" s="2" t="s">
        <v>54</v>
      </c>
      <c r="U103" s="2" t="str">
        <f t="shared" si="3"/>
        <v>x</v>
      </c>
      <c r="W103" s="2" t="s">
        <v>55</v>
      </c>
      <c r="Y103" s="2" t="s">
        <v>55</v>
      </c>
      <c r="AA103" s="2" t="str">
        <f t="shared" si="4"/>
        <v/>
      </c>
      <c r="AI103" s="2" t="str">
        <f t="shared" si="5"/>
        <v/>
      </c>
      <c r="AM103" s="12" t="s">
        <v>757</v>
      </c>
      <c r="AN103" s="2" t="s">
        <v>70</v>
      </c>
      <c r="AO103" s="2" t="s">
        <v>71</v>
      </c>
      <c r="AP103" s="2" t="s">
        <v>58</v>
      </c>
      <c r="AS103" s="2" t="s">
        <v>73</v>
      </c>
      <c r="AT103" s="3">
        <v>45232</v>
      </c>
    </row>
    <row r="104" spans="1:46" ht="15" customHeight="1" x14ac:dyDescent="0.2">
      <c r="A104" s="2" t="s">
        <v>758</v>
      </c>
      <c r="B104" s="2" t="s">
        <v>759</v>
      </c>
      <c r="C104" s="2" t="s">
        <v>760</v>
      </c>
      <c r="D104" s="2" t="s">
        <v>761</v>
      </c>
      <c r="E104" s="2" t="s">
        <v>42</v>
      </c>
      <c r="F104" s="2" t="s">
        <v>762</v>
      </c>
      <c r="G104" s="2" t="s">
        <v>763</v>
      </c>
      <c r="H104" s="2" t="s">
        <v>764</v>
      </c>
      <c r="I104" s="2" t="s">
        <v>46</v>
      </c>
      <c r="J104" s="2" t="s">
        <v>65</v>
      </c>
      <c r="K104" s="2" t="s">
        <v>66</v>
      </c>
      <c r="L104" s="2" t="s">
        <v>67</v>
      </c>
      <c r="M104" s="2">
        <v>2018</v>
      </c>
      <c r="N104" s="2">
        <v>2019</v>
      </c>
      <c r="O104" s="2" t="s">
        <v>50</v>
      </c>
      <c r="P104" s="2" t="s">
        <v>68</v>
      </c>
      <c r="Q104" s="2" t="s">
        <v>52</v>
      </c>
      <c r="R104" s="2" t="s">
        <v>52</v>
      </c>
      <c r="S104" s="2" t="s">
        <v>53</v>
      </c>
      <c r="T104" s="2" t="s">
        <v>54</v>
      </c>
      <c r="U104" s="2" t="str">
        <f t="shared" si="3"/>
        <v>x</v>
      </c>
      <c r="W104" s="2" t="s">
        <v>55</v>
      </c>
      <c r="Y104" s="2" t="s">
        <v>55</v>
      </c>
      <c r="Z104" s="2" t="s">
        <v>55</v>
      </c>
      <c r="AA104" s="2" t="str">
        <f t="shared" si="4"/>
        <v/>
      </c>
      <c r="AI104" s="2" t="str">
        <f t="shared" si="5"/>
        <v/>
      </c>
      <c r="AM104" s="2" t="s">
        <v>765</v>
      </c>
      <c r="AN104" s="2" t="s">
        <v>70</v>
      </c>
      <c r="AO104" s="2" t="s">
        <v>71</v>
      </c>
      <c r="AP104" s="2" t="s">
        <v>58</v>
      </c>
      <c r="AS104" s="2" t="s">
        <v>73</v>
      </c>
      <c r="AT104" s="3">
        <v>45238</v>
      </c>
    </row>
    <row r="105" spans="1:46" ht="15" customHeight="1" x14ac:dyDescent="0.2">
      <c r="A105" s="2" t="s">
        <v>766</v>
      </c>
      <c r="B105" s="2" t="s">
        <v>767</v>
      </c>
      <c r="C105" s="2" t="s">
        <v>768</v>
      </c>
      <c r="D105" s="2" t="s">
        <v>769</v>
      </c>
      <c r="E105" s="2" t="s">
        <v>42</v>
      </c>
      <c r="F105" s="2" t="s">
        <v>762</v>
      </c>
      <c r="G105" s="2" t="s">
        <v>763</v>
      </c>
      <c r="H105" s="2" t="s">
        <v>770</v>
      </c>
      <c r="I105" s="2" t="s">
        <v>46</v>
      </c>
      <c r="J105" s="2" t="s">
        <v>65</v>
      </c>
      <c r="K105" s="2" t="s">
        <v>265</v>
      </c>
      <c r="L105" s="2" t="s">
        <v>67</v>
      </c>
      <c r="M105" s="2">
        <v>2018</v>
      </c>
      <c r="O105" s="2" t="s">
        <v>50</v>
      </c>
      <c r="P105" s="2" t="s">
        <v>51</v>
      </c>
      <c r="Q105" s="2" t="s">
        <v>52</v>
      </c>
      <c r="R105" s="2" t="s">
        <v>52</v>
      </c>
      <c r="S105" s="2" t="s">
        <v>53</v>
      </c>
      <c r="T105" s="2" t="s">
        <v>54</v>
      </c>
      <c r="U105" s="2" t="str">
        <f t="shared" si="3"/>
        <v>x</v>
      </c>
      <c r="W105" s="2" t="s">
        <v>55</v>
      </c>
      <c r="Y105" s="2" t="s">
        <v>55</v>
      </c>
      <c r="Z105" s="2" t="s">
        <v>55</v>
      </c>
      <c r="AA105" s="2" t="str">
        <f t="shared" si="4"/>
        <v/>
      </c>
      <c r="AI105" s="2" t="str">
        <f t="shared" si="5"/>
        <v/>
      </c>
      <c r="AM105" s="12" t="s">
        <v>768</v>
      </c>
      <c r="AN105" s="2" t="s">
        <v>70</v>
      </c>
      <c r="AO105" s="2" t="s">
        <v>71</v>
      </c>
      <c r="AP105" s="2" t="s">
        <v>58</v>
      </c>
      <c r="AS105" s="2" t="s">
        <v>73</v>
      </c>
      <c r="AT105" s="3">
        <v>45238</v>
      </c>
    </row>
    <row r="106" spans="1:46" ht="15" customHeight="1" x14ac:dyDescent="0.2">
      <c r="A106" s="2" t="s">
        <v>771</v>
      </c>
      <c r="B106" s="2" t="s">
        <v>772</v>
      </c>
      <c r="C106" s="2" t="s">
        <v>773</v>
      </c>
      <c r="D106" s="2" t="s">
        <v>774</v>
      </c>
      <c r="E106" s="2" t="s">
        <v>42</v>
      </c>
      <c r="F106" s="2" t="s">
        <v>762</v>
      </c>
      <c r="G106" s="2" t="s">
        <v>763</v>
      </c>
      <c r="H106" s="2" t="s">
        <v>775</v>
      </c>
      <c r="I106" s="2" t="s">
        <v>46</v>
      </c>
      <c r="J106" s="2" t="s">
        <v>138</v>
      </c>
      <c r="K106" s="2" t="s">
        <v>203</v>
      </c>
      <c r="L106" s="2" t="s">
        <v>158</v>
      </c>
      <c r="M106" s="2">
        <v>2018</v>
      </c>
      <c r="O106" s="2" t="s">
        <v>148</v>
      </c>
      <c r="P106" s="2" t="s">
        <v>204</v>
      </c>
      <c r="Q106" s="2" t="s">
        <v>52</v>
      </c>
      <c r="R106" s="2" t="s">
        <v>52</v>
      </c>
      <c r="S106" s="2" t="s">
        <v>53</v>
      </c>
      <c r="T106" s="2" t="s">
        <v>141</v>
      </c>
      <c r="U106" s="2" t="str">
        <f t="shared" si="3"/>
        <v/>
      </c>
      <c r="AA106" s="2" t="str">
        <f t="shared" si="4"/>
        <v>x</v>
      </c>
      <c r="AC106" s="2" t="s">
        <v>55</v>
      </c>
      <c r="AD106" s="2" t="s">
        <v>55</v>
      </c>
      <c r="AE106" s="2" t="s">
        <v>55</v>
      </c>
      <c r="AI106" s="2" t="str">
        <f t="shared" si="5"/>
        <v/>
      </c>
      <c r="AM106" s="12" t="s">
        <v>773</v>
      </c>
      <c r="AN106" s="2" t="s">
        <v>57</v>
      </c>
      <c r="AO106" s="2" t="s">
        <v>58</v>
      </c>
      <c r="AP106" s="2" t="s">
        <v>102</v>
      </c>
      <c r="AT106" s="3">
        <v>45238</v>
      </c>
    </row>
    <row r="107" spans="1:46" ht="15" customHeight="1" x14ac:dyDescent="0.2">
      <c r="A107" s="2" t="s">
        <v>776</v>
      </c>
      <c r="B107" s="2" t="s">
        <v>777</v>
      </c>
      <c r="C107" s="2" t="s">
        <v>778</v>
      </c>
      <c r="D107" s="2" t="s">
        <v>779</v>
      </c>
      <c r="E107" s="2" t="s">
        <v>42</v>
      </c>
      <c r="F107" s="2" t="s">
        <v>320</v>
      </c>
      <c r="G107" s="2" t="s">
        <v>329</v>
      </c>
      <c r="H107" s="2" t="s">
        <v>780</v>
      </c>
      <c r="I107" s="2" t="s">
        <v>46</v>
      </c>
      <c r="J107" s="2" t="s">
        <v>65</v>
      </c>
      <c r="K107" s="2" t="s">
        <v>66</v>
      </c>
      <c r="L107" s="2" t="s">
        <v>158</v>
      </c>
      <c r="M107" s="2">
        <v>2018</v>
      </c>
      <c r="O107" s="2" t="s">
        <v>111</v>
      </c>
      <c r="P107" s="2" t="s">
        <v>112</v>
      </c>
      <c r="Q107" s="2" t="s">
        <v>52</v>
      </c>
      <c r="R107" s="2" t="s">
        <v>52</v>
      </c>
      <c r="S107" s="2" t="s">
        <v>53</v>
      </c>
      <c r="T107" s="2" t="s">
        <v>141</v>
      </c>
      <c r="U107" s="2" t="str">
        <f t="shared" si="3"/>
        <v/>
      </c>
      <c r="AA107" s="2" t="str">
        <f t="shared" si="4"/>
        <v>x</v>
      </c>
      <c r="AD107" s="2" t="s">
        <v>55</v>
      </c>
      <c r="AI107" s="2" t="str">
        <f t="shared" si="5"/>
        <v/>
      </c>
      <c r="AM107" s="12" t="s">
        <v>778</v>
      </c>
      <c r="AN107" s="2" t="s">
        <v>372</v>
      </c>
      <c r="AO107" s="2" t="s">
        <v>102</v>
      </c>
      <c r="AP107" s="2" t="s">
        <v>150</v>
      </c>
      <c r="AS107" s="2" t="s">
        <v>781</v>
      </c>
      <c r="AT107" s="3">
        <v>45238</v>
      </c>
    </row>
    <row r="108" spans="1:46" ht="15" customHeight="1" x14ac:dyDescent="0.2">
      <c r="A108" s="2" t="s">
        <v>782</v>
      </c>
      <c r="B108" s="2" t="s">
        <v>783</v>
      </c>
      <c r="C108" s="2" t="s">
        <v>784</v>
      </c>
      <c r="D108" s="2" t="s">
        <v>785</v>
      </c>
      <c r="E108" s="2" t="s">
        <v>42</v>
      </c>
      <c r="F108" s="2" t="s">
        <v>786</v>
      </c>
      <c r="G108" s="2" t="s">
        <v>787</v>
      </c>
      <c r="H108" s="2" t="s">
        <v>788</v>
      </c>
      <c r="I108" s="2" t="s">
        <v>46</v>
      </c>
      <c r="J108" s="2" t="s">
        <v>65</v>
      </c>
      <c r="K108" s="2" t="s">
        <v>66</v>
      </c>
      <c r="L108" s="2" t="s">
        <v>130</v>
      </c>
      <c r="M108" s="2">
        <v>2020</v>
      </c>
      <c r="N108" s="2">
        <v>2022</v>
      </c>
      <c r="O108" s="2" t="s">
        <v>111</v>
      </c>
      <c r="P108" s="2" t="s">
        <v>112</v>
      </c>
      <c r="Q108" s="2" t="s">
        <v>52</v>
      </c>
      <c r="R108" s="2" t="s">
        <v>52</v>
      </c>
      <c r="S108" s="2" t="s">
        <v>53</v>
      </c>
      <c r="T108" s="2" t="s">
        <v>141</v>
      </c>
      <c r="U108" s="2" t="str">
        <f t="shared" si="3"/>
        <v/>
      </c>
      <c r="AA108" s="2" t="str">
        <f t="shared" si="4"/>
        <v>x</v>
      </c>
      <c r="AC108" s="2" t="s">
        <v>55</v>
      </c>
      <c r="AD108" s="2" t="s">
        <v>55</v>
      </c>
      <c r="AE108" s="2" t="s">
        <v>55</v>
      </c>
      <c r="AI108" s="2" t="str">
        <f t="shared" si="5"/>
        <v/>
      </c>
      <c r="AM108" s="12" t="s">
        <v>789</v>
      </c>
      <c r="AN108" s="2" t="s">
        <v>70</v>
      </c>
      <c r="AO108" s="2" t="s">
        <v>71</v>
      </c>
      <c r="AP108" s="2" t="s">
        <v>58</v>
      </c>
      <c r="AS108" s="2" t="s">
        <v>296</v>
      </c>
      <c r="AT108" s="3">
        <v>45238</v>
      </c>
    </row>
    <row r="109" spans="1:46" ht="15" customHeight="1" x14ac:dyDescent="0.2">
      <c r="A109" s="2" t="s">
        <v>790</v>
      </c>
      <c r="B109" s="2" t="s">
        <v>791</v>
      </c>
      <c r="C109" s="2" t="s">
        <v>792</v>
      </c>
      <c r="D109" s="2" t="s">
        <v>793</v>
      </c>
      <c r="E109" s="2" t="s">
        <v>794</v>
      </c>
      <c r="F109" s="2" t="s">
        <v>78</v>
      </c>
      <c r="G109" s="2" t="s">
        <v>79</v>
      </c>
      <c r="H109" s="2" t="s">
        <v>795</v>
      </c>
      <c r="I109" s="2" t="s">
        <v>81</v>
      </c>
      <c r="J109" s="2" t="s">
        <v>94</v>
      </c>
      <c r="K109" s="2" t="s">
        <v>308</v>
      </c>
      <c r="L109" s="2" t="s">
        <v>158</v>
      </c>
      <c r="M109" s="2">
        <v>2015</v>
      </c>
      <c r="N109" s="2">
        <v>2018</v>
      </c>
      <c r="O109" s="2" t="s">
        <v>111</v>
      </c>
      <c r="P109" s="2" t="s">
        <v>112</v>
      </c>
      <c r="Q109" s="2" t="s">
        <v>52</v>
      </c>
      <c r="R109" s="2" t="s">
        <v>52</v>
      </c>
      <c r="S109" s="2" t="s">
        <v>53</v>
      </c>
      <c r="T109" s="2" t="s">
        <v>141</v>
      </c>
      <c r="U109" s="2" t="str">
        <f t="shared" si="3"/>
        <v/>
      </c>
      <c r="AA109" s="2" t="str">
        <f t="shared" si="4"/>
        <v>x</v>
      </c>
      <c r="AC109" s="2" t="s">
        <v>55</v>
      </c>
      <c r="AD109" s="2" t="s">
        <v>55</v>
      </c>
      <c r="AE109" s="2" t="s">
        <v>55</v>
      </c>
      <c r="AI109" s="2" t="str">
        <f t="shared" si="5"/>
        <v/>
      </c>
      <c r="AM109" s="12" t="s">
        <v>796</v>
      </c>
      <c r="AN109" s="2" t="s">
        <v>372</v>
      </c>
      <c r="AO109" s="2" t="s">
        <v>102</v>
      </c>
      <c r="AP109" s="2" t="s">
        <v>59</v>
      </c>
      <c r="AT109" s="3">
        <v>45238</v>
      </c>
    </row>
    <row r="110" spans="1:46" ht="15" customHeight="1" x14ac:dyDescent="0.2">
      <c r="A110" s="2" t="s">
        <v>797</v>
      </c>
      <c r="B110" s="2" t="s">
        <v>798</v>
      </c>
      <c r="C110" s="2" t="s">
        <v>799</v>
      </c>
      <c r="D110" s="2" t="s">
        <v>800</v>
      </c>
      <c r="E110" s="2" t="s">
        <v>42</v>
      </c>
      <c r="F110" s="2" t="s">
        <v>598</v>
      </c>
      <c r="G110" s="2" t="s">
        <v>801</v>
      </c>
      <c r="H110" s="2" t="s">
        <v>802</v>
      </c>
      <c r="I110" s="2" t="s">
        <v>46</v>
      </c>
      <c r="J110" s="2" t="s">
        <v>65</v>
      </c>
      <c r="K110" s="2" t="s">
        <v>265</v>
      </c>
      <c r="L110" s="2" t="s">
        <v>49</v>
      </c>
      <c r="M110" s="2">
        <v>2019</v>
      </c>
      <c r="O110" s="2" t="s">
        <v>50</v>
      </c>
      <c r="P110" s="2" t="s">
        <v>131</v>
      </c>
      <c r="Q110" s="2" t="s">
        <v>52</v>
      </c>
      <c r="R110" s="2" t="s">
        <v>52</v>
      </c>
      <c r="S110" s="2" t="s">
        <v>53</v>
      </c>
      <c r="T110" s="2" t="s">
        <v>54</v>
      </c>
      <c r="U110" s="2" t="str">
        <f t="shared" si="3"/>
        <v>x</v>
      </c>
      <c r="W110" s="2" t="s">
        <v>55</v>
      </c>
      <c r="Y110" s="2" t="s">
        <v>55</v>
      </c>
      <c r="AA110" s="2" t="str">
        <f t="shared" si="4"/>
        <v/>
      </c>
      <c r="AI110" s="2" t="str">
        <f t="shared" si="5"/>
        <v/>
      </c>
      <c r="AM110" s="2" t="s">
        <v>799</v>
      </c>
      <c r="AN110" s="2" t="s">
        <v>70</v>
      </c>
      <c r="AO110" s="2" t="s">
        <v>71</v>
      </c>
      <c r="AP110" s="2" t="s">
        <v>58</v>
      </c>
      <c r="AS110" s="2" t="s">
        <v>73</v>
      </c>
      <c r="AT110" s="3">
        <v>45238</v>
      </c>
    </row>
    <row r="111" spans="1:46" ht="15" customHeight="1" x14ac:dyDescent="0.2">
      <c r="A111" s="2" t="s">
        <v>803</v>
      </c>
      <c r="B111" s="2" t="s">
        <v>804</v>
      </c>
      <c r="C111" s="2" t="s">
        <v>805</v>
      </c>
      <c r="D111" s="2" t="s">
        <v>806</v>
      </c>
      <c r="E111" s="2" t="s">
        <v>42</v>
      </c>
      <c r="F111" s="2" t="s">
        <v>598</v>
      </c>
      <c r="G111" s="2" t="s">
        <v>801</v>
      </c>
      <c r="H111" s="2" t="s">
        <v>807</v>
      </c>
      <c r="I111" s="2" t="s">
        <v>46</v>
      </c>
      <c r="J111" s="2" t="s">
        <v>138</v>
      </c>
      <c r="K111" s="2" t="s">
        <v>139</v>
      </c>
      <c r="L111" s="2" t="s">
        <v>67</v>
      </c>
      <c r="M111" s="2">
        <v>2019</v>
      </c>
      <c r="O111" s="2" t="s">
        <v>50</v>
      </c>
      <c r="P111" s="2" t="s">
        <v>51</v>
      </c>
      <c r="Q111" s="2" t="s">
        <v>52</v>
      </c>
      <c r="R111" s="2" t="s">
        <v>52</v>
      </c>
      <c r="S111" s="2" t="s">
        <v>53</v>
      </c>
      <c r="T111" s="2" t="s">
        <v>54</v>
      </c>
      <c r="U111" s="2" t="str">
        <f t="shared" si="3"/>
        <v>x</v>
      </c>
      <c r="X111" s="2" t="s">
        <v>55</v>
      </c>
      <c r="Y111" s="2" t="s">
        <v>55</v>
      </c>
      <c r="AA111" s="2" t="str">
        <f t="shared" si="4"/>
        <v/>
      </c>
      <c r="AI111" s="2" t="str">
        <f t="shared" si="5"/>
        <v/>
      </c>
      <c r="AM111" s="12" t="s">
        <v>808</v>
      </c>
      <c r="AN111" s="2" t="s">
        <v>57</v>
      </c>
      <c r="AO111" s="2" t="s">
        <v>58</v>
      </c>
      <c r="AT111" s="3">
        <v>45238</v>
      </c>
    </row>
    <row r="112" spans="1:46" ht="15" customHeight="1" x14ac:dyDescent="0.2">
      <c r="A112" s="2" t="s">
        <v>809</v>
      </c>
      <c r="B112" s="2" t="s">
        <v>810</v>
      </c>
      <c r="C112" s="2" t="s">
        <v>811</v>
      </c>
      <c r="D112" s="2" t="s">
        <v>812</v>
      </c>
      <c r="E112" s="2" t="s">
        <v>107</v>
      </c>
      <c r="F112" s="2" t="s">
        <v>598</v>
      </c>
      <c r="G112" s="2" t="s">
        <v>801</v>
      </c>
      <c r="H112" s="2" t="s">
        <v>813</v>
      </c>
      <c r="I112" s="2" t="s">
        <v>93</v>
      </c>
      <c r="J112" s="2" t="s">
        <v>451</v>
      </c>
      <c r="K112" s="2" t="s">
        <v>814</v>
      </c>
      <c r="L112" s="2" t="s">
        <v>67</v>
      </c>
      <c r="M112" s="2">
        <v>2020</v>
      </c>
      <c r="O112" s="2" t="s">
        <v>148</v>
      </c>
      <c r="P112" s="2" t="s">
        <v>159</v>
      </c>
      <c r="Q112" s="2" t="s">
        <v>52</v>
      </c>
      <c r="R112" s="2" t="s">
        <v>52</v>
      </c>
      <c r="S112" s="2" t="s">
        <v>53</v>
      </c>
      <c r="T112" s="2" t="s">
        <v>141</v>
      </c>
      <c r="U112" s="2" t="str">
        <f t="shared" si="3"/>
        <v/>
      </c>
      <c r="AA112" s="2" t="str">
        <f t="shared" si="4"/>
        <v>x</v>
      </c>
      <c r="AC112" s="2" t="s">
        <v>55</v>
      </c>
      <c r="AE112" s="2" t="s">
        <v>55</v>
      </c>
      <c r="AI112" s="2" t="str">
        <f t="shared" si="5"/>
        <v/>
      </c>
      <c r="AM112" s="12" t="s">
        <v>815</v>
      </c>
      <c r="AN112" s="2" t="s">
        <v>133</v>
      </c>
      <c r="AO112" s="2" t="s">
        <v>101</v>
      </c>
      <c r="AP112" s="2" t="s">
        <v>58</v>
      </c>
      <c r="AT112" s="3">
        <v>45238</v>
      </c>
    </row>
    <row r="113" spans="1:46" ht="15" customHeight="1" x14ac:dyDescent="0.2">
      <c r="A113" s="2" t="s">
        <v>816</v>
      </c>
      <c r="B113" s="2" t="s">
        <v>5646</v>
      </c>
      <c r="C113" s="2" t="s">
        <v>817</v>
      </c>
      <c r="D113" s="2" t="s">
        <v>818</v>
      </c>
      <c r="E113" s="2" t="s">
        <v>107</v>
      </c>
      <c r="F113" s="2" t="s">
        <v>598</v>
      </c>
      <c r="G113" s="2" t="s">
        <v>801</v>
      </c>
      <c r="H113" s="2" t="s">
        <v>819</v>
      </c>
      <c r="I113" s="2" t="s">
        <v>93</v>
      </c>
      <c r="J113" s="2" t="s">
        <v>65</v>
      </c>
      <c r="K113" s="2" t="s">
        <v>66</v>
      </c>
      <c r="L113" s="2" t="s">
        <v>67</v>
      </c>
      <c r="M113" s="2">
        <v>2018</v>
      </c>
      <c r="O113" s="2" t="s">
        <v>50</v>
      </c>
      <c r="P113" s="2" t="s">
        <v>68</v>
      </c>
      <c r="Q113" s="2" t="s">
        <v>52</v>
      </c>
      <c r="R113" s="2" t="s">
        <v>52</v>
      </c>
      <c r="S113" s="2" t="s">
        <v>53</v>
      </c>
      <c r="T113" s="2" t="s">
        <v>54</v>
      </c>
      <c r="U113" s="2" t="str">
        <f t="shared" si="3"/>
        <v>x</v>
      </c>
      <c r="X113" s="2" t="s">
        <v>55</v>
      </c>
      <c r="Y113" s="2" t="s">
        <v>55</v>
      </c>
      <c r="Z113" s="2" t="s">
        <v>55</v>
      </c>
      <c r="AA113" s="2" t="str">
        <f t="shared" si="4"/>
        <v/>
      </c>
      <c r="AI113" s="2" t="str">
        <f t="shared" si="5"/>
        <v/>
      </c>
      <c r="AM113" s="12" t="s">
        <v>820</v>
      </c>
      <c r="AN113" s="2" t="s">
        <v>70</v>
      </c>
      <c r="AO113" s="2" t="s">
        <v>71</v>
      </c>
      <c r="AP113" s="2" t="s">
        <v>58</v>
      </c>
      <c r="AS113" s="2" t="s">
        <v>73</v>
      </c>
      <c r="AT113" s="3">
        <v>45238</v>
      </c>
    </row>
    <row r="114" spans="1:46" ht="15" customHeight="1" x14ac:dyDescent="0.2">
      <c r="A114" s="2" t="s">
        <v>821</v>
      </c>
      <c r="B114" s="2" t="s">
        <v>822</v>
      </c>
      <c r="C114" s="2" t="s">
        <v>823</v>
      </c>
      <c r="D114" s="2" t="s">
        <v>824</v>
      </c>
      <c r="E114" s="2" t="s">
        <v>42</v>
      </c>
      <c r="F114" s="2" t="s">
        <v>598</v>
      </c>
      <c r="G114" s="2" t="s">
        <v>801</v>
      </c>
      <c r="H114" s="2" t="s">
        <v>825</v>
      </c>
      <c r="I114" s="2" t="s">
        <v>46</v>
      </c>
      <c r="J114" s="2" t="s">
        <v>156</v>
      </c>
      <c r="K114" s="2" t="s">
        <v>157</v>
      </c>
      <c r="L114" s="2" t="s">
        <v>158</v>
      </c>
      <c r="M114" s="2">
        <v>2021</v>
      </c>
      <c r="O114" s="2" t="s">
        <v>148</v>
      </c>
      <c r="P114" s="2" t="s">
        <v>149</v>
      </c>
      <c r="Q114" s="2" t="s">
        <v>52</v>
      </c>
      <c r="R114" s="2" t="s">
        <v>52</v>
      </c>
      <c r="S114" s="2" t="s">
        <v>53</v>
      </c>
      <c r="T114" s="2" t="s">
        <v>141</v>
      </c>
      <c r="U114" s="2" t="str">
        <f t="shared" si="3"/>
        <v/>
      </c>
      <c r="AA114" s="2" t="str">
        <f t="shared" si="4"/>
        <v>x</v>
      </c>
      <c r="AC114" s="2" t="s">
        <v>55</v>
      </c>
      <c r="AH114" s="2" t="s">
        <v>55</v>
      </c>
      <c r="AI114" s="2" t="str">
        <f t="shared" si="5"/>
        <v/>
      </c>
      <c r="AM114" s="2" t="s">
        <v>823</v>
      </c>
      <c r="AN114" s="2" t="s">
        <v>57</v>
      </c>
      <c r="AO114" s="2" t="s">
        <v>58</v>
      </c>
      <c r="AP114" s="2" t="s">
        <v>150</v>
      </c>
      <c r="AT114" s="3">
        <v>45238</v>
      </c>
    </row>
    <row r="115" spans="1:46" ht="15" customHeight="1" x14ac:dyDescent="0.2">
      <c r="A115" s="2" t="s">
        <v>826</v>
      </c>
      <c r="B115" s="2" t="s">
        <v>827</v>
      </c>
      <c r="C115" s="2" t="s">
        <v>828</v>
      </c>
      <c r="D115" s="2" t="s">
        <v>829</v>
      </c>
      <c r="E115" s="2" t="s">
        <v>42</v>
      </c>
      <c r="F115" s="2" t="s">
        <v>598</v>
      </c>
      <c r="G115" s="2" t="s">
        <v>801</v>
      </c>
      <c r="H115" s="2" t="s">
        <v>825</v>
      </c>
      <c r="I115" s="2" t="s">
        <v>46</v>
      </c>
      <c r="J115" s="2" t="s">
        <v>156</v>
      </c>
      <c r="K115" s="2" t="s">
        <v>157</v>
      </c>
      <c r="L115" s="2" t="s">
        <v>67</v>
      </c>
      <c r="M115" s="2">
        <v>2018</v>
      </c>
      <c r="O115" s="2" t="s">
        <v>148</v>
      </c>
      <c r="P115" s="2" t="s">
        <v>159</v>
      </c>
      <c r="Q115" s="2" t="s">
        <v>52</v>
      </c>
      <c r="R115" s="2" t="s">
        <v>52</v>
      </c>
      <c r="S115" s="2" t="s">
        <v>53</v>
      </c>
      <c r="T115" s="2" t="s">
        <v>141</v>
      </c>
      <c r="U115" s="2" t="str">
        <f t="shared" si="3"/>
        <v/>
      </c>
      <c r="AA115" s="2" t="str">
        <f t="shared" si="4"/>
        <v>x</v>
      </c>
      <c r="AC115" s="2" t="s">
        <v>55</v>
      </c>
      <c r="AD115" s="2" t="s">
        <v>55</v>
      </c>
      <c r="AE115" s="2" t="s">
        <v>55</v>
      </c>
      <c r="AI115" s="2" t="str">
        <f t="shared" si="5"/>
        <v/>
      </c>
      <c r="AM115" s="12" t="s">
        <v>830</v>
      </c>
      <c r="AN115" s="2" t="s">
        <v>70</v>
      </c>
      <c r="AO115" s="2" t="s">
        <v>71</v>
      </c>
      <c r="AP115" s="2" t="s">
        <v>58</v>
      </c>
      <c r="AQ115" s="2" t="s">
        <v>102</v>
      </c>
      <c r="AS115" s="2" t="s">
        <v>296</v>
      </c>
      <c r="AT115" s="3">
        <v>45238</v>
      </c>
    </row>
    <row r="116" spans="1:46" ht="15" customHeight="1" x14ac:dyDescent="0.2">
      <c r="A116" s="2" t="s">
        <v>831</v>
      </c>
      <c r="B116" s="2" t="s">
        <v>5647</v>
      </c>
      <c r="C116" s="2" t="s">
        <v>832</v>
      </c>
      <c r="D116" s="2" t="s">
        <v>833</v>
      </c>
      <c r="E116" s="2" t="s">
        <v>42</v>
      </c>
      <c r="F116" s="2" t="s">
        <v>598</v>
      </c>
      <c r="G116" s="2" t="s">
        <v>801</v>
      </c>
      <c r="H116" s="2" t="s">
        <v>834</v>
      </c>
      <c r="I116" s="2" t="s">
        <v>46</v>
      </c>
      <c r="J116" s="2" t="s">
        <v>138</v>
      </c>
      <c r="K116" s="2" t="s">
        <v>323</v>
      </c>
      <c r="L116" s="2" t="s">
        <v>158</v>
      </c>
      <c r="M116" s="2">
        <v>2016</v>
      </c>
      <c r="O116" s="2" t="s">
        <v>111</v>
      </c>
      <c r="P116" s="2" t="s">
        <v>140</v>
      </c>
      <c r="Q116" s="2" t="s">
        <v>52</v>
      </c>
      <c r="R116" s="2" t="s">
        <v>52</v>
      </c>
      <c r="S116" s="2" t="s">
        <v>53</v>
      </c>
      <c r="T116" s="2" t="s">
        <v>54</v>
      </c>
      <c r="U116" s="2" t="str">
        <f t="shared" si="3"/>
        <v>x</v>
      </c>
      <c r="W116" s="2" t="s">
        <v>55</v>
      </c>
      <c r="Y116" s="2" t="s">
        <v>55</v>
      </c>
      <c r="AA116" s="2" t="str">
        <f t="shared" si="4"/>
        <v/>
      </c>
      <c r="AI116" s="2" t="str">
        <f t="shared" si="5"/>
        <v/>
      </c>
      <c r="AM116" s="12" t="s">
        <v>835</v>
      </c>
      <c r="AN116" s="2" t="s">
        <v>836</v>
      </c>
      <c r="AO116" s="2" t="s">
        <v>102</v>
      </c>
      <c r="AP116" s="2" t="s">
        <v>59</v>
      </c>
      <c r="AT116" s="3">
        <v>45238</v>
      </c>
    </row>
    <row r="117" spans="1:46" ht="15" customHeight="1" x14ac:dyDescent="0.2">
      <c r="A117" s="2" t="s">
        <v>837</v>
      </c>
      <c r="B117" s="2" t="s">
        <v>838</v>
      </c>
      <c r="C117" s="2" t="s">
        <v>839</v>
      </c>
      <c r="D117" s="2" t="s">
        <v>840</v>
      </c>
      <c r="E117" s="2" t="s">
        <v>42</v>
      </c>
      <c r="F117" s="2" t="s">
        <v>598</v>
      </c>
      <c r="G117" s="2" t="s">
        <v>801</v>
      </c>
      <c r="H117" s="2" t="s">
        <v>841</v>
      </c>
      <c r="I117" s="2" t="s">
        <v>46</v>
      </c>
      <c r="J117" s="2" t="s">
        <v>65</v>
      </c>
      <c r="K117" s="2" t="s">
        <v>66</v>
      </c>
      <c r="L117" s="2" t="s">
        <v>158</v>
      </c>
      <c r="M117" s="2">
        <v>2016</v>
      </c>
      <c r="O117" s="2" t="s">
        <v>50</v>
      </c>
      <c r="P117" s="2" t="s">
        <v>131</v>
      </c>
      <c r="Q117" s="2" t="s">
        <v>52</v>
      </c>
      <c r="R117" s="2" t="s">
        <v>52</v>
      </c>
      <c r="S117" s="2" t="s">
        <v>53</v>
      </c>
      <c r="T117" s="2" t="s">
        <v>54</v>
      </c>
      <c r="U117" s="2" t="str">
        <f t="shared" si="3"/>
        <v>x</v>
      </c>
      <c r="X117" s="2" t="s">
        <v>55</v>
      </c>
      <c r="Y117" s="2" t="s">
        <v>55</v>
      </c>
      <c r="AA117" s="2" t="str">
        <f t="shared" si="4"/>
        <v/>
      </c>
      <c r="AI117" s="2" t="str">
        <f t="shared" si="5"/>
        <v/>
      </c>
      <c r="AM117" s="12" t="s">
        <v>842</v>
      </c>
      <c r="AN117" s="2" t="s">
        <v>57</v>
      </c>
      <c r="AO117" s="2" t="s">
        <v>58</v>
      </c>
      <c r="AP117" s="2" t="s">
        <v>179</v>
      </c>
      <c r="AT117" s="3">
        <v>45238</v>
      </c>
    </row>
    <row r="118" spans="1:46" ht="15" customHeight="1" x14ac:dyDescent="0.2">
      <c r="A118" s="2" t="s">
        <v>843</v>
      </c>
      <c r="B118" s="2" t="s">
        <v>844</v>
      </c>
      <c r="C118" s="2" t="s">
        <v>845</v>
      </c>
      <c r="D118" s="2" t="s">
        <v>846</v>
      </c>
      <c r="E118" s="2" t="s">
        <v>107</v>
      </c>
      <c r="F118" s="2" t="s">
        <v>598</v>
      </c>
      <c r="G118" s="2" t="s">
        <v>599</v>
      </c>
      <c r="H118" s="2" t="s">
        <v>847</v>
      </c>
      <c r="I118" s="2" t="s">
        <v>93</v>
      </c>
      <c r="J118" s="2" t="s">
        <v>217</v>
      </c>
      <c r="K118" s="2" t="s">
        <v>848</v>
      </c>
      <c r="L118" s="2" t="s">
        <v>158</v>
      </c>
      <c r="M118" s="2">
        <v>2017</v>
      </c>
      <c r="O118" s="2" t="s">
        <v>148</v>
      </c>
      <c r="P118" s="2" t="s">
        <v>242</v>
      </c>
      <c r="Q118" s="2" t="s">
        <v>52</v>
      </c>
      <c r="R118" s="2" t="s">
        <v>52</v>
      </c>
      <c r="S118" s="2" t="s">
        <v>53</v>
      </c>
      <c r="T118" s="2" t="s">
        <v>99</v>
      </c>
      <c r="U118" s="2" t="str">
        <f t="shared" si="3"/>
        <v>x</v>
      </c>
      <c r="W118" s="2" t="s">
        <v>55</v>
      </c>
      <c r="Y118" s="2" t="s">
        <v>55</v>
      </c>
      <c r="AA118" s="2" t="str">
        <f t="shared" si="4"/>
        <v/>
      </c>
      <c r="AI118" s="2" t="str">
        <f t="shared" si="5"/>
        <v/>
      </c>
      <c r="AM118" s="12" t="s">
        <v>849</v>
      </c>
      <c r="AN118" s="2" t="s">
        <v>836</v>
      </c>
      <c r="AO118" s="2" t="s">
        <v>689</v>
      </c>
      <c r="AP118" s="2" t="s">
        <v>58</v>
      </c>
      <c r="AT118" s="3">
        <v>45238</v>
      </c>
    </row>
    <row r="119" spans="1:46" ht="15" customHeight="1" x14ac:dyDescent="0.2">
      <c r="A119" s="2" t="s">
        <v>850</v>
      </c>
      <c r="B119" s="2" t="s">
        <v>851</v>
      </c>
      <c r="C119" s="2" t="s">
        <v>852</v>
      </c>
      <c r="D119" s="2" t="s">
        <v>853</v>
      </c>
      <c r="E119" s="2" t="s">
        <v>794</v>
      </c>
      <c r="F119" s="2" t="s">
        <v>854</v>
      </c>
      <c r="G119" s="2" t="s">
        <v>855</v>
      </c>
      <c r="H119" s="2" t="s">
        <v>856</v>
      </c>
      <c r="I119" s="2" t="s">
        <v>857</v>
      </c>
      <c r="J119" s="2" t="s">
        <v>94</v>
      </c>
      <c r="K119" s="2" t="s">
        <v>129</v>
      </c>
      <c r="L119" s="2" t="s">
        <v>158</v>
      </c>
      <c r="M119" s="2">
        <v>2011</v>
      </c>
      <c r="N119" s="2">
        <v>2014</v>
      </c>
      <c r="O119" s="2" t="s">
        <v>50</v>
      </c>
      <c r="P119" s="2" t="s">
        <v>51</v>
      </c>
      <c r="Q119" s="2" t="s">
        <v>52</v>
      </c>
      <c r="R119" s="2" t="s">
        <v>52</v>
      </c>
      <c r="S119" s="2" t="s">
        <v>53</v>
      </c>
      <c r="T119" s="2" t="s">
        <v>54</v>
      </c>
      <c r="U119" s="2" t="str">
        <f t="shared" si="3"/>
        <v>x</v>
      </c>
      <c r="X119" s="2" t="s">
        <v>55</v>
      </c>
      <c r="Y119" s="2" t="s">
        <v>55</v>
      </c>
      <c r="AA119" s="2" t="str">
        <f t="shared" si="4"/>
        <v/>
      </c>
      <c r="AI119" s="2" t="str">
        <f t="shared" si="5"/>
        <v/>
      </c>
      <c r="AM119" s="12" t="s">
        <v>852</v>
      </c>
      <c r="AN119" s="2" t="s">
        <v>836</v>
      </c>
      <c r="AO119" s="2" t="s">
        <v>689</v>
      </c>
      <c r="AP119" s="2" t="s">
        <v>102</v>
      </c>
      <c r="AT119" s="3">
        <v>45238</v>
      </c>
    </row>
    <row r="120" spans="1:46" ht="15" customHeight="1" x14ac:dyDescent="0.2">
      <c r="A120" s="2" t="s">
        <v>858</v>
      </c>
      <c r="B120" s="2" t="s">
        <v>859</v>
      </c>
      <c r="C120" s="2" t="s">
        <v>860</v>
      </c>
      <c r="D120" s="2" t="s">
        <v>861</v>
      </c>
      <c r="E120" s="2" t="s">
        <v>107</v>
      </c>
      <c r="F120" s="2" t="s">
        <v>598</v>
      </c>
      <c r="G120" s="2" t="s">
        <v>801</v>
      </c>
      <c r="H120" s="2" t="s">
        <v>862</v>
      </c>
      <c r="I120" s="2" t="s">
        <v>857</v>
      </c>
      <c r="J120" s="2" t="s">
        <v>138</v>
      </c>
      <c r="K120" s="2" t="s">
        <v>139</v>
      </c>
      <c r="L120" s="2" t="s">
        <v>67</v>
      </c>
      <c r="M120" s="2">
        <v>2010</v>
      </c>
      <c r="O120" s="2" t="s">
        <v>111</v>
      </c>
      <c r="P120" s="2" t="s">
        <v>140</v>
      </c>
      <c r="Q120" s="2" t="s">
        <v>52</v>
      </c>
      <c r="R120" s="2" t="s">
        <v>52</v>
      </c>
      <c r="S120" s="2" t="s">
        <v>53</v>
      </c>
      <c r="T120" s="2" t="s">
        <v>54</v>
      </c>
      <c r="U120" s="2" t="str">
        <f t="shared" si="3"/>
        <v>x</v>
      </c>
      <c r="X120" s="2" t="s">
        <v>55</v>
      </c>
      <c r="Y120" s="2" t="s">
        <v>55</v>
      </c>
      <c r="AA120" s="2" t="str">
        <f t="shared" si="4"/>
        <v/>
      </c>
      <c r="AI120" s="2" t="str">
        <f t="shared" si="5"/>
        <v/>
      </c>
      <c r="AM120" s="12" t="s">
        <v>863</v>
      </c>
      <c r="AN120" s="2" t="s">
        <v>836</v>
      </c>
      <c r="AO120" s="2" t="s">
        <v>689</v>
      </c>
      <c r="AP120" s="2" t="s">
        <v>101</v>
      </c>
      <c r="AT120" s="3">
        <v>45238</v>
      </c>
    </row>
    <row r="121" spans="1:46" ht="15" customHeight="1" x14ac:dyDescent="0.2">
      <c r="A121" s="2" t="s">
        <v>864</v>
      </c>
      <c r="B121" s="2" t="s">
        <v>865</v>
      </c>
      <c r="C121" s="2" t="s">
        <v>866</v>
      </c>
      <c r="D121" s="2" t="s">
        <v>867</v>
      </c>
      <c r="E121" s="2" t="s">
        <v>794</v>
      </c>
      <c r="F121" s="2" t="s">
        <v>598</v>
      </c>
      <c r="G121" s="2" t="s">
        <v>801</v>
      </c>
      <c r="H121" s="2" t="s">
        <v>868</v>
      </c>
      <c r="I121" s="2" t="s">
        <v>857</v>
      </c>
      <c r="J121" s="2" t="s">
        <v>94</v>
      </c>
      <c r="K121" s="2" t="s">
        <v>129</v>
      </c>
      <c r="L121" s="2" t="s">
        <v>158</v>
      </c>
      <c r="M121" s="2">
        <v>2016</v>
      </c>
      <c r="N121" s="2">
        <v>2019</v>
      </c>
      <c r="O121" s="2" t="s">
        <v>50</v>
      </c>
      <c r="P121" s="2" t="s">
        <v>131</v>
      </c>
      <c r="Q121" s="2" t="s">
        <v>52</v>
      </c>
      <c r="R121" s="2" t="s">
        <v>52</v>
      </c>
      <c r="S121" s="2" t="s">
        <v>53</v>
      </c>
      <c r="T121" s="2" t="s">
        <v>99</v>
      </c>
      <c r="U121" s="2" t="str">
        <f t="shared" si="3"/>
        <v>x</v>
      </c>
      <c r="X121" s="2" t="s">
        <v>55</v>
      </c>
      <c r="Y121" s="2" t="s">
        <v>55</v>
      </c>
      <c r="AA121" s="2" t="str">
        <f t="shared" si="4"/>
        <v/>
      </c>
      <c r="AI121" s="2" t="str">
        <f t="shared" si="5"/>
        <v/>
      </c>
      <c r="AM121" s="12" t="s">
        <v>869</v>
      </c>
      <c r="AN121" s="2" t="s">
        <v>133</v>
      </c>
      <c r="AO121" s="2" t="s">
        <v>101</v>
      </c>
      <c r="AP121" s="2" t="s">
        <v>58</v>
      </c>
      <c r="AT121" s="3">
        <v>45238</v>
      </c>
    </row>
    <row r="122" spans="1:46" ht="15" customHeight="1" x14ac:dyDescent="0.2">
      <c r="A122" s="2" t="s">
        <v>870</v>
      </c>
      <c r="B122" s="2" t="s">
        <v>871</v>
      </c>
      <c r="C122" s="2" t="s">
        <v>872</v>
      </c>
      <c r="D122" s="2" t="s">
        <v>873</v>
      </c>
      <c r="E122" s="2" t="s">
        <v>42</v>
      </c>
      <c r="F122" s="2" t="s">
        <v>598</v>
      </c>
      <c r="G122" s="2" t="s">
        <v>801</v>
      </c>
      <c r="H122" s="2" t="s">
        <v>874</v>
      </c>
      <c r="I122" s="2" t="s">
        <v>46</v>
      </c>
      <c r="J122" s="2" t="s">
        <v>138</v>
      </c>
      <c r="K122" s="2" t="s">
        <v>203</v>
      </c>
      <c r="L122" s="2" t="s">
        <v>158</v>
      </c>
      <c r="M122" s="2">
        <v>2019</v>
      </c>
      <c r="O122" s="2" t="s">
        <v>148</v>
      </c>
      <c r="P122" s="2" t="s">
        <v>149</v>
      </c>
      <c r="Q122" s="2" t="s">
        <v>52</v>
      </c>
      <c r="R122" s="2" t="s">
        <v>52</v>
      </c>
      <c r="S122" s="2" t="s">
        <v>53</v>
      </c>
      <c r="T122" s="2" t="s">
        <v>54</v>
      </c>
      <c r="U122" s="2" t="str">
        <f t="shared" si="3"/>
        <v>x</v>
      </c>
      <c r="X122" s="2" t="s">
        <v>55</v>
      </c>
      <c r="Y122" s="2" t="s">
        <v>55</v>
      </c>
      <c r="AA122" s="2" t="str">
        <f t="shared" si="4"/>
        <v/>
      </c>
      <c r="AI122" s="2" t="str">
        <f t="shared" si="5"/>
        <v/>
      </c>
      <c r="AM122" s="12" t="s">
        <v>875</v>
      </c>
      <c r="AN122" s="2" t="s">
        <v>57</v>
      </c>
      <c r="AO122" s="2" t="s">
        <v>58</v>
      </c>
      <c r="AP122" s="2" t="s">
        <v>71</v>
      </c>
      <c r="AQ122" s="2" t="s">
        <v>59</v>
      </c>
      <c r="AT122" s="3">
        <v>45238</v>
      </c>
    </row>
    <row r="123" spans="1:46" ht="15" customHeight="1" x14ac:dyDescent="0.2">
      <c r="A123" s="2" t="s">
        <v>876</v>
      </c>
      <c r="B123" s="2" t="s">
        <v>877</v>
      </c>
      <c r="C123" s="2" t="s">
        <v>878</v>
      </c>
      <c r="D123" s="2" t="s">
        <v>879</v>
      </c>
      <c r="E123" s="2" t="s">
        <v>107</v>
      </c>
      <c r="F123" s="2" t="s">
        <v>880</v>
      </c>
      <c r="G123" s="2" t="s">
        <v>881</v>
      </c>
      <c r="H123" s="2" t="s">
        <v>882</v>
      </c>
      <c r="I123" s="2" t="s">
        <v>93</v>
      </c>
      <c r="J123" s="2" t="s">
        <v>65</v>
      </c>
      <c r="K123" s="2" t="s">
        <v>110</v>
      </c>
      <c r="L123" s="2" t="s">
        <v>67</v>
      </c>
      <c r="M123" s="2">
        <v>2019</v>
      </c>
      <c r="O123" s="2" t="s">
        <v>111</v>
      </c>
      <c r="P123" s="2" t="s">
        <v>140</v>
      </c>
      <c r="Q123" s="2" t="s">
        <v>52</v>
      </c>
      <c r="R123" s="2" t="s">
        <v>52</v>
      </c>
      <c r="S123" s="2" t="s">
        <v>53</v>
      </c>
      <c r="T123" s="2" t="s">
        <v>141</v>
      </c>
      <c r="U123" s="2" t="str">
        <f t="shared" si="3"/>
        <v/>
      </c>
      <c r="AA123" s="2" t="str">
        <f t="shared" si="4"/>
        <v>x</v>
      </c>
      <c r="AE123" s="2" t="s">
        <v>55</v>
      </c>
      <c r="AH123" s="2" t="s">
        <v>55</v>
      </c>
      <c r="AI123" s="2" t="str">
        <f t="shared" si="5"/>
        <v/>
      </c>
      <c r="AM123" s="12" t="s">
        <v>878</v>
      </c>
      <c r="AN123" s="2" t="s">
        <v>70</v>
      </c>
      <c r="AO123" s="2" t="s">
        <v>71</v>
      </c>
      <c r="AP123" s="2" t="s">
        <v>58</v>
      </c>
      <c r="AQ123" s="2" t="s">
        <v>121</v>
      </c>
      <c r="AR123" s="2" t="s">
        <v>689</v>
      </c>
      <c r="AS123" s="2" t="s">
        <v>122</v>
      </c>
      <c r="AT123" s="3">
        <v>45238</v>
      </c>
    </row>
    <row r="124" spans="1:46" ht="15" customHeight="1" x14ac:dyDescent="0.2">
      <c r="A124" s="2" t="s">
        <v>883</v>
      </c>
      <c r="B124" s="2" t="s">
        <v>884</v>
      </c>
      <c r="C124" s="2" t="s">
        <v>885</v>
      </c>
      <c r="D124" s="2" t="s">
        <v>886</v>
      </c>
      <c r="E124" s="2" t="s">
        <v>42</v>
      </c>
      <c r="F124" s="2" t="s">
        <v>880</v>
      </c>
      <c r="G124" s="2" t="s">
        <v>881</v>
      </c>
      <c r="H124" s="2" t="s">
        <v>887</v>
      </c>
      <c r="I124" s="2" t="s">
        <v>93</v>
      </c>
      <c r="J124" s="2" t="s">
        <v>65</v>
      </c>
      <c r="K124" s="2" t="s">
        <v>66</v>
      </c>
      <c r="L124" s="2" t="s">
        <v>158</v>
      </c>
      <c r="M124" s="2">
        <v>2018</v>
      </c>
      <c r="O124" s="2" t="s">
        <v>96</v>
      </c>
      <c r="P124" s="2" t="s">
        <v>166</v>
      </c>
      <c r="Q124" s="2" t="s">
        <v>52</v>
      </c>
      <c r="R124" s="2" t="s">
        <v>52</v>
      </c>
      <c r="S124" s="2" t="s">
        <v>53</v>
      </c>
      <c r="T124" s="2" t="s">
        <v>99</v>
      </c>
      <c r="U124" s="2" t="str">
        <f t="shared" si="3"/>
        <v>x</v>
      </c>
      <c r="X124" s="2" t="s">
        <v>55</v>
      </c>
      <c r="Y124" s="2" t="s">
        <v>55</v>
      </c>
      <c r="AA124" s="2" t="str">
        <f t="shared" si="4"/>
        <v/>
      </c>
      <c r="AI124" s="2" t="str">
        <f t="shared" si="5"/>
        <v/>
      </c>
      <c r="AM124" s="12" t="s">
        <v>885</v>
      </c>
      <c r="AN124" s="2" t="s">
        <v>70</v>
      </c>
      <c r="AO124" s="2" t="s">
        <v>71</v>
      </c>
      <c r="AP124" s="2" t="s">
        <v>58</v>
      </c>
      <c r="AS124" s="2" t="s">
        <v>296</v>
      </c>
      <c r="AT124" s="3">
        <v>45238</v>
      </c>
    </row>
    <row r="125" spans="1:46" ht="15" customHeight="1" x14ac:dyDescent="0.2">
      <c r="A125" s="2" t="s">
        <v>888</v>
      </c>
      <c r="B125" s="2" t="s">
        <v>889</v>
      </c>
      <c r="C125" s="2" t="s">
        <v>890</v>
      </c>
      <c r="D125" s="2" t="s">
        <v>891</v>
      </c>
      <c r="E125" s="2" t="s">
        <v>42</v>
      </c>
      <c r="F125" s="2" t="s">
        <v>880</v>
      </c>
      <c r="G125" s="2" t="s">
        <v>881</v>
      </c>
      <c r="H125" s="2" t="s">
        <v>892</v>
      </c>
      <c r="I125" s="2" t="s">
        <v>46</v>
      </c>
      <c r="J125" s="2" t="s">
        <v>138</v>
      </c>
      <c r="K125" s="2" t="s">
        <v>323</v>
      </c>
      <c r="L125" s="2" t="s">
        <v>67</v>
      </c>
      <c r="M125" s="2">
        <v>2020</v>
      </c>
      <c r="O125" s="2" t="s">
        <v>96</v>
      </c>
      <c r="P125" s="2" t="s">
        <v>166</v>
      </c>
      <c r="Q125" s="2" t="s">
        <v>52</v>
      </c>
      <c r="R125" s="2" t="s">
        <v>52</v>
      </c>
      <c r="S125" s="2" t="s">
        <v>53</v>
      </c>
      <c r="T125" s="2" t="s">
        <v>141</v>
      </c>
      <c r="U125" s="2" t="str">
        <f t="shared" si="3"/>
        <v/>
      </c>
      <c r="AA125" s="2" t="str">
        <f t="shared" si="4"/>
        <v>x</v>
      </c>
      <c r="AC125" s="2" t="s">
        <v>55</v>
      </c>
      <c r="AD125" s="2" t="s">
        <v>55</v>
      </c>
      <c r="AE125" s="2" t="s">
        <v>55</v>
      </c>
      <c r="AI125" s="2" t="str">
        <f t="shared" si="5"/>
        <v/>
      </c>
      <c r="AM125" s="12" t="s">
        <v>890</v>
      </c>
      <c r="AN125" s="2" t="s">
        <v>114</v>
      </c>
      <c r="AO125" s="2" t="s">
        <v>59</v>
      </c>
      <c r="AP125" s="2" t="s">
        <v>58</v>
      </c>
      <c r="AT125" s="3">
        <v>45238</v>
      </c>
    </row>
    <row r="126" spans="1:46" ht="15" customHeight="1" x14ac:dyDescent="0.2">
      <c r="A126" s="2" t="s">
        <v>893</v>
      </c>
      <c r="B126" s="2" t="s">
        <v>894</v>
      </c>
      <c r="C126" s="2" t="s">
        <v>895</v>
      </c>
      <c r="D126" s="2" t="s">
        <v>896</v>
      </c>
      <c r="E126" s="2" t="s">
        <v>42</v>
      </c>
      <c r="F126" s="2" t="s">
        <v>880</v>
      </c>
      <c r="G126" s="2" t="s">
        <v>881</v>
      </c>
      <c r="H126" s="2" t="s">
        <v>897</v>
      </c>
      <c r="I126" s="2" t="s">
        <v>46</v>
      </c>
      <c r="J126" s="2" t="s">
        <v>138</v>
      </c>
      <c r="K126" s="2" t="s">
        <v>323</v>
      </c>
      <c r="L126" s="2" t="s">
        <v>158</v>
      </c>
      <c r="M126" s="2">
        <v>2014</v>
      </c>
      <c r="O126" s="2" t="s">
        <v>50</v>
      </c>
      <c r="P126" s="2" t="s">
        <v>51</v>
      </c>
      <c r="Q126" s="2" t="s">
        <v>52</v>
      </c>
      <c r="R126" s="2" t="s">
        <v>52</v>
      </c>
      <c r="S126" s="2" t="s">
        <v>53</v>
      </c>
      <c r="T126" s="2" t="s">
        <v>141</v>
      </c>
      <c r="U126" s="2" t="str">
        <f t="shared" si="3"/>
        <v/>
      </c>
      <c r="AA126" s="2" t="str">
        <f t="shared" si="4"/>
        <v>x</v>
      </c>
      <c r="AC126" s="2" t="s">
        <v>55</v>
      </c>
      <c r="AE126" s="2" t="s">
        <v>55</v>
      </c>
      <c r="AI126" s="2" t="str">
        <f t="shared" si="5"/>
        <v/>
      </c>
      <c r="AM126" s="12" t="s">
        <v>895</v>
      </c>
      <c r="AN126" s="2" t="s">
        <v>57</v>
      </c>
      <c r="AO126" s="2" t="s">
        <v>58</v>
      </c>
      <c r="AP126" s="2" t="s">
        <v>102</v>
      </c>
      <c r="AT126" s="3">
        <v>45238</v>
      </c>
    </row>
    <row r="127" spans="1:46" ht="15" customHeight="1" x14ac:dyDescent="0.2">
      <c r="A127" s="2" t="s">
        <v>898</v>
      </c>
      <c r="B127" s="2" t="s">
        <v>899</v>
      </c>
      <c r="C127" s="2" t="s">
        <v>900</v>
      </c>
      <c r="D127" s="2" t="s">
        <v>901</v>
      </c>
      <c r="E127" s="2" t="s">
        <v>42</v>
      </c>
      <c r="F127" s="2" t="s">
        <v>611</v>
      </c>
      <c r="G127" s="2" t="s">
        <v>612</v>
      </c>
      <c r="H127" s="2" t="s">
        <v>902</v>
      </c>
      <c r="I127" s="2" t="s">
        <v>46</v>
      </c>
      <c r="J127" s="2" t="s">
        <v>65</v>
      </c>
      <c r="K127" s="2" t="s">
        <v>66</v>
      </c>
      <c r="L127" s="2" t="s">
        <v>67</v>
      </c>
      <c r="M127" s="2">
        <v>2017</v>
      </c>
      <c r="O127" s="2" t="s">
        <v>50</v>
      </c>
      <c r="P127" s="2" t="s">
        <v>68</v>
      </c>
      <c r="Q127" s="2" t="s">
        <v>52</v>
      </c>
      <c r="R127" s="2" t="s">
        <v>52</v>
      </c>
      <c r="S127" s="2" t="s">
        <v>53</v>
      </c>
      <c r="T127" s="2" t="s">
        <v>54</v>
      </c>
      <c r="U127" s="2" t="str">
        <f t="shared" si="3"/>
        <v>x</v>
      </c>
      <c r="X127" s="2" t="s">
        <v>55</v>
      </c>
      <c r="Y127" s="2" t="s">
        <v>55</v>
      </c>
      <c r="AA127" s="2" t="str">
        <f t="shared" si="4"/>
        <v/>
      </c>
      <c r="AI127" s="2" t="str">
        <f t="shared" si="5"/>
        <v/>
      </c>
      <c r="AM127" s="12" t="s">
        <v>900</v>
      </c>
      <c r="AN127" s="2" t="s">
        <v>70</v>
      </c>
      <c r="AO127" s="2" t="s">
        <v>71</v>
      </c>
      <c r="AP127" s="2" t="s">
        <v>72</v>
      </c>
      <c r="AS127" s="2" t="s">
        <v>73</v>
      </c>
      <c r="AT127" s="3">
        <v>45238</v>
      </c>
    </row>
    <row r="128" spans="1:46" ht="15" customHeight="1" x14ac:dyDescent="0.2">
      <c r="A128" s="2" t="s">
        <v>903</v>
      </c>
      <c r="B128" s="2" t="s">
        <v>904</v>
      </c>
      <c r="C128" s="2" t="s">
        <v>905</v>
      </c>
      <c r="D128" s="2" t="s">
        <v>906</v>
      </c>
      <c r="E128" s="2" t="s">
        <v>107</v>
      </c>
      <c r="F128" s="2" t="s">
        <v>880</v>
      </c>
      <c r="G128" s="2" t="s">
        <v>881</v>
      </c>
      <c r="H128" s="2" t="s">
        <v>907</v>
      </c>
      <c r="I128" s="2" t="s">
        <v>857</v>
      </c>
      <c r="J128" s="2" t="s">
        <v>138</v>
      </c>
      <c r="K128" s="2" t="s">
        <v>323</v>
      </c>
      <c r="L128" s="2" t="s">
        <v>158</v>
      </c>
      <c r="M128" s="2">
        <v>2020</v>
      </c>
      <c r="O128" s="2" t="s">
        <v>111</v>
      </c>
      <c r="P128" s="2" t="s">
        <v>112</v>
      </c>
      <c r="Q128" s="2" t="s">
        <v>52</v>
      </c>
      <c r="R128" s="2" t="s">
        <v>52</v>
      </c>
      <c r="S128" s="2" t="s">
        <v>53</v>
      </c>
      <c r="T128" s="2" t="s">
        <v>141</v>
      </c>
      <c r="U128" s="2" t="str">
        <f t="shared" si="3"/>
        <v/>
      </c>
      <c r="AA128" s="2" t="str">
        <f t="shared" si="4"/>
        <v>x</v>
      </c>
      <c r="AC128" s="2" t="s">
        <v>55</v>
      </c>
      <c r="AE128" s="2" t="s">
        <v>55</v>
      </c>
      <c r="AI128" s="2" t="str">
        <f t="shared" si="5"/>
        <v/>
      </c>
      <c r="AM128" s="12" t="s">
        <v>908</v>
      </c>
      <c r="AN128" s="2" t="s">
        <v>57</v>
      </c>
      <c r="AO128" s="2" t="s">
        <v>58</v>
      </c>
      <c r="AP128" s="2" t="s">
        <v>101</v>
      </c>
      <c r="AT128" s="3">
        <v>45238</v>
      </c>
    </row>
    <row r="129" spans="1:46" ht="15" customHeight="1" x14ac:dyDescent="0.2">
      <c r="A129" s="2" t="s">
        <v>909</v>
      </c>
      <c r="B129" s="2" t="s">
        <v>910</v>
      </c>
      <c r="C129" s="2" t="s">
        <v>911</v>
      </c>
      <c r="D129" s="2" t="s">
        <v>912</v>
      </c>
      <c r="E129" s="2" t="s">
        <v>42</v>
      </c>
      <c r="F129" s="2" t="s">
        <v>913</v>
      </c>
      <c r="G129" s="2" t="s">
        <v>914</v>
      </c>
      <c r="H129" s="2" t="s">
        <v>915</v>
      </c>
      <c r="I129" s="2" t="s">
        <v>46</v>
      </c>
      <c r="J129" s="2" t="s">
        <v>65</v>
      </c>
      <c r="K129" s="2" t="s">
        <v>66</v>
      </c>
      <c r="L129" s="2" t="s">
        <v>158</v>
      </c>
      <c r="M129" s="2">
        <v>2019</v>
      </c>
      <c r="O129" s="2" t="s">
        <v>111</v>
      </c>
      <c r="P129" s="2" t="s">
        <v>140</v>
      </c>
      <c r="Q129" s="2" t="s">
        <v>52</v>
      </c>
      <c r="R129" s="2" t="s">
        <v>52</v>
      </c>
      <c r="S129" s="2" t="s">
        <v>53</v>
      </c>
      <c r="T129" s="2" t="s">
        <v>141</v>
      </c>
      <c r="U129" s="2" t="str">
        <f t="shared" si="3"/>
        <v/>
      </c>
      <c r="AA129" s="2" t="str">
        <f t="shared" si="4"/>
        <v>x</v>
      </c>
      <c r="AC129" s="2" t="s">
        <v>55</v>
      </c>
      <c r="AD129" s="2" t="s">
        <v>55</v>
      </c>
      <c r="AE129" s="2" t="s">
        <v>55</v>
      </c>
      <c r="AI129" s="2" t="str">
        <f t="shared" si="5"/>
        <v/>
      </c>
      <c r="AM129" s="12" t="s">
        <v>911</v>
      </c>
      <c r="AN129" s="2" t="s">
        <v>57</v>
      </c>
      <c r="AO129" s="2" t="s">
        <v>58</v>
      </c>
      <c r="AT129" s="3">
        <v>45239</v>
      </c>
    </row>
    <row r="130" spans="1:46" ht="15" customHeight="1" x14ac:dyDescent="0.2">
      <c r="A130" s="2" t="s">
        <v>917</v>
      </c>
      <c r="B130" s="2" t="s">
        <v>5648</v>
      </c>
      <c r="C130" s="2" t="s">
        <v>918</v>
      </c>
      <c r="D130" s="2" t="s">
        <v>919</v>
      </c>
      <c r="E130" s="2" t="s">
        <v>42</v>
      </c>
      <c r="F130" s="2" t="s">
        <v>913</v>
      </c>
      <c r="G130" s="2" t="s">
        <v>914</v>
      </c>
      <c r="H130" s="2" t="s">
        <v>920</v>
      </c>
      <c r="I130" s="2" t="s">
        <v>46</v>
      </c>
      <c r="J130" s="2" t="s">
        <v>94</v>
      </c>
      <c r="K130" s="2" t="s">
        <v>921</v>
      </c>
      <c r="L130" s="2" t="s">
        <v>158</v>
      </c>
      <c r="M130" s="2">
        <v>2021</v>
      </c>
      <c r="O130" s="2" t="s">
        <v>111</v>
      </c>
      <c r="P130" s="2" t="s">
        <v>140</v>
      </c>
      <c r="Q130" s="2" t="s">
        <v>52</v>
      </c>
      <c r="R130" s="2" t="s">
        <v>52</v>
      </c>
      <c r="S130" s="2" t="s">
        <v>53</v>
      </c>
      <c r="T130" s="2" t="s">
        <v>99</v>
      </c>
      <c r="U130" s="2" t="str">
        <f t="shared" ref="U130:U193" si="6">IF(V130="x","x",IF(W130="x","x",IF(X130="x","x",IF(Y130="x","x",IF(Z130="x","x","")))))</f>
        <v>x</v>
      </c>
      <c r="X130" s="2" t="s">
        <v>55</v>
      </c>
      <c r="Y130" s="2" t="s">
        <v>55</v>
      </c>
      <c r="AA130" s="2" t="str">
        <f t="shared" ref="AA130:AA193" si="7">IF(AB130="x","x",IF(AC130="x","x",IF(AD130="x","x",IF(AE130="x","x",IF(AF130="x","x",IF(AG130="x","x",IF(AH130="x","x","")))))))</f>
        <v/>
      </c>
      <c r="AI130" s="2" t="str">
        <f t="shared" ref="AI130:AI193" si="8">IF(AJ130="x","x",IF(AK130="x","x",IF(AL130="x","x","")))</f>
        <v/>
      </c>
      <c r="AM130" s="12" t="s">
        <v>918</v>
      </c>
      <c r="AN130" s="2" t="s">
        <v>57</v>
      </c>
      <c r="AO130" s="2" t="s">
        <v>58</v>
      </c>
      <c r="AP130" s="2" t="s">
        <v>102</v>
      </c>
      <c r="AT130" s="3">
        <v>45239</v>
      </c>
    </row>
    <row r="131" spans="1:46" ht="15" customHeight="1" x14ac:dyDescent="0.2">
      <c r="A131" s="2" t="s">
        <v>922</v>
      </c>
      <c r="B131" s="2" t="s">
        <v>923</v>
      </c>
      <c r="C131" s="2" t="s">
        <v>924</v>
      </c>
      <c r="D131" s="2" t="s">
        <v>925</v>
      </c>
      <c r="E131" s="2" t="s">
        <v>107</v>
      </c>
      <c r="F131" s="2" t="s">
        <v>913</v>
      </c>
      <c r="G131" s="2" t="s">
        <v>914</v>
      </c>
      <c r="H131" s="2" t="s">
        <v>926</v>
      </c>
      <c r="I131" s="2" t="s">
        <v>93</v>
      </c>
      <c r="J131" s="2" t="s">
        <v>65</v>
      </c>
      <c r="K131" s="2" t="s">
        <v>66</v>
      </c>
      <c r="L131" s="2" t="s">
        <v>67</v>
      </c>
      <c r="M131" s="2">
        <v>2021</v>
      </c>
      <c r="O131" s="2" t="s">
        <v>50</v>
      </c>
      <c r="P131" s="2" t="s">
        <v>68</v>
      </c>
      <c r="Q131" s="2" t="s">
        <v>52</v>
      </c>
      <c r="R131" s="2" t="s">
        <v>52</v>
      </c>
      <c r="S131" s="2" t="s">
        <v>53</v>
      </c>
      <c r="T131" s="2" t="s">
        <v>54</v>
      </c>
      <c r="U131" s="2" t="str">
        <f t="shared" si="6"/>
        <v>x</v>
      </c>
      <c r="W131" s="2" t="s">
        <v>55</v>
      </c>
      <c r="AA131" s="2" t="str">
        <f t="shared" si="7"/>
        <v/>
      </c>
      <c r="AI131" s="2" t="str">
        <f t="shared" si="8"/>
        <v>x</v>
      </c>
      <c r="AJ131" s="2" t="s">
        <v>55</v>
      </c>
      <c r="AM131" s="12" t="s">
        <v>927</v>
      </c>
      <c r="AN131" s="2" t="s">
        <v>70</v>
      </c>
      <c r="AO131" s="2" t="s">
        <v>71</v>
      </c>
      <c r="AP131" s="2" t="s">
        <v>72</v>
      </c>
      <c r="AS131" s="2" t="s">
        <v>73</v>
      </c>
      <c r="AT131" s="3">
        <v>45239</v>
      </c>
    </row>
    <row r="132" spans="1:46" ht="15" customHeight="1" x14ac:dyDescent="0.2">
      <c r="A132" s="2" t="s">
        <v>928</v>
      </c>
      <c r="B132" s="2" t="s">
        <v>929</v>
      </c>
      <c r="C132" s="2" t="s">
        <v>930</v>
      </c>
      <c r="D132" s="2" t="s">
        <v>931</v>
      </c>
      <c r="E132" s="2" t="s">
        <v>90</v>
      </c>
      <c r="F132" s="2" t="s">
        <v>913</v>
      </c>
      <c r="G132" s="2" t="s">
        <v>914</v>
      </c>
      <c r="H132" s="2" t="s">
        <v>932</v>
      </c>
      <c r="I132" s="2" t="s">
        <v>93</v>
      </c>
      <c r="J132" s="2" t="s">
        <v>47</v>
      </c>
      <c r="K132" s="2" t="s">
        <v>572</v>
      </c>
      <c r="L132" s="2" t="s">
        <v>67</v>
      </c>
      <c r="M132" s="2">
        <v>2021</v>
      </c>
      <c r="O132" s="2" t="s">
        <v>50</v>
      </c>
      <c r="P132" s="2" t="s">
        <v>68</v>
      </c>
      <c r="Q132" s="2" t="s">
        <v>52</v>
      </c>
      <c r="R132" s="2" t="s">
        <v>52</v>
      </c>
      <c r="S132" s="2" t="s">
        <v>53</v>
      </c>
      <c r="T132" s="2" t="s">
        <v>54</v>
      </c>
      <c r="U132" s="2" t="str">
        <f t="shared" si="6"/>
        <v>x</v>
      </c>
      <c r="X132" s="2" t="s">
        <v>55</v>
      </c>
      <c r="Y132" s="2" t="s">
        <v>55</v>
      </c>
      <c r="Z132" s="2" t="s">
        <v>55</v>
      </c>
      <c r="AA132" s="2" t="str">
        <f t="shared" si="7"/>
        <v/>
      </c>
      <c r="AI132" s="2" t="str">
        <f t="shared" si="8"/>
        <v/>
      </c>
      <c r="AM132" s="12" t="s">
        <v>933</v>
      </c>
      <c r="AN132" s="2" t="s">
        <v>70</v>
      </c>
      <c r="AO132" s="2" t="s">
        <v>71</v>
      </c>
      <c r="AP132" s="2" t="s">
        <v>72</v>
      </c>
      <c r="AS132" s="2" t="s">
        <v>73</v>
      </c>
      <c r="AT132" s="3">
        <v>45239</v>
      </c>
    </row>
    <row r="133" spans="1:46" ht="15" customHeight="1" x14ac:dyDescent="0.2">
      <c r="A133" s="2" t="s">
        <v>934</v>
      </c>
      <c r="B133" s="2" t="s">
        <v>935</v>
      </c>
      <c r="C133" s="2" t="s">
        <v>936</v>
      </c>
      <c r="D133" s="2" t="s">
        <v>937</v>
      </c>
      <c r="E133" s="2" t="s">
        <v>90</v>
      </c>
      <c r="F133" s="2" t="s">
        <v>913</v>
      </c>
      <c r="G133" s="2" t="s">
        <v>914</v>
      </c>
      <c r="H133" s="2" t="s">
        <v>938</v>
      </c>
      <c r="I133" s="2" t="s">
        <v>93</v>
      </c>
      <c r="J133" s="2" t="s">
        <v>47</v>
      </c>
      <c r="K133" s="2" t="s">
        <v>572</v>
      </c>
      <c r="L133" s="2" t="s">
        <v>67</v>
      </c>
      <c r="M133" s="2">
        <v>2019</v>
      </c>
      <c r="O133" s="2" t="s">
        <v>50</v>
      </c>
      <c r="P133" s="2" t="s">
        <v>68</v>
      </c>
      <c r="Q133" s="2" t="s">
        <v>52</v>
      </c>
      <c r="R133" s="2" t="s">
        <v>52</v>
      </c>
      <c r="S133" s="2" t="s">
        <v>53</v>
      </c>
      <c r="T133" s="2" t="s">
        <v>54</v>
      </c>
      <c r="U133" s="2" t="str">
        <f t="shared" si="6"/>
        <v>x</v>
      </c>
      <c r="W133" s="2" t="s">
        <v>55</v>
      </c>
      <c r="AA133" s="2" t="str">
        <f t="shared" si="7"/>
        <v/>
      </c>
      <c r="AI133" s="2" t="str">
        <f t="shared" si="8"/>
        <v>x</v>
      </c>
      <c r="AJ133" s="2" t="s">
        <v>55</v>
      </c>
      <c r="AM133" s="12" t="s">
        <v>939</v>
      </c>
      <c r="AN133" s="2" t="s">
        <v>70</v>
      </c>
      <c r="AO133" s="2" t="s">
        <v>71</v>
      </c>
      <c r="AP133" s="2" t="s">
        <v>72</v>
      </c>
      <c r="AS133" s="2" t="s">
        <v>73</v>
      </c>
      <c r="AT133" s="3">
        <v>45239</v>
      </c>
    </row>
    <row r="134" spans="1:46" ht="15" customHeight="1" x14ac:dyDescent="0.2">
      <c r="A134" s="2" t="s">
        <v>940</v>
      </c>
      <c r="B134" s="2" t="s">
        <v>941</v>
      </c>
      <c r="C134" s="2" t="s">
        <v>942</v>
      </c>
      <c r="D134" s="2" t="s">
        <v>943</v>
      </c>
      <c r="E134" s="2" t="s">
        <v>42</v>
      </c>
      <c r="F134" s="2" t="s">
        <v>913</v>
      </c>
      <c r="G134" s="2" t="s">
        <v>914</v>
      </c>
      <c r="H134" s="2" t="s">
        <v>944</v>
      </c>
      <c r="I134" s="2" t="s">
        <v>46</v>
      </c>
      <c r="J134" s="2" t="s">
        <v>156</v>
      </c>
      <c r="K134" s="2" t="s">
        <v>409</v>
      </c>
      <c r="L134" s="2" t="s">
        <v>130</v>
      </c>
      <c r="M134" s="2">
        <v>2021</v>
      </c>
      <c r="O134" s="2" t="s">
        <v>96</v>
      </c>
      <c r="P134" s="2" t="s">
        <v>97</v>
      </c>
      <c r="Q134" s="2" t="s">
        <v>52</v>
      </c>
      <c r="R134" s="2" t="s">
        <v>52</v>
      </c>
      <c r="S134" s="2" t="s">
        <v>53</v>
      </c>
      <c r="T134" s="2" t="s">
        <v>141</v>
      </c>
      <c r="U134" s="2" t="str">
        <f t="shared" si="6"/>
        <v/>
      </c>
      <c r="AA134" s="2" t="str">
        <f t="shared" si="7"/>
        <v>x</v>
      </c>
      <c r="AD134" s="2" t="s">
        <v>55</v>
      </c>
      <c r="AE134" s="2" t="s">
        <v>55</v>
      </c>
      <c r="AI134" s="2" t="str">
        <f t="shared" si="8"/>
        <v/>
      </c>
      <c r="AM134" s="12" t="s">
        <v>945</v>
      </c>
      <c r="AN134" s="2" t="s">
        <v>114</v>
      </c>
      <c r="AO134" s="2" t="s">
        <v>102</v>
      </c>
      <c r="AP134" s="2" t="s">
        <v>59</v>
      </c>
      <c r="AT134" s="3">
        <v>45239</v>
      </c>
    </row>
    <row r="135" spans="1:46" ht="15" customHeight="1" x14ac:dyDescent="0.2">
      <c r="A135" s="2" t="s">
        <v>946</v>
      </c>
      <c r="B135" s="2" t="s">
        <v>5649</v>
      </c>
      <c r="C135" s="2" t="s">
        <v>947</v>
      </c>
      <c r="D135" s="2" t="s">
        <v>948</v>
      </c>
      <c r="E135" s="2" t="s">
        <v>42</v>
      </c>
      <c r="F135" s="2" t="s">
        <v>854</v>
      </c>
      <c r="G135" s="2" t="s">
        <v>855</v>
      </c>
      <c r="H135" s="2" t="s">
        <v>949</v>
      </c>
      <c r="I135" s="2" t="s">
        <v>46</v>
      </c>
      <c r="J135" s="2" t="s">
        <v>94</v>
      </c>
      <c r="K135" s="2" t="s">
        <v>308</v>
      </c>
      <c r="L135" s="2" t="s">
        <v>158</v>
      </c>
      <c r="M135" s="2">
        <v>2019</v>
      </c>
      <c r="O135" s="2" t="s">
        <v>148</v>
      </c>
      <c r="P135" s="2" t="s">
        <v>149</v>
      </c>
      <c r="Q135" s="2" t="s">
        <v>52</v>
      </c>
      <c r="R135" s="2" t="s">
        <v>52</v>
      </c>
      <c r="S135" s="2" t="s">
        <v>53</v>
      </c>
      <c r="T135" s="2" t="s">
        <v>141</v>
      </c>
      <c r="U135" s="2" t="str">
        <f t="shared" si="6"/>
        <v/>
      </c>
      <c r="AA135" s="2" t="str">
        <f t="shared" si="7"/>
        <v>x</v>
      </c>
      <c r="AC135" s="2" t="s">
        <v>55</v>
      </c>
      <c r="AD135" s="2" t="s">
        <v>55</v>
      </c>
      <c r="AE135" s="2" t="s">
        <v>55</v>
      </c>
      <c r="AI135" s="2" t="str">
        <f t="shared" si="8"/>
        <v/>
      </c>
      <c r="AM135" s="12" t="s">
        <v>947</v>
      </c>
      <c r="AN135" s="2" t="s">
        <v>57</v>
      </c>
      <c r="AO135" s="2" t="s">
        <v>58</v>
      </c>
      <c r="AP135" s="2" t="s">
        <v>179</v>
      </c>
      <c r="AT135" s="3">
        <v>45239</v>
      </c>
    </row>
    <row r="136" spans="1:46" ht="15" customHeight="1" x14ac:dyDescent="0.2">
      <c r="A136" s="2" t="s">
        <v>950</v>
      </c>
      <c r="B136" s="2" t="s">
        <v>951</v>
      </c>
      <c r="C136" s="2" t="s">
        <v>952</v>
      </c>
      <c r="D136" s="2" t="s">
        <v>953</v>
      </c>
      <c r="E136" s="2" t="s">
        <v>42</v>
      </c>
      <c r="F136" s="2" t="s">
        <v>854</v>
      </c>
      <c r="G136" s="2" t="s">
        <v>855</v>
      </c>
      <c r="H136" s="2" t="s">
        <v>954</v>
      </c>
      <c r="I136" s="2" t="s">
        <v>93</v>
      </c>
      <c r="J136" s="2" t="s">
        <v>156</v>
      </c>
      <c r="K136" s="2" t="s">
        <v>157</v>
      </c>
      <c r="L136" s="2" t="s">
        <v>158</v>
      </c>
      <c r="M136" s="2">
        <v>2018</v>
      </c>
      <c r="O136" s="2" t="s">
        <v>148</v>
      </c>
      <c r="P136" s="2" t="s">
        <v>149</v>
      </c>
      <c r="Q136" s="2" t="s">
        <v>52</v>
      </c>
      <c r="R136" s="2" t="s">
        <v>52</v>
      </c>
      <c r="S136" s="2" t="s">
        <v>53</v>
      </c>
      <c r="T136" s="2" t="s">
        <v>141</v>
      </c>
      <c r="U136" s="2" t="str">
        <f t="shared" si="6"/>
        <v/>
      </c>
      <c r="AA136" s="2" t="str">
        <f t="shared" si="7"/>
        <v>x</v>
      </c>
      <c r="AC136" s="2" t="s">
        <v>55</v>
      </c>
      <c r="AD136" s="2" t="s">
        <v>55</v>
      </c>
      <c r="AE136" s="2" t="s">
        <v>55</v>
      </c>
      <c r="AI136" s="2" t="str">
        <f t="shared" si="8"/>
        <v/>
      </c>
      <c r="AM136" s="12" t="s">
        <v>955</v>
      </c>
      <c r="AN136" s="2" t="s">
        <v>114</v>
      </c>
      <c r="AO136" s="2" t="s">
        <v>102</v>
      </c>
      <c r="AP136" s="2" t="s">
        <v>59</v>
      </c>
      <c r="AT136" s="3">
        <v>45239</v>
      </c>
    </row>
    <row r="137" spans="1:46" ht="15" customHeight="1" x14ac:dyDescent="0.2">
      <c r="A137" s="2" t="s">
        <v>956</v>
      </c>
      <c r="B137" s="2" t="s">
        <v>957</v>
      </c>
      <c r="C137" s="2" t="s">
        <v>958</v>
      </c>
      <c r="D137" s="2" t="s">
        <v>959</v>
      </c>
      <c r="E137" s="2" t="s">
        <v>107</v>
      </c>
      <c r="F137" s="2" t="s">
        <v>854</v>
      </c>
      <c r="G137" s="2" t="s">
        <v>855</v>
      </c>
      <c r="H137" s="2" t="s">
        <v>960</v>
      </c>
      <c r="I137" s="2" t="s">
        <v>93</v>
      </c>
      <c r="J137" s="2" t="s">
        <v>65</v>
      </c>
      <c r="K137" s="2" t="s">
        <v>66</v>
      </c>
      <c r="L137" s="2" t="s">
        <v>130</v>
      </c>
      <c r="M137" s="2">
        <v>2021</v>
      </c>
      <c r="O137" s="2" t="s">
        <v>50</v>
      </c>
      <c r="P137" s="2" t="s">
        <v>68</v>
      </c>
      <c r="Q137" s="2" t="s">
        <v>52</v>
      </c>
      <c r="R137" s="2" t="s">
        <v>52</v>
      </c>
      <c r="S137" s="2" t="s">
        <v>53</v>
      </c>
      <c r="T137" s="2" t="s">
        <v>54</v>
      </c>
      <c r="U137" s="2" t="str">
        <f t="shared" si="6"/>
        <v>x</v>
      </c>
      <c r="W137" s="2" t="s">
        <v>55</v>
      </c>
      <c r="Y137" s="2" t="s">
        <v>55</v>
      </c>
      <c r="Z137" s="2" t="s">
        <v>55</v>
      </c>
      <c r="AA137" s="2" t="str">
        <f t="shared" si="7"/>
        <v/>
      </c>
      <c r="AI137" s="2" t="str">
        <f t="shared" si="8"/>
        <v/>
      </c>
      <c r="AM137" s="12" t="s">
        <v>961</v>
      </c>
      <c r="AN137" s="2" t="s">
        <v>836</v>
      </c>
      <c r="AO137" s="2" t="s">
        <v>689</v>
      </c>
      <c r="AP137" s="2" t="s">
        <v>58</v>
      </c>
      <c r="AQ137" s="2" t="s">
        <v>102</v>
      </c>
      <c r="AS137" s="2" t="s">
        <v>962</v>
      </c>
      <c r="AT137" s="3">
        <v>45239</v>
      </c>
    </row>
    <row r="138" spans="1:46" ht="15" customHeight="1" x14ac:dyDescent="0.2">
      <c r="A138" s="2" t="s">
        <v>963</v>
      </c>
      <c r="B138" s="2" t="s">
        <v>964</v>
      </c>
      <c r="C138" s="2" t="s">
        <v>965</v>
      </c>
      <c r="D138" s="2" t="s">
        <v>966</v>
      </c>
      <c r="E138" s="2" t="s">
        <v>42</v>
      </c>
      <c r="F138" s="2" t="s">
        <v>854</v>
      </c>
      <c r="G138" s="2" t="s">
        <v>855</v>
      </c>
      <c r="H138" s="2" t="s">
        <v>967</v>
      </c>
      <c r="I138" s="2" t="s">
        <v>46</v>
      </c>
      <c r="J138" s="2" t="s">
        <v>138</v>
      </c>
      <c r="K138" s="2" t="s">
        <v>139</v>
      </c>
      <c r="L138" s="2" t="s">
        <v>67</v>
      </c>
      <c r="M138" s="2">
        <v>2021</v>
      </c>
      <c r="O138" s="2" t="s">
        <v>50</v>
      </c>
      <c r="P138" s="2" t="s">
        <v>51</v>
      </c>
      <c r="Q138" s="2" t="s">
        <v>52</v>
      </c>
      <c r="R138" s="2" t="s">
        <v>52</v>
      </c>
      <c r="S138" s="2" t="s">
        <v>53</v>
      </c>
      <c r="T138" s="2" t="s">
        <v>54</v>
      </c>
      <c r="U138" s="2" t="str">
        <f t="shared" si="6"/>
        <v>x</v>
      </c>
      <c r="X138" s="2" t="s">
        <v>55</v>
      </c>
      <c r="Y138" s="2" t="s">
        <v>55</v>
      </c>
      <c r="AA138" s="2" t="str">
        <f t="shared" si="7"/>
        <v/>
      </c>
      <c r="AI138" s="2" t="str">
        <f t="shared" si="8"/>
        <v/>
      </c>
      <c r="AM138" s="12" t="s">
        <v>968</v>
      </c>
      <c r="AN138" s="2" t="s">
        <v>114</v>
      </c>
      <c r="AO138" s="2" t="s">
        <v>102</v>
      </c>
      <c r="AP138" s="2" t="s">
        <v>59</v>
      </c>
      <c r="AT138" s="3">
        <v>45239</v>
      </c>
    </row>
    <row r="139" spans="1:46" ht="15" customHeight="1" x14ac:dyDescent="0.2">
      <c r="A139" s="2" t="s">
        <v>969</v>
      </c>
      <c r="B139" s="2" t="s">
        <v>970</v>
      </c>
      <c r="C139" s="2" t="s">
        <v>971</v>
      </c>
      <c r="D139" s="2" t="s">
        <v>972</v>
      </c>
      <c r="E139" s="2" t="s">
        <v>107</v>
      </c>
      <c r="F139" s="2" t="s">
        <v>854</v>
      </c>
      <c r="G139" s="2" t="s">
        <v>855</v>
      </c>
      <c r="H139" s="2" t="s">
        <v>973</v>
      </c>
      <c r="I139" s="2" t="s">
        <v>93</v>
      </c>
      <c r="J139" s="2" t="s">
        <v>94</v>
      </c>
      <c r="K139" s="2" t="s">
        <v>129</v>
      </c>
      <c r="L139" s="2" t="s">
        <v>67</v>
      </c>
      <c r="M139" s="2">
        <v>2021</v>
      </c>
      <c r="O139" s="2" t="s">
        <v>50</v>
      </c>
      <c r="P139" s="2" t="s">
        <v>51</v>
      </c>
      <c r="Q139" s="2" t="s">
        <v>52</v>
      </c>
      <c r="R139" s="2" t="s">
        <v>52</v>
      </c>
      <c r="S139" s="2" t="s">
        <v>53</v>
      </c>
      <c r="T139" s="2" t="s">
        <v>54</v>
      </c>
      <c r="U139" s="2" t="str">
        <f t="shared" si="6"/>
        <v>x</v>
      </c>
      <c r="X139" s="2" t="s">
        <v>55</v>
      </c>
      <c r="Y139" s="2" t="s">
        <v>55</v>
      </c>
      <c r="Z139" s="2" t="s">
        <v>55</v>
      </c>
      <c r="AA139" s="2" t="str">
        <f t="shared" si="7"/>
        <v/>
      </c>
      <c r="AI139" s="2" t="str">
        <f t="shared" si="8"/>
        <v/>
      </c>
      <c r="AM139" s="12" t="s">
        <v>971</v>
      </c>
      <c r="AN139" s="2" t="s">
        <v>70</v>
      </c>
      <c r="AO139" s="2" t="s">
        <v>71</v>
      </c>
      <c r="AP139" s="2" t="s">
        <v>72</v>
      </c>
      <c r="AS139" s="2" t="s">
        <v>73</v>
      </c>
      <c r="AT139" s="3">
        <v>45239</v>
      </c>
    </row>
    <row r="140" spans="1:46" ht="15" customHeight="1" x14ac:dyDescent="0.2">
      <c r="A140" s="2" t="s">
        <v>974</v>
      </c>
      <c r="B140" s="2" t="s">
        <v>975</v>
      </c>
      <c r="C140" s="2" t="s">
        <v>976</v>
      </c>
      <c r="D140" s="2" t="s">
        <v>977</v>
      </c>
      <c r="E140" s="2" t="s">
        <v>107</v>
      </c>
      <c r="F140" s="2" t="s">
        <v>854</v>
      </c>
      <c r="G140" s="2" t="s">
        <v>855</v>
      </c>
      <c r="H140" s="2" t="s">
        <v>978</v>
      </c>
      <c r="I140" s="2" t="s">
        <v>93</v>
      </c>
      <c r="J140" s="2" t="s">
        <v>47</v>
      </c>
      <c r="K140" s="2" t="s">
        <v>147</v>
      </c>
      <c r="L140" s="2" t="s">
        <v>49</v>
      </c>
      <c r="M140" s="2">
        <v>2018</v>
      </c>
      <c r="N140" s="2">
        <v>219</v>
      </c>
      <c r="O140" s="2" t="s">
        <v>148</v>
      </c>
      <c r="P140" s="2" t="s">
        <v>149</v>
      </c>
      <c r="Q140" s="2" t="s">
        <v>52</v>
      </c>
      <c r="R140" s="2" t="s">
        <v>52</v>
      </c>
      <c r="S140" s="2" t="s">
        <v>53</v>
      </c>
      <c r="T140" s="2" t="s">
        <v>141</v>
      </c>
      <c r="U140" s="2" t="str">
        <f t="shared" si="6"/>
        <v/>
      </c>
      <c r="AA140" s="2" t="str">
        <f t="shared" si="7"/>
        <v>x</v>
      </c>
      <c r="AD140" s="2" t="s">
        <v>55</v>
      </c>
      <c r="AE140" s="2" t="s">
        <v>55</v>
      </c>
      <c r="AI140" s="2" t="str">
        <f t="shared" si="8"/>
        <v/>
      </c>
      <c r="AM140" s="12" t="s">
        <v>976</v>
      </c>
      <c r="AN140" s="2" t="s">
        <v>57</v>
      </c>
      <c r="AO140" s="2" t="s">
        <v>58</v>
      </c>
      <c r="AP140" s="2" t="s">
        <v>150</v>
      </c>
      <c r="AT140" s="3">
        <v>45239</v>
      </c>
    </row>
    <row r="141" spans="1:46" ht="15" customHeight="1" x14ac:dyDescent="0.2">
      <c r="A141" s="2" t="s">
        <v>979</v>
      </c>
      <c r="B141" s="2" t="s">
        <v>980</v>
      </c>
      <c r="C141" s="2" t="s">
        <v>981</v>
      </c>
      <c r="D141" s="2" t="s">
        <v>982</v>
      </c>
      <c r="E141" s="2" t="s">
        <v>42</v>
      </c>
      <c r="F141" s="2" t="s">
        <v>611</v>
      </c>
      <c r="G141" s="2" t="s">
        <v>612</v>
      </c>
      <c r="H141" s="2" t="s">
        <v>983</v>
      </c>
      <c r="I141" s="2" t="s">
        <v>46</v>
      </c>
      <c r="J141" s="2" t="s">
        <v>65</v>
      </c>
      <c r="K141" s="2" t="s">
        <v>66</v>
      </c>
      <c r="L141" s="2" t="s">
        <v>67</v>
      </c>
      <c r="M141" s="2">
        <v>2021</v>
      </c>
      <c r="O141" s="2" t="s">
        <v>111</v>
      </c>
      <c r="P141" s="2" t="s">
        <v>112</v>
      </c>
      <c r="Q141" s="2" t="s">
        <v>52</v>
      </c>
      <c r="R141" s="2" t="s">
        <v>52</v>
      </c>
      <c r="S141" s="2" t="s">
        <v>53</v>
      </c>
      <c r="T141" s="2" t="s">
        <v>54</v>
      </c>
      <c r="U141" s="2" t="str">
        <f t="shared" si="6"/>
        <v>x</v>
      </c>
      <c r="X141" s="2" t="s">
        <v>55</v>
      </c>
      <c r="Y141" s="2" t="s">
        <v>55</v>
      </c>
      <c r="AA141" s="2" t="str">
        <f t="shared" si="7"/>
        <v/>
      </c>
      <c r="AI141" s="2" t="str">
        <f t="shared" si="8"/>
        <v/>
      </c>
      <c r="AM141" s="12" t="s">
        <v>981</v>
      </c>
      <c r="AN141" s="2" t="s">
        <v>57</v>
      </c>
      <c r="AO141" s="2" t="s">
        <v>58</v>
      </c>
      <c r="AP141" s="2" t="s">
        <v>102</v>
      </c>
      <c r="AT141" s="3">
        <v>45239</v>
      </c>
    </row>
    <row r="142" spans="1:46" ht="15" customHeight="1" x14ac:dyDescent="0.2">
      <c r="A142" s="2" t="s">
        <v>984</v>
      </c>
      <c r="B142" s="2" t="s">
        <v>985</v>
      </c>
      <c r="C142" s="2" t="s">
        <v>986</v>
      </c>
      <c r="D142" s="2" t="s">
        <v>987</v>
      </c>
      <c r="E142" s="2" t="s">
        <v>90</v>
      </c>
      <c r="F142" s="2" t="s">
        <v>598</v>
      </c>
      <c r="G142" s="2" t="s">
        <v>599</v>
      </c>
      <c r="H142" s="2" t="s">
        <v>988</v>
      </c>
      <c r="I142" s="2" t="s">
        <v>93</v>
      </c>
      <c r="J142" s="2" t="s">
        <v>47</v>
      </c>
      <c r="K142" s="2" t="s">
        <v>227</v>
      </c>
      <c r="L142" s="2" t="s">
        <v>158</v>
      </c>
      <c r="M142" s="2">
        <v>2021</v>
      </c>
      <c r="O142" s="2" t="s">
        <v>50</v>
      </c>
      <c r="P142" s="2" t="s">
        <v>131</v>
      </c>
      <c r="Q142" s="2" t="s">
        <v>52</v>
      </c>
      <c r="R142" s="2" t="s">
        <v>98</v>
      </c>
      <c r="S142" s="2" t="s">
        <v>53</v>
      </c>
      <c r="T142" s="2" t="s">
        <v>54</v>
      </c>
      <c r="U142" s="2" t="str">
        <f t="shared" si="6"/>
        <v>x</v>
      </c>
      <c r="V142" s="2" t="s">
        <v>55</v>
      </c>
      <c r="AA142" s="2" t="str">
        <f t="shared" si="7"/>
        <v/>
      </c>
      <c r="AI142" s="2" t="str">
        <f t="shared" si="8"/>
        <v/>
      </c>
      <c r="AM142" s="12" t="s">
        <v>989</v>
      </c>
      <c r="AN142" s="2" t="s">
        <v>836</v>
      </c>
      <c r="AO142" s="2" t="s">
        <v>689</v>
      </c>
      <c r="AP142" s="2" t="s">
        <v>101</v>
      </c>
      <c r="AT142" s="3">
        <v>45239</v>
      </c>
    </row>
    <row r="143" spans="1:46" ht="15" customHeight="1" x14ac:dyDescent="0.2">
      <c r="A143" s="2" t="s">
        <v>990</v>
      </c>
      <c r="B143" s="2" t="s">
        <v>991</v>
      </c>
      <c r="C143" s="2" t="s">
        <v>992</v>
      </c>
      <c r="D143" s="2" t="s">
        <v>993</v>
      </c>
      <c r="E143" s="2" t="s">
        <v>42</v>
      </c>
      <c r="F143" s="2" t="s">
        <v>406</v>
      </c>
      <c r="G143" s="2" t="s">
        <v>407</v>
      </c>
      <c r="H143" s="2" t="s">
        <v>994</v>
      </c>
      <c r="I143" s="2" t="s">
        <v>46</v>
      </c>
      <c r="J143" s="2" t="s">
        <v>94</v>
      </c>
      <c r="K143" s="2" t="s">
        <v>308</v>
      </c>
      <c r="L143" s="2" t="s">
        <v>158</v>
      </c>
      <c r="M143" s="2">
        <v>2019</v>
      </c>
      <c r="N143" s="2">
        <v>2020</v>
      </c>
      <c r="O143" s="2" t="s">
        <v>148</v>
      </c>
      <c r="P143" s="2" t="s">
        <v>159</v>
      </c>
      <c r="Q143" s="2" t="s">
        <v>52</v>
      </c>
      <c r="R143" s="2" t="s">
        <v>52</v>
      </c>
      <c r="S143" s="2" t="s">
        <v>53</v>
      </c>
      <c r="T143" s="2" t="s">
        <v>54</v>
      </c>
      <c r="U143" s="2" t="str">
        <f t="shared" si="6"/>
        <v>x</v>
      </c>
      <c r="X143" s="2" t="s">
        <v>55</v>
      </c>
      <c r="Y143" s="2" t="s">
        <v>55</v>
      </c>
      <c r="AA143" s="2" t="str">
        <f t="shared" si="7"/>
        <v/>
      </c>
      <c r="AI143" s="2" t="str">
        <f t="shared" si="8"/>
        <v/>
      </c>
      <c r="AM143" s="2" t="s">
        <v>995</v>
      </c>
      <c r="AN143" s="2" t="s">
        <v>133</v>
      </c>
      <c r="AO143" s="2" t="s">
        <v>101</v>
      </c>
      <c r="AP143" s="2" t="s">
        <v>58</v>
      </c>
      <c r="AT143" s="3">
        <v>45239</v>
      </c>
    </row>
    <row r="144" spans="1:46" ht="15" customHeight="1" x14ac:dyDescent="0.2">
      <c r="A144" s="2" t="s">
        <v>996</v>
      </c>
      <c r="B144" s="2" t="s">
        <v>997</v>
      </c>
      <c r="C144" s="2" t="s">
        <v>998</v>
      </c>
      <c r="D144" s="2" t="s">
        <v>999</v>
      </c>
      <c r="E144" s="2" t="s">
        <v>42</v>
      </c>
      <c r="F144" s="2" t="s">
        <v>406</v>
      </c>
      <c r="G144" s="2" t="s">
        <v>407</v>
      </c>
      <c r="H144" s="2" t="s">
        <v>1000</v>
      </c>
      <c r="I144" s="2" t="s">
        <v>46</v>
      </c>
      <c r="J144" s="2" t="s">
        <v>65</v>
      </c>
      <c r="K144" s="2" t="s">
        <v>110</v>
      </c>
      <c r="L144" s="2" t="s">
        <v>67</v>
      </c>
      <c r="M144" s="2">
        <v>2020</v>
      </c>
      <c r="O144" s="2" t="s">
        <v>50</v>
      </c>
      <c r="P144" s="2" t="s">
        <v>51</v>
      </c>
      <c r="Q144" s="2" t="s">
        <v>52</v>
      </c>
      <c r="R144" s="2" t="s">
        <v>52</v>
      </c>
      <c r="S144" s="2" t="s">
        <v>53</v>
      </c>
      <c r="T144" s="2" t="s">
        <v>141</v>
      </c>
      <c r="U144" s="2" t="str">
        <f t="shared" si="6"/>
        <v/>
      </c>
      <c r="AA144" s="2" t="str">
        <f t="shared" si="7"/>
        <v>x</v>
      </c>
      <c r="AD144" s="2" t="s">
        <v>55</v>
      </c>
      <c r="AF144" s="2" t="s">
        <v>55</v>
      </c>
      <c r="AI144" s="2" t="str">
        <f t="shared" si="8"/>
        <v/>
      </c>
      <c r="AM144" s="2" t="s">
        <v>995</v>
      </c>
      <c r="AN144" s="2" t="s">
        <v>70</v>
      </c>
      <c r="AO144" s="2" t="s">
        <v>71</v>
      </c>
      <c r="AP144" s="2" t="s">
        <v>102</v>
      </c>
      <c r="AS144" s="2" t="s">
        <v>73</v>
      </c>
      <c r="AT144" s="3">
        <v>45239</v>
      </c>
    </row>
    <row r="145" spans="1:46" ht="15" customHeight="1" x14ac:dyDescent="0.2">
      <c r="A145" s="2" t="s">
        <v>1001</v>
      </c>
      <c r="B145" s="2" t="s">
        <v>1002</v>
      </c>
      <c r="C145" s="2" t="s">
        <v>1003</v>
      </c>
      <c r="D145" s="2" t="s">
        <v>1004</v>
      </c>
      <c r="E145" s="2" t="s">
        <v>42</v>
      </c>
      <c r="F145" s="2" t="s">
        <v>406</v>
      </c>
      <c r="G145" s="2" t="s">
        <v>407</v>
      </c>
      <c r="H145" s="2" t="s">
        <v>1005</v>
      </c>
      <c r="I145" s="2" t="s">
        <v>46</v>
      </c>
      <c r="J145" s="2" t="s">
        <v>47</v>
      </c>
      <c r="K145" s="2" t="s">
        <v>147</v>
      </c>
      <c r="L145" s="2" t="s">
        <v>67</v>
      </c>
      <c r="M145" s="2">
        <v>2019</v>
      </c>
      <c r="O145" s="2" t="s">
        <v>185</v>
      </c>
      <c r="P145" s="2" t="s">
        <v>186</v>
      </c>
      <c r="Q145" s="2" t="s">
        <v>52</v>
      </c>
      <c r="R145" s="2" t="s">
        <v>52</v>
      </c>
      <c r="S145" s="2" t="s">
        <v>53</v>
      </c>
      <c r="T145" s="2" t="s">
        <v>141</v>
      </c>
      <c r="U145" s="2" t="str">
        <f t="shared" si="6"/>
        <v/>
      </c>
      <c r="AA145" s="2" t="str">
        <f t="shared" si="7"/>
        <v>x</v>
      </c>
      <c r="AC145" s="2" t="s">
        <v>55</v>
      </c>
      <c r="AE145" s="2" t="s">
        <v>55</v>
      </c>
      <c r="AG145" s="2" t="s">
        <v>55</v>
      </c>
      <c r="AI145" s="2" t="str">
        <f t="shared" si="8"/>
        <v>x</v>
      </c>
      <c r="AJ145" s="2" t="s">
        <v>55</v>
      </c>
      <c r="AM145" s="2" t="s">
        <v>995</v>
      </c>
      <c r="AN145" s="2" t="s">
        <v>70</v>
      </c>
      <c r="AO145" s="2" t="s">
        <v>71</v>
      </c>
      <c r="AP145" s="2" t="s">
        <v>59</v>
      </c>
      <c r="AS145" s="2" t="s">
        <v>296</v>
      </c>
      <c r="AT145" s="3">
        <v>45239</v>
      </c>
    </row>
    <row r="146" spans="1:46" ht="15" customHeight="1" x14ac:dyDescent="0.2">
      <c r="A146" s="2" t="s">
        <v>1006</v>
      </c>
      <c r="B146" s="2" t="s">
        <v>1007</v>
      </c>
      <c r="C146" s="2" t="s">
        <v>1008</v>
      </c>
      <c r="D146" s="2" t="s">
        <v>1009</v>
      </c>
      <c r="E146" s="2" t="s">
        <v>42</v>
      </c>
      <c r="F146" s="2" t="s">
        <v>406</v>
      </c>
      <c r="G146" s="2" t="s">
        <v>407</v>
      </c>
      <c r="H146" s="2" t="s">
        <v>1010</v>
      </c>
      <c r="I146" s="2" t="s">
        <v>46</v>
      </c>
      <c r="J146" s="2" t="s">
        <v>65</v>
      </c>
      <c r="K146" s="2" t="s">
        <v>265</v>
      </c>
      <c r="L146" s="2" t="s">
        <v>158</v>
      </c>
      <c r="M146" s="2">
        <v>2018</v>
      </c>
      <c r="O146" s="2" t="s">
        <v>111</v>
      </c>
      <c r="P146" s="2" t="s">
        <v>112</v>
      </c>
      <c r="Q146" s="2" t="s">
        <v>52</v>
      </c>
      <c r="R146" s="2" t="s">
        <v>52</v>
      </c>
      <c r="S146" s="2" t="s">
        <v>53</v>
      </c>
      <c r="T146" s="2" t="s">
        <v>141</v>
      </c>
      <c r="U146" s="2" t="str">
        <f t="shared" si="6"/>
        <v/>
      </c>
      <c r="AA146" s="2" t="str">
        <f t="shared" si="7"/>
        <v>x</v>
      </c>
      <c r="AD146" s="2" t="s">
        <v>55</v>
      </c>
      <c r="AE146" s="2" t="s">
        <v>55</v>
      </c>
      <c r="AI146" s="2" t="str">
        <f t="shared" si="8"/>
        <v/>
      </c>
      <c r="AM146" s="2" t="s">
        <v>995</v>
      </c>
      <c r="AN146" s="2" t="s">
        <v>57</v>
      </c>
      <c r="AO146" s="2" t="s">
        <v>58</v>
      </c>
      <c r="AP146" s="2" t="s">
        <v>102</v>
      </c>
      <c r="AT146" s="3">
        <v>45239</v>
      </c>
    </row>
    <row r="147" spans="1:46" ht="15" customHeight="1" x14ac:dyDescent="0.2">
      <c r="A147" s="2" t="s">
        <v>1011</v>
      </c>
      <c r="B147" s="2" t="s">
        <v>5650</v>
      </c>
      <c r="C147" s="2" t="s">
        <v>1003</v>
      </c>
      <c r="D147" s="2" t="s">
        <v>1012</v>
      </c>
      <c r="E147" s="2" t="s">
        <v>42</v>
      </c>
      <c r="F147" s="2" t="s">
        <v>406</v>
      </c>
      <c r="G147" s="2" t="s">
        <v>407</v>
      </c>
      <c r="H147" s="2" t="s">
        <v>1013</v>
      </c>
      <c r="I147" s="2" t="s">
        <v>46</v>
      </c>
      <c r="J147" s="2" t="s">
        <v>217</v>
      </c>
      <c r="K147" s="2" t="s">
        <v>848</v>
      </c>
      <c r="L147" s="2" t="s">
        <v>158</v>
      </c>
      <c r="M147" s="2">
        <v>2018</v>
      </c>
      <c r="N147" s="2">
        <v>2020</v>
      </c>
      <c r="O147" s="2" t="s">
        <v>50</v>
      </c>
      <c r="P147" s="2" t="s">
        <v>51</v>
      </c>
      <c r="Q147" s="2" t="s">
        <v>52</v>
      </c>
      <c r="R147" s="2" t="s">
        <v>52</v>
      </c>
      <c r="S147" s="2" t="s">
        <v>53</v>
      </c>
      <c r="T147" s="2" t="s">
        <v>54</v>
      </c>
      <c r="U147" s="2" t="str">
        <f t="shared" si="6"/>
        <v>x</v>
      </c>
      <c r="W147" s="2" t="s">
        <v>55</v>
      </c>
      <c r="Y147" s="2" t="s">
        <v>55</v>
      </c>
      <c r="AA147" s="2" t="str">
        <f t="shared" si="7"/>
        <v/>
      </c>
      <c r="AI147" s="2" t="str">
        <f t="shared" si="8"/>
        <v/>
      </c>
      <c r="AM147" s="2" t="s">
        <v>995</v>
      </c>
      <c r="AN147" s="2" t="s">
        <v>57</v>
      </c>
      <c r="AO147" s="2" t="s">
        <v>58</v>
      </c>
      <c r="AP147" s="2" t="s">
        <v>689</v>
      </c>
      <c r="AT147" s="3">
        <v>45239</v>
      </c>
    </row>
    <row r="148" spans="1:46" ht="15" customHeight="1" x14ac:dyDescent="0.2">
      <c r="A148" s="2" t="s">
        <v>1014</v>
      </c>
      <c r="B148" s="2" t="s">
        <v>1015</v>
      </c>
      <c r="C148" s="2" t="s">
        <v>1003</v>
      </c>
      <c r="D148" s="2" t="s">
        <v>1016</v>
      </c>
      <c r="E148" s="2" t="s">
        <v>107</v>
      </c>
      <c r="F148" s="2" t="s">
        <v>406</v>
      </c>
      <c r="G148" s="2" t="s">
        <v>407</v>
      </c>
      <c r="H148" s="2" t="s">
        <v>1017</v>
      </c>
      <c r="I148" s="2" t="s">
        <v>93</v>
      </c>
      <c r="J148" s="2" t="s">
        <v>47</v>
      </c>
      <c r="K148" s="2" t="s">
        <v>147</v>
      </c>
      <c r="L148" s="2" t="s">
        <v>158</v>
      </c>
      <c r="M148" s="2">
        <v>2021</v>
      </c>
      <c r="O148" s="2" t="s">
        <v>50</v>
      </c>
      <c r="P148" s="2" t="s">
        <v>51</v>
      </c>
      <c r="Q148" s="2" t="s">
        <v>52</v>
      </c>
      <c r="R148" s="2" t="s">
        <v>52</v>
      </c>
      <c r="S148" s="2" t="s">
        <v>53</v>
      </c>
      <c r="T148" s="2" t="s">
        <v>54</v>
      </c>
      <c r="U148" s="2" t="str">
        <f t="shared" si="6"/>
        <v>x</v>
      </c>
      <c r="Y148" s="2" t="s">
        <v>55</v>
      </c>
      <c r="AA148" s="2" t="str">
        <f t="shared" si="7"/>
        <v/>
      </c>
      <c r="AI148" s="2" t="str">
        <f t="shared" si="8"/>
        <v/>
      </c>
      <c r="AM148" s="2" t="s">
        <v>995</v>
      </c>
      <c r="AN148" s="2" t="s">
        <v>70</v>
      </c>
      <c r="AO148" s="2" t="s">
        <v>71</v>
      </c>
      <c r="AP148" s="2" t="s">
        <v>59</v>
      </c>
      <c r="AQ148" s="2" t="s">
        <v>121</v>
      </c>
      <c r="AS148" s="2" t="s">
        <v>1018</v>
      </c>
      <c r="AT148" s="3">
        <v>45239</v>
      </c>
    </row>
    <row r="149" spans="1:46" ht="15" customHeight="1" x14ac:dyDescent="0.2">
      <c r="A149" s="2" t="s">
        <v>1019</v>
      </c>
      <c r="B149" s="2" t="s">
        <v>5651</v>
      </c>
      <c r="C149" s="2" t="s">
        <v>992</v>
      </c>
      <c r="D149" s="2" t="s">
        <v>1020</v>
      </c>
      <c r="E149" s="2" t="s">
        <v>107</v>
      </c>
      <c r="F149" s="2" t="s">
        <v>406</v>
      </c>
      <c r="G149" s="2" t="s">
        <v>407</v>
      </c>
      <c r="H149" s="2" t="s">
        <v>1021</v>
      </c>
      <c r="I149" s="2" t="s">
        <v>93</v>
      </c>
      <c r="J149" s="2" t="s">
        <v>156</v>
      </c>
      <c r="K149" s="2" t="s">
        <v>157</v>
      </c>
      <c r="L149" s="2" t="s">
        <v>158</v>
      </c>
      <c r="M149" s="2">
        <v>2016</v>
      </c>
      <c r="N149" s="2">
        <v>2020</v>
      </c>
      <c r="O149" s="2" t="s">
        <v>148</v>
      </c>
      <c r="P149" s="2" t="s">
        <v>149</v>
      </c>
      <c r="Q149" s="2" t="s">
        <v>52</v>
      </c>
      <c r="R149" s="2" t="s">
        <v>52</v>
      </c>
      <c r="S149" s="2" t="s">
        <v>53</v>
      </c>
      <c r="T149" s="2" t="s">
        <v>141</v>
      </c>
      <c r="U149" s="2" t="str">
        <f t="shared" si="6"/>
        <v/>
      </c>
      <c r="AA149" s="2" t="str">
        <f t="shared" si="7"/>
        <v>x</v>
      </c>
      <c r="AC149" s="2" t="s">
        <v>55</v>
      </c>
      <c r="AE149" s="2" t="s">
        <v>55</v>
      </c>
      <c r="AI149" s="2" t="str">
        <f t="shared" si="8"/>
        <v/>
      </c>
      <c r="AM149" s="2" t="s">
        <v>995</v>
      </c>
      <c r="AN149" s="2" t="s">
        <v>133</v>
      </c>
      <c r="AO149" s="2" t="s">
        <v>101</v>
      </c>
      <c r="AP149" s="2" t="s">
        <v>58</v>
      </c>
      <c r="AT149" s="3">
        <v>45239</v>
      </c>
    </row>
    <row r="150" spans="1:46" ht="15" customHeight="1" x14ac:dyDescent="0.2">
      <c r="A150" s="2" t="s">
        <v>1022</v>
      </c>
      <c r="B150" s="2" t="s">
        <v>1023</v>
      </c>
      <c r="C150" s="2" t="s">
        <v>1003</v>
      </c>
      <c r="D150" s="2" t="s">
        <v>1024</v>
      </c>
      <c r="E150" s="2" t="s">
        <v>42</v>
      </c>
      <c r="F150" s="2" t="s">
        <v>406</v>
      </c>
      <c r="G150" s="2" t="s">
        <v>407</v>
      </c>
      <c r="H150" s="2" t="s">
        <v>1025</v>
      </c>
      <c r="I150" s="2" t="s">
        <v>81</v>
      </c>
      <c r="J150" s="2" t="s">
        <v>94</v>
      </c>
      <c r="K150" s="2" t="s">
        <v>129</v>
      </c>
      <c r="L150" s="2" t="s">
        <v>67</v>
      </c>
      <c r="M150" s="2">
        <v>2019</v>
      </c>
      <c r="O150" s="2" t="s">
        <v>96</v>
      </c>
      <c r="P150" s="2" t="s">
        <v>97</v>
      </c>
      <c r="Q150" s="2" t="s">
        <v>52</v>
      </c>
      <c r="R150" s="2" t="s">
        <v>52</v>
      </c>
      <c r="S150" s="2" t="s">
        <v>53</v>
      </c>
      <c r="T150" s="2" t="s">
        <v>141</v>
      </c>
      <c r="U150" s="2" t="str">
        <f t="shared" si="6"/>
        <v/>
      </c>
      <c r="AA150" s="2" t="str">
        <f t="shared" si="7"/>
        <v>x</v>
      </c>
      <c r="AD150" s="2" t="s">
        <v>55</v>
      </c>
      <c r="AE150" s="2" t="s">
        <v>55</v>
      </c>
      <c r="AI150" s="2" t="str">
        <f t="shared" si="8"/>
        <v/>
      </c>
      <c r="AM150" s="2" t="s">
        <v>995</v>
      </c>
      <c r="AN150" s="2" t="s">
        <v>70</v>
      </c>
      <c r="AO150" s="2" t="s">
        <v>150</v>
      </c>
      <c r="AP150" s="2" t="s">
        <v>179</v>
      </c>
      <c r="AT150" s="3">
        <v>45239</v>
      </c>
    </row>
    <row r="151" spans="1:46" ht="15" customHeight="1" x14ac:dyDescent="0.2">
      <c r="A151" s="2" t="s">
        <v>1026</v>
      </c>
      <c r="B151" s="2" t="s">
        <v>1027</v>
      </c>
      <c r="C151" s="2" t="s">
        <v>1028</v>
      </c>
      <c r="D151" s="2" t="s">
        <v>1029</v>
      </c>
      <c r="E151" s="2" t="s">
        <v>794</v>
      </c>
      <c r="F151" s="2" t="s">
        <v>441</v>
      </c>
      <c r="G151" s="2" t="s">
        <v>442</v>
      </c>
      <c r="H151" s="2" t="s">
        <v>1030</v>
      </c>
      <c r="I151" s="2" t="s">
        <v>1031</v>
      </c>
      <c r="J151" s="2" t="s">
        <v>138</v>
      </c>
      <c r="K151" s="2" t="s">
        <v>139</v>
      </c>
      <c r="L151" s="2" t="s">
        <v>158</v>
      </c>
      <c r="M151" s="2">
        <v>2021</v>
      </c>
      <c r="O151" s="2" t="s">
        <v>50</v>
      </c>
      <c r="P151" s="2" t="s">
        <v>51</v>
      </c>
      <c r="Q151" s="2" t="s">
        <v>52</v>
      </c>
      <c r="R151" s="2" t="s">
        <v>52</v>
      </c>
      <c r="S151" s="2" t="s">
        <v>53</v>
      </c>
      <c r="T151" s="2" t="s">
        <v>54</v>
      </c>
      <c r="U151" s="2" t="str">
        <f t="shared" si="6"/>
        <v>x</v>
      </c>
      <c r="W151" s="2" t="s">
        <v>55</v>
      </c>
      <c r="Y151" s="2" t="s">
        <v>55</v>
      </c>
      <c r="AA151" s="2" t="str">
        <f t="shared" si="7"/>
        <v/>
      </c>
      <c r="AI151" s="2" t="str">
        <f t="shared" si="8"/>
        <v/>
      </c>
      <c r="AM151" s="2" t="s">
        <v>1032</v>
      </c>
      <c r="AN151" s="2" t="s">
        <v>836</v>
      </c>
      <c r="AO151" s="2" t="s">
        <v>689</v>
      </c>
      <c r="AP151" s="2" t="s">
        <v>102</v>
      </c>
      <c r="AT151" s="3">
        <v>45240</v>
      </c>
    </row>
    <row r="152" spans="1:46" ht="15" customHeight="1" x14ac:dyDescent="0.2">
      <c r="A152" s="2" t="s">
        <v>1033</v>
      </c>
      <c r="B152" s="2" t="s">
        <v>1034</v>
      </c>
      <c r="C152" s="2" t="s">
        <v>609</v>
      </c>
      <c r="D152" s="2" t="s">
        <v>1035</v>
      </c>
      <c r="E152" s="2" t="s">
        <v>794</v>
      </c>
      <c r="F152" s="2" t="s">
        <v>880</v>
      </c>
      <c r="G152" s="2" t="s">
        <v>881</v>
      </c>
      <c r="H152" s="2" t="s">
        <v>1036</v>
      </c>
      <c r="I152" s="2" t="s">
        <v>1031</v>
      </c>
      <c r="J152" s="2" t="s">
        <v>65</v>
      </c>
      <c r="K152" s="2" t="s">
        <v>66</v>
      </c>
      <c r="L152" s="2" t="s">
        <v>158</v>
      </c>
      <c r="M152" s="2">
        <v>2021</v>
      </c>
      <c r="O152" s="2" t="s">
        <v>50</v>
      </c>
      <c r="P152" s="2" t="s">
        <v>68</v>
      </c>
      <c r="Q152" s="2" t="s">
        <v>52</v>
      </c>
      <c r="R152" s="2" t="s">
        <v>52</v>
      </c>
      <c r="S152" s="2" t="s">
        <v>53</v>
      </c>
      <c r="T152" s="2" t="s">
        <v>54</v>
      </c>
      <c r="U152" s="2" t="str">
        <f t="shared" si="6"/>
        <v>x</v>
      </c>
      <c r="W152" s="2" t="s">
        <v>55</v>
      </c>
      <c r="Y152" s="2" t="s">
        <v>55</v>
      </c>
      <c r="AA152" s="2" t="str">
        <f t="shared" si="7"/>
        <v/>
      </c>
      <c r="AI152" s="2" t="str">
        <f t="shared" si="8"/>
        <v/>
      </c>
      <c r="AM152" s="2" t="s">
        <v>1037</v>
      </c>
      <c r="AN152" s="2" t="s">
        <v>70</v>
      </c>
      <c r="AO152" s="2" t="s">
        <v>71</v>
      </c>
      <c r="AP152" s="2" t="s">
        <v>72</v>
      </c>
      <c r="AS152" s="2" t="s">
        <v>73</v>
      </c>
      <c r="AT152" s="3">
        <v>45240</v>
      </c>
    </row>
    <row r="153" spans="1:46" ht="15" customHeight="1" x14ac:dyDescent="0.2">
      <c r="A153" s="2" t="s">
        <v>1038</v>
      </c>
      <c r="B153" s="2" t="s">
        <v>5652</v>
      </c>
      <c r="C153" s="2" t="s">
        <v>1039</v>
      </c>
      <c r="D153" s="2" t="s">
        <v>1040</v>
      </c>
      <c r="E153" s="2" t="s">
        <v>794</v>
      </c>
      <c r="F153" s="2" t="s">
        <v>1041</v>
      </c>
      <c r="G153" s="2" t="s">
        <v>1042</v>
      </c>
      <c r="H153" s="2" t="s">
        <v>1043</v>
      </c>
      <c r="I153" s="2" t="s">
        <v>1743</v>
      </c>
      <c r="J153" s="2" t="s">
        <v>65</v>
      </c>
      <c r="K153" s="2" t="s">
        <v>110</v>
      </c>
      <c r="L153" s="2" t="s">
        <v>158</v>
      </c>
      <c r="M153" s="2">
        <v>2021</v>
      </c>
      <c r="O153" s="2" t="s">
        <v>148</v>
      </c>
      <c r="P153" s="2" t="s">
        <v>242</v>
      </c>
      <c r="Q153" s="2" t="s">
        <v>52</v>
      </c>
      <c r="R153" s="2" t="s">
        <v>52</v>
      </c>
      <c r="S153" s="2" t="s">
        <v>53</v>
      </c>
      <c r="T153" s="2" t="s">
        <v>141</v>
      </c>
      <c r="U153" s="2" t="str">
        <f t="shared" si="6"/>
        <v/>
      </c>
      <c r="AA153" s="2" t="str">
        <f t="shared" si="7"/>
        <v>x</v>
      </c>
      <c r="AD153" s="2" t="s">
        <v>55</v>
      </c>
      <c r="AE153" s="2" t="s">
        <v>55</v>
      </c>
      <c r="AI153" s="2" t="str">
        <f t="shared" si="8"/>
        <v/>
      </c>
      <c r="AM153" s="2" t="s">
        <v>1037</v>
      </c>
      <c r="AN153" s="2" t="s">
        <v>114</v>
      </c>
      <c r="AO153" s="2" t="s">
        <v>102</v>
      </c>
      <c r="AP153" s="2" t="s">
        <v>59</v>
      </c>
      <c r="AT153" s="3">
        <v>45240</v>
      </c>
    </row>
    <row r="154" spans="1:46" ht="15" customHeight="1" x14ac:dyDescent="0.2">
      <c r="A154" s="2" t="s">
        <v>1044</v>
      </c>
      <c r="B154" s="2" t="s">
        <v>1045</v>
      </c>
      <c r="C154" s="2" t="s">
        <v>1046</v>
      </c>
      <c r="D154" s="2" t="s">
        <v>1047</v>
      </c>
      <c r="E154" s="2" t="s">
        <v>42</v>
      </c>
      <c r="F154" s="2" t="s">
        <v>1048</v>
      </c>
      <c r="G154" s="2" t="s">
        <v>1049</v>
      </c>
      <c r="H154" s="2" t="s">
        <v>1050</v>
      </c>
      <c r="I154" s="2" t="s">
        <v>46</v>
      </c>
      <c r="J154" s="2" t="s">
        <v>138</v>
      </c>
      <c r="K154" s="2" t="s">
        <v>336</v>
      </c>
      <c r="L154" s="2" t="s">
        <v>49</v>
      </c>
      <c r="M154" s="2">
        <v>2020</v>
      </c>
      <c r="O154" s="2" t="s">
        <v>148</v>
      </c>
      <c r="P154" s="2" t="s">
        <v>242</v>
      </c>
      <c r="Q154" s="2" t="s">
        <v>52</v>
      </c>
      <c r="R154" s="2" t="s">
        <v>52</v>
      </c>
      <c r="S154" s="2" t="s">
        <v>53</v>
      </c>
      <c r="T154" s="2" t="s">
        <v>54</v>
      </c>
      <c r="U154" s="2" t="str">
        <f t="shared" si="6"/>
        <v>x</v>
      </c>
      <c r="X154" s="2" t="s">
        <v>55</v>
      </c>
      <c r="Y154" s="2" t="s">
        <v>55</v>
      </c>
      <c r="AA154" s="2" t="str">
        <f t="shared" si="7"/>
        <v/>
      </c>
      <c r="AI154" s="2" t="str">
        <f t="shared" si="8"/>
        <v/>
      </c>
      <c r="AM154" s="12" t="s">
        <v>1046</v>
      </c>
      <c r="AN154" s="2" t="s">
        <v>133</v>
      </c>
      <c r="AO154" s="2" t="s">
        <v>101</v>
      </c>
      <c r="AP154" s="2" t="s">
        <v>58</v>
      </c>
      <c r="AT154" s="3">
        <v>45240</v>
      </c>
    </row>
    <row r="155" spans="1:46" ht="15" customHeight="1" x14ac:dyDescent="0.2">
      <c r="A155" s="2" t="s">
        <v>1051</v>
      </c>
      <c r="B155" s="2" t="s">
        <v>5653</v>
      </c>
      <c r="C155" s="2" t="s">
        <v>1052</v>
      </c>
      <c r="D155" s="2" t="s">
        <v>1053</v>
      </c>
      <c r="E155" s="2" t="s">
        <v>42</v>
      </c>
      <c r="F155" s="2" t="s">
        <v>598</v>
      </c>
      <c r="G155" s="2" t="s">
        <v>801</v>
      </c>
      <c r="H155" s="2" t="s">
        <v>1054</v>
      </c>
      <c r="I155" s="2" t="s">
        <v>46</v>
      </c>
      <c r="J155" s="2" t="s">
        <v>94</v>
      </c>
      <c r="K155" s="2" t="s">
        <v>1055</v>
      </c>
      <c r="L155" s="2" t="s">
        <v>67</v>
      </c>
      <c r="M155" s="2">
        <v>2021</v>
      </c>
      <c r="O155" s="2" t="s">
        <v>96</v>
      </c>
      <c r="P155" s="2" t="s">
        <v>236</v>
      </c>
      <c r="Q155" s="2" t="s">
        <v>52</v>
      </c>
      <c r="R155" s="2" t="s">
        <v>52</v>
      </c>
      <c r="S155" s="2" t="s">
        <v>53</v>
      </c>
      <c r="T155" s="2" t="s">
        <v>141</v>
      </c>
      <c r="U155" s="2" t="str">
        <f t="shared" si="6"/>
        <v/>
      </c>
      <c r="AA155" s="2" t="str">
        <f t="shared" si="7"/>
        <v>x</v>
      </c>
      <c r="AC155" s="2" t="s">
        <v>55</v>
      </c>
      <c r="AD155" s="2" t="s">
        <v>55</v>
      </c>
      <c r="AI155" s="2" t="str">
        <f t="shared" si="8"/>
        <v/>
      </c>
      <c r="AM155" s="2" t="s">
        <v>1056</v>
      </c>
      <c r="AN155" s="2" t="s">
        <v>114</v>
      </c>
      <c r="AO155" s="2" t="s">
        <v>102</v>
      </c>
      <c r="AP155" s="2" t="s">
        <v>179</v>
      </c>
      <c r="AT155" s="3">
        <v>45240</v>
      </c>
    </row>
    <row r="156" spans="1:46" ht="15" customHeight="1" x14ac:dyDescent="0.2">
      <c r="A156" s="2" t="s">
        <v>1057</v>
      </c>
      <c r="B156" s="2" t="s">
        <v>1058</v>
      </c>
      <c r="C156" s="2" t="s">
        <v>1059</v>
      </c>
      <c r="D156" s="2" t="s">
        <v>1060</v>
      </c>
      <c r="E156" s="2" t="s">
        <v>42</v>
      </c>
      <c r="F156" s="2" t="s">
        <v>1048</v>
      </c>
      <c r="G156" s="2" t="s">
        <v>1049</v>
      </c>
      <c r="H156" s="2" t="s">
        <v>1061</v>
      </c>
      <c r="I156" s="2" t="s">
        <v>46</v>
      </c>
      <c r="J156" s="2" t="s">
        <v>156</v>
      </c>
      <c r="K156" s="2" t="s">
        <v>157</v>
      </c>
      <c r="L156" s="2" t="s">
        <v>67</v>
      </c>
      <c r="M156" s="2">
        <v>2015</v>
      </c>
      <c r="O156" s="2" t="s">
        <v>148</v>
      </c>
      <c r="P156" s="2" t="s">
        <v>149</v>
      </c>
      <c r="Q156" s="2" t="s">
        <v>52</v>
      </c>
      <c r="R156" s="2" t="s">
        <v>52</v>
      </c>
      <c r="S156" s="2" t="s">
        <v>53</v>
      </c>
      <c r="T156" s="2" t="s">
        <v>54</v>
      </c>
      <c r="U156" s="2" t="str">
        <f t="shared" si="6"/>
        <v>x</v>
      </c>
      <c r="X156" s="2" t="s">
        <v>55</v>
      </c>
      <c r="Y156" s="2" t="s">
        <v>55</v>
      </c>
      <c r="AA156" s="2" t="str">
        <f t="shared" si="7"/>
        <v/>
      </c>
      <c r="AI156" s="2" t="str">
        <f t="shared" si="8"/>
        <v/>
      </c>
      <c r="AM156" s="12" t="s">
        <v>1046</v>
      </c>
      <c r="AN156" s="2" t="s">
        <v>133</v>
      </c>
      <c r="AO156" s="2" t="s">
        <v>101</v>
      </c>
      <c r="AP156" s="2" t="s">
        <v>58</v>
      </c>
      <c r="AT156" s="3">
        <v>45240</v>
      </c>
    </row>
    <row r="157" spans="1:46" ht="15" customHeight="1" x14ac:dyDescent="0.2">
      <c r="A157" s="2" t="s">
        <v>1062</v>
      </c>
      <c r="B157" s="2" t="s">
        <v>1063</v>
      </c>
      <c r="C157" s="2" t="s">
        <v>1046</v>
      </c>
      <c r="D157" s="2" t="s">
        <v>1064</v>
      </c>
      <c r="E157" s="2" t="s">
        <v>42</v>
      </c>
      <c r="F157" s="2" t="s">
        <v>1048</v>
      </c>
      <c r="G157" s="2" t="s">
        <v>1049</v>
      </c>
      <c r="H157" s="2" t="s">
        <v>1065</v>
      </c>
      <c r="I157" s="2" t="s">
        <v>46</v>
      </c>
      <c r="J157" s="2" t="s">
        <v>47</v>
      </c>
      <c r="K157" s="2" t="s">
        <v>147</v>
      </c>
      <c r="L157" s="2" t="s">
        <v>67</v>
      </c>
      <c r="M157" s="2">
        <v>2017</v>
      </c>
      <c r="O157" s="2" t="s">
        <v>185</v>
      </c>
      <c r="P157" s="2" t="s">
        <v>186</v>
      </c>
      <c r="Q157" s="2" t="s">
        <v>52</v>
      </c>
      <c r="R157" s="2" t="s">
        <v>52</v>
      </c>
      <c r="S157" s="2" t="s">
        <v>53</v>
      </c>
      <c r="T157" s="2" t="s">
        <v>54</v>
      </c>
      <c r="U157" s="2" t="str">
        <f t="shared" si="6"/>
        <v>x</v>
      </c>
      <c r="X157" s="2" t="s">
        <v>55</v>
      </c>
      <c r="Y157" s="2" t="s">
        <v>55</v>
      </c>
      <c r="Z157" s="2" t="s">
        <v>55</v>
      </c>
      <c r="AA157" s="2" t="str">
        <f t="shared" si="7"/>
        <v/>
      </c>
      <c r="AI157" s="2" t="str">
        <f t="shared" si="8"/>
        <v/>
      </c>
      <c r="AM157" s="12" t="s">
        <v>1046</v>
      </c>
      <c r="AN157" s="2" t="s">
        <v>114</v>
      </c>
      <c r="AO157" s="2" t="s">
        <v>102</v>
      </c>
      <c r="AP157" s="2" t="s">
        <v>150</v>
      </c>
      <c r="AT157" s="3">
        <v>45240</v>
      </c>
    </row>
    <row r="158" spans="1:46" ht="15" customHeight="1" x14ac:dyDescent="0.2">
      <c r="A158" s="2" t="s">
        <v>1066</v>
      </c>
      <c r="B158" s="2" t="s">
        <v>1067</v>
      </c>
      <c r="C158" s="2" t="s">
        <v>1068</v>
      </c>
      <c r="D158" s="2" t="s">
        <v>1069</v>
      </c>
      <c r="E158" s="2" t="s">
        <v>42</v>
      </c>
      <c r="F158" s="2" t="s">
        <v>611</v>
      </c>
      <c r="G158" s="2" t="s">
        <v>612</v>
      </c>
      <c r="H158" s="2" t="s">
        <v>1070</v>
      </c>
      <c r="I158" s="2" t="s">
        <v>46</v>
      </c>
      <c r="J158" s="2" t="s">
        <v>47</v>
      </c>
      <c r="K158" s="2" t="s">
        <v>48</v>
      </c>
      <c r="L158" s="2" t="s">
        <v>67</v>
      </c>
      <c r="M158" s="2">
        <v>2021</v>
      </c>
      <c r="O158" s="2" t="s">
        <v>96</v>
      </c>
      <c r="P158" s="2" t="s">
        <v>236</v>
      </c>
      <c r="Q158" s="2" t="s">
        <v>52</v>
      </c>
      <c r="R158" s="2" t="s">
        <v>52</v>
      </c>
      <c r="S158" s="2" t="s">
        <v>53</v>
      </c>
      <c r="T158" s="2" t="s">
        <v>141</v>
      </c>
      <c r="U158" s="2" t="str">
        <f t="shared" si="6"/>
        <v/>
      </c>
      <c r="AA158" s="2" t="str">
        <f t="shared" si="7"/>
        <v>x</v>
      </c>
      <c r="AC158" s="2" t="s">
        <v>55</v>
      </c>
      <c r="AD158" s="2" t="s">
        <v>55</v>
      </c>
      <c r="AE158" s="2" t="s">
        <v>55</v>
      </c>
      <c r="AI158" s="2" t="str">
        <f t="shared" si="8"/>
        <v/>
      </c>
      <c r="AM158" s="2" t="s">
        <v>1056</v>
      </c>
      <c r="AN158" s="2" t="s">
        <v>114</v>
      </c>
      <c r="AO158" s="2" t="s">
        <v>102</v>
      </c>
      <c r="AP158" s="2" t="s">
        <v>150</v>
      </c>
      <c r="AT158" s="3">
        <v>45240</v>
      </c>
    </row>
    <row r="159" spans="1:46" ht="15" customHeight="1" x14ac:dyDescent="0.2">
      <c r="A159" s="2" t="s">
        <v>1071</v>
      </c>
      <c r="B159" s="2" t="s">
        <v>1072</v>
      </c>
      <c r="C159" s="2" t="s">
        <v>1073</v>
      </c>
      <c r="D159" s="2" t="s">
        <v>1074</v>
      </c>
      <c r="E159" s="2" t="s">
        <v>42</v>
      </c>
      <c r="F159" s="2" t="s">
        <v>441</v>
      </c>
      <c r="G159" s="2" t="s">
        <v>442</v>
      </c>
      <c r="H159" s="2" t="s">
        <v>1075</v>
      </c>
      <c r="I159" s="2" t="s">
        <v>93</v>
      </c>
      <c r="J159" s="2" t="s">
        <v>138</v>
      </c>
      <c r="K159" s="2" t="s">
        <v>336</v>
      </c>
      <c r="L159" s="2" t="s">
        <v>67</v>
      </c>
      <c r="M159" s="2">
        <v>2021</v>
      </c>
      <c r="O159" s="2" t="s">
        <v>111</v>
      </c>
      <c r="P159" s="2" t="s">
        <v>140</v>
      </c>
      <c r="Q159" s="2" t="s">
        <v>52</v>
      </c>
      <c r="R159" s="2" t="s">
        <v>52</v>
      </c>
      <c r="S159" s="2" t="s">
        <v>53</v>
      </c>
      <c r="T159" s="2" t="s">
        <v>141</v>
      </c>
      <c r="U159" s="2" t="str">
        <f t="shared" si="6"/>
        <v/>
      </c>
      <c r="AA159" s="2" t="str">
        <f t="shared" si="7"/>
        <v>x</v>
      </c>
      <c r="AC159" s="2" t="s">
        <v>55</v>
      </c>
      <c r="AE159" s="2" t="s">
        <v>55</v>
      </c>
      <c r="AI159" s="2" t="str">
        <f t="shared" si="8"/>
        <v/>
      </c>
      <c r="AM159" s="2" t="s">
        <v>1056</v>
      </c>
      <c r="AN159" s="2" t="s">
        <v>57</v>
      </c>
      <c r="AO159" s="2" t="s">
        <v>58</v>
      </c>
      <c r="AP159" s="2" t="s">
        <v>179</v>
      </c>
      <c r="AT159" s="3">
        <v>45240</v>
      </c>
    </row>
    <row r="160" spans="1:46" ht="15" customHeight="1" x14ac:dyDescent="0.2">
      <c r="A160" s="2" t="s">
        <v>1076</v>
      </c>
      <c r="B160" s="2" t="s">
        <v>1077</v>
      </c>
      <c r="C160" s="2" t="s">
        <v>1078</v>
      </c>
      <c r="D160" s="2" t="s">
        <v>1079</v>
      </c>
      <c r="E160" s="2" t="s">
        <v>42</v>
      </c>
      <c r="F160" s="2" t="s">
        <v>679</v>
      </c>
      <c r="G160" s="2" t="s">
        <v>680</v>
      </c>
      <c r="H160" s="2" t="s">
        <v>1080</v>
      </c>
      <c r="I160" s="2" t="s">
        <v>46</v>
      </c>
      <c r="J160" s="2" t="s">
        <v>138</v>
      </c>
      <c r="K160" s="2" t="s">
        <v>336</v>
      </c>
      <c r="L160" s="2" t="s">
        <v>130</v>
      </c>
      <c r="M160" s="2">
        <v>2021</v>
      </c>
      <c r="O160" s="2" t="s">
        <v>148</v>
      </c>
      <c r="P160" s="2" t="s">
        <v>242</v>
      </c>
      <c r="Q160" s="2" t="s">
        <v>52</v>
      </c>
      <c r="R160" s="2" t="s">
        <v>52</v>
      </c>
      <c r="S160" s="2" t="s">
        <v>53</v>
      </c>
      <c r="T160" s="2" t="s">
        <v>54</v>
      </c>
      <c r="U160" s="2" t="str">
        <f t="shared" si="6"/>
        <v>x</v>
      </c>
      <c r="V160" s="2" t="s">
        <v>55</v>
      </c>
      <c r="AA160" s="2" t="str">
        <f t="shared" si="7"/>
        <v/>
      </c>
      <c r="AI160" s="2" t="str">
        <f t="shared" si="8"/>
        <v/>
      </c>
      <c r="AM160" s="2" t="s">
        <v>1056</v>
      </c>
      <c r="AN160" s="2" t="s">
        <v>114</v>
      </c>
      <c r="AO160" s="2" t="s">
        <v>59</v>
      </c>
      <c r="AP160" s="2" t="s">
        <v>179</v>
      </c>
      <c r="AT160" s="3">
        <v>45240</v>
      </c>
    </row>
    <row r="161" spans="1:46" ht="15" customHeight="1" x14ac:dyDescent="0.2">
      <c r="A161" s="2" t="s">
        <v>1081</v>
      </c>
      <c r="B161" s="2" t="s">
        <v>1082</v>
      </c>
      <c r="C161" s="2" t="s">
        <v>1083</v>
      </c>
      <c r="D161" s="2" t="s">
        <v>1084</v>
      </c>
      <c r="E161" s="2" t="s">
        <v>42</v>
      </c>
      <c r="F161" s="2" t="s">
        <v>406</v>
      </c>
      <c r="G161" s="2" t="s">
        <v>407</v>
      </c>
      <c r="H161" s="2" t="s">
        <v>1085</v>
      </c>
      <c r="I161" s="2" t="s">
        <v>46</v>
      </c>
      <c r="J161" s="2" t="s">
        <v>65</v>
      </c>
      <c r="K161" s="2" t="s">
        <v>110</v>
      </c>
      <c r="L161" s="2" t="s">
        <v>158</v>
      </c>
      <c r="M161" s="2">
        <v>2017</v>
      </c>
      <c r="N161" s="2">
        <v>2018</v>
      </c>
      <c r="O161" s="2" t="s">
        <v>111</v>
      </c>
      <c r="P161" s="2" t="s">
        <v>112</v>
      </c>
      <c r="Q161" s="2" t="s">
        <v>52</v>
      </c>
      <c r="R161" s="2" t="s">
        <v>52</v>
      </c>
      <c r="S161" s="2" t="s">
        <v>53</v>
      </c>
      <c r="T161" s="2" t="s">
        <v>141</v>
      </c>
      <c r="U161" s="2" t="str">
        <f t="shared" si="6"/>
        <v/>
      </c>
      <c r="AA161" s="2" t="str">
        <f t="shared" si="7"/>
        <v>x</v>
      </c>
      <c r="AD161" s="2" t="s">
        <v>55</v>
      </c>
      <c r="AI161" s="2" t="str">
        <f t="shared" si="8"/>
        <v/>
      </c>
      <c r="AM161" s="2" t="s">
        <v>1056</v>
      </c>
      <c r="AN161" s="2" t="s">
        <v>114</v>
      </c>
      <c r="AO161" s="2" t="s">
        <v>102</v>
      </c>
      <c r="AP161" s="2" t="s">
        <v>58</v>
      </c>
      <c r="AT161" s="3">
        <v>45240</v>
      </c>
    </row>
    <row r="162" spans="1:46" ht="15" customHeight="1" x14ac:dyDescent="0.2">
      <c r="A162" s="2" t="s">
        <v>1086</v>
      </c>
      <c r="B162" s="2" t="s">
        <v>5654</v>
      </c>
      <c r="C162" s="2" t="s">
        <v>1083</v>
      </c>
      <c r="D162" s="2" t="s">
        <v>1087</v>
      </c>
      <c r="E162" s="2" t="s">
        <v>42</v>
      </c>
      <c r="F162" s="2" t="s">
        <v>406</v>
      </c>
      <c r="G162" s="2" t="s">
        <v>407</v>
      </c>
      <c r="H162" s="2" t="s">
        <v>1085</v>
      </c>
      <c r="I162" s="2" t="s">
        <v>46</v>
      </c>
      <c r="J162" s="2" t="s">
        <v>65</v>
      </c>
      <c r="K162" s="2" t="s">
        <v>110</v>
      </c>
      <c r="L162" s="2" t="s">
        <v>158</v>
      </c>
      <c r="M162" s="2">
        <v>2017</v>
      </c>
      <c r="N162" s="2">
        <v>2018</v>
      </c>
      <c r="O162" s="2" t="s">
        <v>111</v>
      </c>
      <c r="P162" s="2" t="s">
        <v>112</v>
      </c>
      <c r="Q162" s="2" t="s">
        <v>52</v>
      </c>
      <c r="R162" s="2" t="s">
        <v>52</v>
      </c>
      <c r="S162" s="2" t="s">
        <v>53</v>
      </c>
      <c r="T162" s="2" t="s">
        <v>141</v>
      </c>
      <c r="U162" s="2" t="str">
        <f t="shared" si="6"/>
        <v/>
      </c>
      <c r="AA162" s="2" t="str">
        <f t="shared" si="7"/>
        <v>x</v>
      </c>
      <c r="AD162" s="2" t="s">
        <v>55</v>
      </c>
      <c r="AI162" s="2" t="str">
        <f t="shared" si="8"/>
        <v/>
      </c>
      <c r="AM162" s="2" t="s">
        <v>1056</v>
      </c>
      <c r="AN162" s="2" t="s">
        <v>114</v>
      </c>
      <c r="AO162" s="2" t="s">
        <v>102</v>
      </c>
      <c r="AP162" s="2" t="s">
        <v>58</v>
      </c>
      <c r="AT162" s="3">
        <v>45240</v>
      </c>
    </row>
    <row r="163" spans="1:46" ht="15" customHeight="1" x14ac:dyDescent="0.2">
      <c r="A163" s="2" t="s">
        <v>1088</v>
      </c>
      <c r="B163" s="2" t="s">
        <v>1089</v>
      </c>
      <c r="C163" s="2" t="s">
        <v>1090</v>
      </c>
      <c r="D163" s="2" t="s">
        <v>1091</v>
      </c>
      <c r="E163" s="2" t="s">
        <v>42</v>
      </c>
      <c r="F163" s="2" t="s">
        <v>406</v>
      </c>
      <c r="G163" s="2" t="s">
        <v>407</v>
      </c>
      <c r="H163" s="2" t="s">
        <v>1092</v>
      </c>
      <c r="I163" s="2" t="s">
        <v>46</v>
      </c>
      <c r="J163" s="2" t="s">
        <v>65</v>
      </c>
      <c r="K163" s="2" t="s">
        <v>110</v>
      </c>
      <c r="L163" s="2" t="s">
        <v>67</v>
      </c>
      <c r="M163" s="2">
        <v>2020</v>
      </c>
      <c r="O163" s="2" t="s">
        <v>148</v>
      </c>
      <c r="P163" s="2" t="s">
        <v>149</v>
      </c>
      <c r="Q163" s="2" t="s">
        <v>52</v>
      </c>
      <c r="R163" s="2" t="s">
        <v>52</v>
      </c>
      <c r="S163" s="2" t="s">
        <v>53</v>
      </c>
      <c r="T163" s="2" t="s">
        <v>141</v>
      </c>
      <c r="U163" s="2" t="str">
        <f t="shared" si="6"/>
        <v/>
      </c>
      <c r="AA163" s="2" t="str">
        <f t="shared" si="7"/>
        <v>x</v>
      </c>
      <c r="AC163" s="2" t="s">
        <v>55</v>
      </c>
      <c r="AD163" s="2" t="s">
        <v>55</v>
      </c>
      <c r="AE163" s="2" t="s">
        <v>55</v>
      </c>
      <c r="AI163" s="2" t="str">
        <f t="shared" si="8"/>
        <v>x</v>
      </c>
      <c r="AJ163" s="2" t="s">
        <v>55</v>
      </c>
      <c r="AM163" s="2" t="s">
        <v>1056</v>
      </c>
      <c r="AN163" s="2" t="s">
        <v>57</v>
      </c>
      <c r="AO163" s="2" t="s">
        <v>58</v>
      </c>
      <c r="AP163" s="2" t="s">
        <v>102</v>
      </c>
      <c r="AT163" s="3">
        <v>45240</v>
      </c>
    </row>
    <row r="164" spans="1:46" ht="15" customHeight="1" x14ac:dyDescent="0.2">
      <c r="A164" s="2" t="s">
        <v>1093</v>
      </c>
      <c r="B164" s="2" t="s">
        <v>1094</v>
      </c>
      <c r="C164" s="2" t="s">
        <v>1095</v>
      </c>
      <c r="D164" s="2" t="s">
        <v>1096</v>
      </c>
      <c r="E164" s="2" t="s">
        <v>42</v>
      </c>
      <c r="F164" s="2" t="s">
        <v>406</v>
      </c>
      <c r="G164" s="2" t="s">
        <v>407</v>
      </c>
      <c r="H164" s="2" t="s">
        <v>1097</v>
      </c>
      <c r="I164" s="2" t="s">
        <v>46</v>
      </c>
      <c r="J164" s="2" t="s">
        <v>156</v>
      </c>
      <c r="K164" s="2" t="s">
        <v>409</v>
      </c>
      <c r="L164" s="2" t="s">
        <v>158</v>
      </c>
      <c r="M164" s="2">
        <v>2021</v>
      </c>
      <c r="N164" s="2">
        <v>2025</v>
      </c>
      <c r="O164" s="2" t="s">
        <v>111</v>
      </c>
      <c r="P164" s="2" t="s">
        <v>140</v>
      </c>
      <c r="Q164" s="2" t="s">
        <v>52</v>
      </c>
      <c r="R164" s="2" t="s">
        <v>52</v>
      </c>
      <c r="S164" s="2" t="s">
        <v>53</v>
      </c>
      <c r="T164" s="2" t="s">
        <v>54</v>
      </c>
      <c r="U164" s="2" t="str">
        <f t="shared" si="6"/>
        <v>x</v>
      </c>
      <c r="W164" s="2" t="s">
        <v>55</v>
      </c>
      <c r="Y164" s="2" t="s">
        <v>55</v>
      </c>
      <c r="AA164" s="2" t="str">
        <f t="shared" si="7"/>
        <v/>
      </c>
      <c r="AI164" s="2" t="str">
        <f t="shared" si="8"/>
        <v/>
      </c>
      <c r="AM164" s="2" t="s">
        <v>1056</v>
      </c>
      <c r="AN164" s="2" t="s">
        <v>836</v>
      </c>
      <c r="AO164" s="2" t="s">
        <v>689</v>
      </c>
      <c r="AP164" s="2" t="s">
        <v>58</v>
      </c>
      <c r="AT164" s="3">
        <v>45240</v>
      </c>
    </row>
    <row r="165" spans="1:46" ht="15" customHeight="1" x14ac:dyDescent="0.2">
      <c r="A165" s="2" t="s">
        <v>1098</v>
      </c>
      <c r="B165" s="2" t="s">
        <v>1099</v>
      </c>
      <c r="C165" s="2" t="s">
        <v>1100</v>
      </c>
      <c r="D165" s="2" t="s">
        <v>1101</v>
      </c>
      <c r="E165" s="2" t="s">
        <v>90</v>
      </c>
      <c r="F165" s="2" t="s">
        <v>537</v>
      </c>
      <c r="G165" s="2" t="s">
        <v>538</v>
      </c>
      <c r="H165" s="2" t="s">
        <v>1102</v>
      </c>
      <c r="I165" s="2" t="s">
        <v>93</v>
      </c>
      <c r="J165" s="2" t="s">
        <v>94</v>
      </c>
      <c r="K165" s="2" t="s">
        <v>308</v>
      </c>
      <c r="L165" s="2" t="s">
        <v>67</v>
      </c>
      <c r="M165" s="2">
        <v>2019</v>
      </c>
      <c r="O165" s="2" t="s">
        <v>148</v>
      </c>
      <c r="P165" s="2" t="s">
        <v>159</v>
      </c>
      <c r="Q165" s="2" t="s">
        <v>52</v>
      </c>
      <c r="R165" s="2" t="s">
        <v>52</v>
      </c>
      <c r="S165" s="2" t="s">
        <v>53</v>
      </c>
      <c r="T165" s="2" t="s">
        <v>54</v>
      </c>
      <c r="U165" s="2" t="str">
        <f t="shared" si="6"/>
        <v>x</v>
      </c>
      <c r="X165" s="2" t="s">
        <v>55</v>
      </c>
      <c r="Y165" s="2" t="s">
        <v>55</v>
      </c>
      <c r="AA165" s="2" t="str">
        <f t="shared" si="7"/>
        <v/>
      </c>
      <c r="AI165" s="2" t="str">
        <f t="shared" si="8"/>
        <v/>
      </c>
      <c r="AM165" s="2" t="s">
        <v>1056</v>
      </c>
      <c r="AN165" s="2" t="s">
        <v>133</v>
      </c>
      <c r="AO165" s="2" t="s">
        <v>101</v>
      </c>
      <c r="AP165" s="2" t="s">
        <v>58</v>
      </c>
      <c r="AS165" s="2" t="s">
        <v>1103</v>
      </c>
      <c r="AT165" s="3">
        <v>45240</v>
      </c>
    </row>
    <row r="166" spans="1:46" ht="15" customHeight="1" x14ac:dyDescent="0.2">
      <c r="A166" s="2" t="s">
        <v>1104</v>
      </c>
      <c r="B166" s="2" t="s">
        <v>1105</v>
      </c>
      <c r="C166" s="2" t="s">
        <v>1106</v>
      </c>
      <c r="D166" s="2" t="s">
        <v>1107</v>
      </c>
      <c r="E166" s="2" t="s">
        <v>90</v>
      </c>
      <c r="F166" s="2" t="s">
        <v>537</v>
      </c>
      <c r="G166" s="2" t="s">
        <v>538</v>
      </c>
      <c r="H166" s="2" t="s">
        <v>1108</v>
      </c>
      <c r="I166" s="2" t="s">
        <v>93</v>
      </c>
      <c r="J166" s="2" t="s">
        <v>82</v>
      </c>
      <c r="K166" s="2" t="s">
        <v>83</v>
      </c>
      <c r="L166" s="2" t="s">
        <v>67</v>
      </c>
      <c r="M166" s="2">
        <v>2021</v>
      </c>
      <c r="O166" s="2" t="s">
        <v>148</v>
      </c>
      <c r="P166" s="2" t="s">
        <v>159</v>
      </c>
      <c r="Q166" s="2" t="s">
        <v>52</v>
      </c>
      <c r="R166" s="2" t="s">
        <v>52</v>
      </c>
      <c r="S166" s="2" t="s">
        <v>53</v>
      </c>
      <c r="T166" s="2" t="s">
        <v>54</v>
      </c>
      <c r="U166" s="2" t="str">
        <f t="shared" si="6"/>
        <v>x</v>
      </c>
      <c r="X166" s="2" t="s">
        <v>55</v>
      </c>
      <c r="Y166" s="2" t="s">
        <v>55</v>
      </c>
      <c r="AA166" s="2" t="str">
        <f t="shared" si="7"/>
        <v/>
      </c>
      <c r="AI166" s="2" t="str">
        <f t="shared" si="8"/>
        <v/>
      </c>
      <c r="AM166" s="2" t="s">
        <v>1056</v>
      </c>
      <c r="AN166" s="2" t="s">
        <v>133</v>
      </c>
      <c r="AO166" s="2" t="s">
        <v>101</v>
      </c>
      <c r="AP166" s="2" t="s">
        <v>58</v>
      </c>
      <c r="AT166" s="3">
        <v>45240</v>
      </c>
    </row>
    <row r="167" spans="1:46" ht="15" customHeight="1" x14ac:dyDescent="0.2">
      <c r="A167" s="2" t="s">
        <v>1109</v>
      </c>
      <c r="B167" s="2" t="s">
        <v>1110</v>
      </c>
      <c r="C167" s="2" t="s">
        <v>1111</v>
      </c>
      <c r="D167" s="2" t="s">
        <v>1112</v>
      </c>
      <c r="E167" s="2" t="s">
        <v>90</v>
      </c>
      <c r="F167" s="2" t="s">
        <v>537</v>
      </c>
      <c r="G167" s="2" t="s">
        <v>538</v>
      </c>
      <c r="H167" s="2" t="s">
        <v>1102</v>
      </c>
      <c r="I167" s="2" t="s">
        <v>93</v>
      </c>
      <c r="J167" s="2" t="s">
        <v>47</v>
      </c>
      <c r="K167" s="2" t="s">
        <v>572</v>
      </c>
      <c r="L167" s="2" t="s">
        <v>67</v>
      </c>
      <c r="M167" s="2">
        <v>2021</v>
      </c>
      <c r="O167" s="2" t="s">
        <v>185</v>
      </c>
      <c r="P167" s="2" t="s">
        <v>186</v>
      </c>
      <c r="Q167" s="2" t="s">
        <v>52</v>
      </c>
      <c r="R167" s="2" t="s">
        <v>52</v>
      </c>
      <c r="S167" s="2" t="s">
        <v>53</v>
      </c>
      <c r="T167" s="2" t="s">
        <v>141</v>
      </c>
      <c r="U167" s="2" t="str">
        <f t="shared" si="6"/>
        <v/>
      </c>
      <c r="AA167" s="2" t="str">
        <f t="shared" si="7"/>
        <v>x</v>
      </c>
      <c r="AC167" s="2" t="s">
        <v>55</v>
      </c>
      <c r="AE167" s="2" t="s">
        <v>55</v>
      </c>
      <c r="AG167" s="2" t="s">
        <v>55</v>
      </c>
      <c r="AI167" s="2" t="str">
        <f t="shared" si="8"/>
        <v>x</v>
      </c>
      <c r="AJ167" s="2" t="s">
        <v>55</v>
      </c>
      <c r="AM167" s="2" t="s">
        <v>1056</v>
      </c>
      <c r="AN167" s="2" t="s">
        <v>114</v>
      </c>
      <c r="AO167" s="2" t="s">
        <v>102</v>
      </c>
      <c r="AP167" s="2" t="s">
        <v>59</v>
      </c>
      <c r="AT167" s="3">
        <v>45240</v>
      </c>
    </row>
    <row r="168" spans="1:46" ht="15" customHeight="1" x14ac:dyDescent="0.2">
      <c r="A168" s="2" t="s">
        <v>1113</v>
      </c>
      <c r="B168" s="2" t="s">
        <v>1114</v>
      </c>
      <c r="C168" s="2" t="s">
        <v>1115</v>
      </c>
      <c r="D168" s="2" t="s">
        <v>1116</v>
      </c>
      <c r="E168" s="2" t="s">
        <v>42</v>
      </c>
      <c r="F168" s="2" t="s">
        <v>537</v>
      </c>
      <c r="G168" s="2" t="s">
        <v>538</v>
      </c>
      <c r="H168" s="2" t="s">
        <v>1117</v>
      </c>
      <c r="I168" s="2" t="s">
        <v>46</v>
      </c>
      <c r="J168" s="2" t="s">
        <v>47</v>
      </c>
      <c r="K168" s="2" t="s">
        <v>572</v>
      </c>
      <c r="L168" s="2" t="s">
        <v>67</v>
      </c>
      <c r="M168" s="2">
        <v>2019</v>
      </c>
      <c r="O168" s="2" t="s">
        <v>96</v>
      </c>
      <c r="P168" s="2" t="s">
        <v>166</v>
      </c>
      <c r="Q168" s="2" t="s">
        <v>52</v>
      </c>
      <c r="R168" s="2" t="s">
        <v>52</v>
      </c>
      <c r="S168" s="2" t="s">
        <v>53</v>
      </c>
      <c r="T168" s="2" t="s">
        <v>141</v>
      </c>
      <c r="U168" s="2" t="str">
        <f t="shared" si="6"/>
        <v/>
      </c>
      <c r="AA168" s="2" t="str">
        <f t="shared" si="7"/>
        <v>x</v>
      </c>
      <c r="AC168" s="2" t="s">
        <v>55</v>
      </c>
      <c r="AE168" s="2" t="s">
        <v>55</v>
      </c>
      <c r="AH168" s="2" t="s">
        <v>55</v>
      </c>
      <c r="AI168" s="2" t="str">
        <f t="shared" si="8"/>
        <v/>
      </c>
      <c r="AM168" s="2" t="s">
        <v>1056</v>
      </c>
      <c r="AN168" s="2" t="s">
        <v>114</v>
      </c>
      <c r="AO168" s="2" t="s">
        <v>102</v>
      </c>
      <c r="AP168" s="2" t="s">
        <v>58</v>
      </c>
      <c r="AT168" s="3">
        <v>45240</v>
      </c>
    </row>
    <row r="169" spans="1:46" ht="15" customHeight="1" x14ac:dyDescent="0.2">
      <c r="A169" s="2" t="s">
        <v>1118</v>
      </c>
      <c r="B169" s="2" t="s">
        <v>5655</v>
      </c>
      <c r="C169" s="2" t="s">
        <v>1119</v>
      </c>
      <c r="D169" s="2" t="s">
        <v>1120</v>
      </c>
      <c r="E169" s="2" t="s">
        <v>42</v>
      </c>
      <c r="F169" s="2" t="s">
        <v>537</v>
      </c>
      <c r="G169" s="2" t="s">
        <v>538</v>
      </c>
      <c r="H169" s="2" t="s">
        <v>1121</v>
      </c>
      <c r="I169" s="2" t="s">
        <v>46</v>
      </c>
      <c r="J169" s="2" t="s">
        <v>94</v>
      </c>
      <c r="K169" s="2" t="s">
        <v>95</v>
      </c>
      <c r="L169" s="2" t="s">
        <v>158</v>
      </c>
      <c r="M169" s="2">
        <v>2018</v>
      </c>
      <c r="N169" s="2">
        <v>2020</v>
      </c>
      <c r="O169" s="2" t="s">
        <v>148</v>
      </c>
      <c r="P169" s="2" t="s">
        <v>159</v>
      </c>
      <c r="Q169" s="2" t="s">
        <v>52</v>
      </c>
      <c r="R169" s="2" t="s">
        <v>52</v>
      </c>
      <c r="S169" s="2" t="s">
        <v>53</v>
      </c>
      <c r="T169" s="2" t="s">
        <v>141</v>
      </c>
      <c r="U169" s="2" t="str">
        <f t="shared" si="6"/>
        <v/>
      </c>
      <c r="AA169" s="2" t="str">
        <f t="shared" si="7"/>
        <v>x</v>
      </c>
      <c r="AC169" s="2" t="s">
        <v>55</v>
      </c>
      <c r="AE169" s="2" t="s">
        <v>55</v>
      </c>
      <c r="AI169" s="2" t="str">
        <f t="shared" si="8"/>
        <v/>
      </c>
      <c r="AM169" s="2" t="s">
        <v>1056</v>
      </c>
      <c r="AN169" s="2" t="s">
        <v>133</v>
      </c>
      <c r="AO169" s="2" t="s">
        <v>101</v>
      </c>
      <c r="AP169" s="2" t="s">
        <v>58</v>
      </c>
      <c r="AT169" s="3">
        <v>45240</v>
      </c>
    </row>
    <row r="170" spans="1:46" ht="15" customHeight="1" x14ac:dyDescent="0.2">
      <c r="A170" s="2" t="s">
        <v>1122</v>
      </c>
      <c r="B170" s="2" t="s">
        <v>5656</v>
      </c>
      <c r="C170" s="2" t="s">
        <v>1123</v>
      </c>
      <c r="D170" s="2" t="s">
        <v>1124</v>
      </c>
      <c r="E170" s="2" t="s">
        <v>42</v>
      </c>
      <c r="F170" s="2" t="s">
        <v>537</v>
      </c>
      <c r="G170" s="2" t="s">
        <v>538</v>
      </c>
      <c r="H170" s="2" t="s">
        <v>1125</v>
      </c>
      <c r="I170" s="2" t="s">
        <v>46</v>
      </c>
      <c r="J170" s="2" t="s">
        <v>156</v>
      </c>
      <c r="K170" s="2" t="s">
        <v>157</v>
      </c>
      <c r="L170" s="2" t="s">
        <v>67</v>
      </c>
      <c r="M170" s="2">
        <v>2020</v>
      </c>
      <c r="O170" s="2" t="s">
        <v>148</v>
      </c>
      <c r="P170" s="2" t="s">
        <v>159</v>
      </c>
      <c r="Q170" s="2" t="s">
        <v>52</v>
      </c>
      <c r="R170" s="2" t="s">
        <v>52</v>
      </c>
      <c r="S170" s="2" t="s">
        <v>53</v>
      </c>
      <c r="T170" s="2" t="s">
        <v>141</v>
      </c>
      <c r="U170" s="2" t="str">
        <f t="shared" si="6"/>
        <v/>
      </c>
      <c r="AA170" s="2" t="str">
        <f t="shared" si="7"/>
        <v>x</v>
      </c>
      <c r="AC170" s="2" t="s">
        <v>55</v>
      </c>
      <c r="AE170" s="2" t="s">
        <v>55</v>
      </c>
      <c r="AI170" s="2" t="str">
        <f t="shared" si="8"/>
        <v/>
      </c>
      <c r="AM170" s="2" t="s">
        <v>1056</v>
      </c>
      <c r="AN170" s="2" t="s">
        <v>133</v>
      </c>
      <c r="AO170" s="2" t="s">
        <v>101</v>
      </c>
      <c r="AP170" s="2" t="s">
        <v>58</v>
      </c>
      <c r="AQ170" s="2" t="s">
        <v>5638</v>
      </c>
      <c r="AT170" s="3">
        <v>45240</v>
      </c>
    </row>
    <row r="171" spans="1:46" ht="15" customHeight="1" x14ac:dyDescent="0.2">
      <c r="A171" s="2" t="s">
        <v>1126</v>
      </c>
      <c r="B171" s="2" t="s">
        <v>1127</v>
      </c>
      <c r="C171" s="2" t="s">
        <v>1128</v>
      </c>
      <c r="D171" s="2" t="s">
        <v>1129</v>
      </c>
      <c r="E171" s="2" t="s">
        <v>42</v>
      </c>
      <c r="F171" s="2" t="s">
        <v>537</v>
      </c>
      <c r="G171" s="2" t="s">
        <v>538</v>
      </c>
      <c r="H171" s="2" t="s">
        <v>1130</v>
      </c>
      <c r="I171" s="2" t="s">
        <v>93</v>
      </c>
      <c r="J171" s="2" t="s">
        <v>47</v>
      </c>
      <c r="K171" s="2" t="s">
        <v>572</v>
      </c>
      <c r="L171" s="2" t="s">
        <v>67</v>
      </c>
      <c r="M171" s="2">
        <v>2020</v>
      </c>
      <c r="O171" s="2" t="s">
        <v>50</v>
      </c>
      <c r="P171" s="2" t="s">
        <v>51</v>
      </c>
      <c r="Q171" s="2" t="s">
        <v>52</v>
      </c>
      <c r="R171" s="2" t="s">
        <v>52</v>
      </c>
      <c r="S171" s="2" t="s">
        <v>53</v>
      </c>
      <c r="T171" s="2" t="s">
        <v>54</v>
      </c>
      <c r="U171" s="2" t="str">
        <f t="shared" si="6"/>
        <v>x</v>
      </c>
      <c r="W171" s="2" t="s">
        <v>55</v>
      </c>
      <c r="Y171" s="2" t="s">
        <v>55</v>
      </c>
      <c r="Z171" s="2" t="s">
        <v>55</v>
      </c>
      <c r="AA171" s="2" t="str">
        <f t="shared" si="7"/>
        <v/>
      </c>
      <c r="AI171" s="2" t="str">
        <f t="shared" si="8"/>
        <v/>
      </c>
      <c r="AM171" s="2" t="s">
        <v>1056</v>
      </c>
      <c r="AN171" s="2" t="s">
        <v>70</v>
      </c>
      <c r="AO171" s="2" t="s">
        <v>71</v>
      </c>
      <c r="AP171" s="2" t="s">
        <v>58</v>
      </c>
      <c r="AS171" s="2" t="s">
        <v>73</v>
      </c>
      <c r="AT171" s="3">
        <v>45240</v>
      </c>
    </row>
    <row r="172" spans="1:46" ht="15" customHeight="1" x14ac:dyDescent="0.2">
      <c r="A172" s="2" t="s">
        <v>1131</v>
      </c>
      <c r="B172" s="2" t="s">
        <v>1132</v>
      </c>
      <c r="C172" s="2" t="s">
        <v>1133</v>
      </c>
      <c r="D172" s="2" t="s">
        <v>1134</v>
      </c>
      <c r="E172" s="2" t="s">
        <v>42</v>
      </c>
      <c r="F172" s="2" t="s">
        <v>537</v>
      </c>
      <c r="G172" s="2" t="s">
        <v>538</v>
      </c>
      <c r="H172" s="2" t="s">
        <v>1135</v>
      </c>
      <c r="I172" s="2" t="s">
        <v>857</v>
      </c>
      <c r="J172" s="2" t="s">
        <v>65</v>
      </c>
      <c r="K172" s="2" t="s">
        <v>66</v>
      </c>
      <c r="L172" s="2" t="s">
        <v>67</v>
      </c>
      <c r="M172" s="2">
        <v>2021</v>
      </c>
      <c r="O172" s="2" t="s">
        <v>148</v>
      </c>
      <c r="P172" s="2" t="s">
        <v>149</v>
      </c>
      <c r="Q172" s="2" t="s">
        <v>52</v>
      </c>
      <c r="R172" s="2" t="s">
        <v>52</v>
      </c>
      <c r="S172" s="2" t="s">
        <v>53</v>
      </c>
      <c r="T172" s="2" t="s">
        <v>141</v>
      </c>
      <c r="U172" s="2" t="str">
        <f t="shared" si="6"/>
        <v/>
      </c>
      <c r="AA172" s="2" t="str">
        <f t="shared" si="7"/>
        <v>x</v>
      </c>
      <c r="AD172" s="2" t="s">
        <v>55</v>
      </c>
      <c r="AI172" s="2" t="str">
        <f t="shared" si="8"/>
        <v>x</v>
      </c>
      <c r="AJ172" s="2" t="s">
        <v>55</v>
      </c>
      <c r="AM172" s="2" t="s">
        <v>1056</v>
      </c>
      <c r="AN172" s="2" t="s">
        <v>70</v>
      </c>
      <c r="AO172" s="2" t="s">
        <v>71</v>
      </c>
      <c r="AP172" s="2" t="s">
        <v>72</v>
      </c>
      <c r="AS172" s="2" t="s">
        <v>296</v>
      </c>
      <c r="AT172" s="3">
        <v>45240</v>
      </c>
    </row>
    <row r="173" spans="1:46" ht="15" customHeight="1" x14ac:dyDescent="0.2">
      <c r="A173" s="2" t="s">
        <v>1136</v>
      </c>
      <c r="B173" s="2" t="s">
        <v>1137</v>
      </c>
      <c r="C173" s="2" t="s">
        <v>1138</v>
      </c>
      <c r="D173" s="2" t="s">
        <v>1139</v>
      </c>
      <c r="E173" s="2" t="s">
        <v>107</v>
      </c>
      <c r="F173" s="2" t="s">
        <v>537</v>
      </c>
      <c r="G173" s="2" t="s">
        <v>545</v>
      </c>
      <c r="H173" s="2" t="s">
        <v>546</v>
      </c>
      <c r="I173" s="2" t="s">
        <v>93</v>
      </c>
      <c r="J173" s="2" t="s">
        <v>138</v>
      </c>
      <c r="K173" s="2" t="s">
        <v>336</v>
      </c>
      <c r="L173" s="2" t="s">
        <v>67</v>
      </c>
      <c r="M173" s="2">
        <v>2020</v>
      </c>
      <c r="O173" s="2" t="s">
        <v>148</v>
      </c>
      <c r="P173" s="2" t="s">
        <v>159</v>
      </c>
      <c r="Q173" s="2" t="s">
        <v>52</v>
      </c>
      <c r="R173" s="2" t="s">
        <v>52</v>
      </c>
      <c r="S173" s="2" t="s">
        <v>53</v>
      </c>
      <c r="T173" s="2" t="s">
        <v>54</v>
      </c>
      <c r="U173" s="2" t="str">
        <f t="shared" si="6"/>
        <v>x</v>
      </c>
      <c r="X173" s="2" t="s">
        <v>55</v>
      </c>
      <c r="Y173" s="2" t="s">
        <v>55</v>
      </c>
      <c r="AA173" s="2" t="str">
        <f t="shared" si="7"/>
        <v/>
      </c>
      <c r="AI173" s="2" t="str">
        <f t="shared" si="8"/>
        <v/>
      </c>
      <c r="AM173" s="2" t="s">
        <v>1056</v>
      </c>
      <c r="AN173" s="2" t="s">
        <v>133</v>
      </c>
      <c r="AO173" s="2" t="s">
        <v>101</v>
      </c>
      <c r="AP173" s="2" t="s">
        <v>58</v>
      </c>
      <c r="AT173" s="3">
        <v>45240</v>
      </c>
    </row>
    <row r="174" spans="1:46" ht="15" customHeight="1" x14ac:dyDescent="0.2">
      <c r="A174" s="2" t="s">
        <v>1140</v>
      </c>
      <c r="B174" s="2" t="s">
        <v>1141</v>
      </c>
      <c r="C174" s="2" t="s">
        <v>1142</v>
      </c>
      <c r="D174" s="2" t="s">
        <v>1143</v>
      </c>
      <c r="E174" s="2" t="s">
        <v>42</v>
      </c>
      <c r="F174" s="2" t="s">
        <v>224</v>
      </c>
      <c r="G174" s="2" t="s">
        <v>225</v>
      </c>
      <c r="H174" s="2" t="s">
        <v>1144</v>
      </c>
      <c r="I174" s="2" t="s">
        <v>857</v>
      </c>
      <c r="J174" s="2" t="s">
        <v>138</v>
      </c>
      <c r="K174" s="2" t="s">
        <v>336</v>
      </c>
      <c r="L174" s="2" t="s">
        <v>49</v>
      </c>
      <c r="M174" s="2">
        <v>2021</v>
      </c>
      <c r="O174" s="2" t="s">
        <v>148</v>
      </c>
      <c r="P174" s="2" t="s">
        <v>159</v>
      </c>
      <c r="Q174" s="2" t="s">
        <v>52</v>
      </c>
      <c r="R174" s="2" t="s">
        <v>52</v>
      </c>
      <c r="S174" s="2" t="s">
        <v>53</v>
      </c>
      <c r="T174" s="2" t="s">
        <v>54</v>
      </c>
      <c r="U174" s="2" t="str">
        <f t="shared" si="6"/>
        <v>x</v>
      </c>
      <c r="X174" s="2" t="s">
        <v>55</v>
      </c>
      <c r="AA174" s="2" t="str">
        <f t="shared" si="7"/>
        <v/>
      </c>
      <c r="AI174" s="2" t="str">
        <f t="shared" si="8"/>
        <v/>
      </c>
      <c r="AM174" s="2" t="s">
        <v>1056</v>
      </c>
      <c r="AN174" s="2" t="s">
        <v>133</v>
      </c>
      <c r="AO174" s="2" t="s">
        <v>101</v>
      </c>
      <c r="AP174" s="2" t="s">
        <v>58</v>
      </c>
      <c r="AT174" s="3">
        <v>45240</v>
      </c>
    </row>
    <row r="175" spans="1:46" ht="15" customHeight="1" x14ac:dyDescent="0.2">
      <c r="A175" s="2" t="s">
        <v>1145</v>
      </c>
      <c r="B175" s="2" t="s">
        <v>5657</v>
      </c>
      <c r="C175" s="2" t="s">
        <v>1146</v>
      </c>
      <c r="D175" s="2" t="s">
        <v>1147</v>
      </c>
      <c r="E175" s="2" t="s">
        <v>107</v>
      </c>
      <c r="F175" s="2" t="s">
        <v>537</v>
      </c>
      <c r="G175" s="2" t="s">
        <v>545</v>
      </c>
      <c r="H175" s="2" t="s">
        <v>546</v>
      </c>
      <c r="I175" s="2" t="s">
        <v>93</v>
      </c>
      <c r="J175" s="2" t="s">
        <v>65</v>
      </c>
      <c r="K175" s="2" t="s">
        <v>66</v>
      </c>
      <c r="L175" s="2" t="s">
        <v>67</v>
      </c>
      <c r="M175" s="2">
        <v>2021</v>
      </c>
      <c r="O175" s="2" t="s">
        <v>148</v>
      </c>
      <c r="P175" s="2" t="s">
        <v>159</v>
      </c>
      <c r="Q175" s="2" t="s">
        <v>52</v>
      </c>
      <c r="R175" s="2" t="s">
        <v>52</v>
      </c>
      <c r="S175" s="2" t="s">
        <v>53</v>
      </c>
      <c r="T175" s="2" t="s">
        <v>141</v>
      </c>
      <c r="U175" s="2" t="str">
        <f t="shared" si="6"/>
        <v/>
      </c>
      <c r="AA175" s="2" t="str">
        <f t="shared" si="7"/>
        <v>x</v>
      </c>
      <c r="AC175" s="2" t="s">
        <v>55</v>
      </c>
      <c r="AE175" s="2" t="s">
        <v>55</v>
      </c>
      <c r="AF175" s="2" t="s">
        <v>55</v>
      </c>
      <c r="AI175" s="2" t="str">
        <f t="shared" si="8"/>
        <v>x</v>
      </c>
      <c r="AJ175" s="2" t="s">
        <v>55</v>
      </c>
      <c r="AM175" s="2" t="s">
        <v>1056</v>
      </c>
      <c r="AN175" s="2" t="s">
        <v>133</v>
      </c>
      <c r="AO175" s="2" t="s">
        <v>101</v>
      </c>
      <c r="AP175" s="2" t="s">
        <v>58</v>
      </c>
      <c r="AT175" s="3">
        <v>45240</v>
      </c>
    </row>
    <row r="176" spans="1:46" ht="15" customHeight="1" x14ac:dyDescent="0.2">
      <c r="A176" s="2" t="s">
        <v>1148</v>
      </c>
      <c r="B176" s="2" t="s">
        <v>1149</v>
      </c>
      <c r="C176" s="2" t="s">
        <v>1150</v>
      </c>
      <c r="D176" s="2" t="s">
        <v>1151</v>
      </c>
      <c r="E176" s="2" t="s">
        <v>107</v>
      </c>
      <c r="F176" s="2" t="s">
        <v>880</v>
      </c>
      <c r="G176" s="2" t="s">
        <v>881</v>
      </c>
      <c r="H176" s="2" t="s">
        <v>1152</v>
      </c>
      <c r="I176" s="2" t="s">
        <v>93</v>
      </c>
      <c r="J176" s="2" t="s">
        <v>444</v>
      </c>
      <c r="K176" s="2" t="s">
        <v>1153</v>
      </c>
      <c r="L176" s="2" t="s">
        <v>158</v>
      </c>
      <c r="M176" s="2">
        <v>2020</v>
      </c>
      <c r="O176" s="2" t="s">
        <v>96</v>
      </c>
      <c r="P176" s="2" t="s">
        <v>236</v>
      </c>
      <c r="Q176" s="2" t="s">
        <v>52</v>
      </c>
      <c r="R176" s="2" t="s">
        <v>52</v>
      </c>
      <c r="S176" s="2" t="s">
        <v>53</v>
      </c>
      <c r="T176" s="2" t="s">
        <v>141</v>
      </c>
      <c r="U176" s="2" t="str">
        <f t="shared" si="6"/>
        <v/>
      </c>
      <c r="AA176" s="2" t="str">
        <f t="shared" si="7"/>
        <v>x</v>
      </c>
      <c r="AD176" s="2" t="s">
        <v>55</v>
      </c>
      <c r="AE176" s="2" t="s">
        <v>55</v>
      </c>
      <c r="AI176" s="2" t="str">
        <f t="shared" si="8"/>
        <v/>
      </c>
      <c r="AM176" s="2" t="s">
        <v>1056</v>
      </c>
      <c r="AN176" s="2" t="s">
        <v>57</v>
      </c>
      <c r="AO176" s="2" t="s">
        <v>150</v>
      </c>
      <c r="AP176" s="2" t="s">
        <v>58</v>
      </c>
      <c r="AT176" s="3">
        <v>45240</v>
      </c>
    </row>
    <row r="177" spans="1:46" ht="15" customHeight="1" x14ac:dyDescent="0.2">
      <c r="A177" s="2" t="s">
        <v>1154</v>
      </c>
      <c r="B177" s="2" t="s">
        <v>1155</v>
      </c>
      <c r="C177" s="2" t="s">
        <v>1156</v>
      </c>
      <c r="D177" s="2" t="s">
        <v>1157</v>
      </c>
      <c r="E177" s="2" t="s">
        <v>42</v>
      </c>
      <c r="F177" s="2" t="s">
        <v>406</v>
      </c>
      <c r="G177" s="2" t="s">
        <v>407</v>
      </c>
      <c r="H177" s="2" t="s">
        <v>1158</v>
      </c>
      <c r="I177" s="2" t="s">
        <v>46</v>
      </c>
      <c r="J177" s="2" t="s">
        <v>156</v>
      </c>
      <c r="K177" s="2" t="s">
        <v>409</v>
      </c>
      <c r="L177" s="2" t="s">
        <v>67</v>
      </c>
      <c r="M177" s="2">
        <v>2021</v>
      </c>
      <c r="O177" s="2" t="s">
        <v>148</v>
      </c>
      <c r="P177" s="2" t="s">
        <v>149</v>
      </c>
      <c r="Q177" s="2" t="s">
        <v>52</v>
      </c>
      <c r="R177" s="2" t="s">
        <v>52</v>
      </c>
      <c r="S177" s="2" t="s">
        <v>53</v>
      </c>
      <c r="T177" s="2" t="s">
        <v>141</v>
      </c>
      <c r="U177" s="2" t="str">
        <f t="shared" si="6"/>
        <v/>
      </c>
      <c r="AA177" s="2" t="str">
        <f t="shared" si="7"/>
        <v>x</v>
      </c>
      <c r="AD177" s="2" t="s">
        <v>55</v>
      </c>
      <c r="AI177" s="2" t="str">
        <f t="shared" si="8"/>
        <v/>
      </c>
      <c r="AM177" s="2" t="s">
        <v>1056</v>
      </c>
      <c r="AN177" s="2" t="s">
        <v>57</v>
      </c>
      <c r="AO177" s="2" t="s">
        <v>58</v>
      </c>
      <c r="AP177" s="2" t="s">
        <v>179</v>
      </c>
      <c r="AT177" s="3">
        <v>45240</v>
      </c>
    </row>
    <row r="178" spans="1:46" ht="15" customHeight="1" x14ac:dyDescent="0.2">
      <c r="A178" s="2" t="s">
        <v>1159</v>
      </c>
      <c r="B178" s="2" t="s">
        <v>1160</v>
      </c>
      <c r="C178" s="2" t="s">
        <v>1161</v>
      </c>
      <c r="D178" s="2" t="s">
        <v>1162</v>
      </c>
      <c r="E178" s="2" t="s">
        <v>42</v>
      </c>
      <c r="F178" s="2" t="s">
        <v>406</v>
      </c>
      <c r="G178" s="2" t="s">
        <v>407</v>
      </c>
      <c r="H178" s="2" t="s">
        <v>1163</v>
      </c>
      <c r="I178" s="2" t="s">
        <v>46</v>
      </c>
      <c r="J178" s="2" t="s">
        <v>65</v>
      </c>
      <c r="K178" s="2" t="s">
        <v>66</v>
      </c>
      <c r="L178" s="2" t="s">
        <v>67</v>
      </c>
      <c r="M178" s="2">
        <v>2021</v>
      </c>
      <c r="O178" s="2" t="s">
        <v>50</v>
      </c>
      <c r="P178" s="2" t="s">
        <v>391</v>
      </c>
      <c r="Q178" s="2" t="s">
        <v>52</v>
      </c>
      <c r="R178" s="2" t="s">
        <v>52</v>
      </c>
      <c r="S178" s="2" t="s">
        <v>53</v>
      </c>
      <c r="T178" s="2" t="s">
        <v>99</v>
      </c>
      <c r="U178" s="2" t="str">
        <f t="shared" si="6"/>
        <v>x</v>
      </c>
      <c r="X178" s="2" t="s">
        <v>55</v>
      </c>
      <c r="AA178" s="2" t="str">
        <f t="shared" si="7"/>
        <v/>
      </c>
      <c r="AI178" s="2" t="str">
        <f t="shared" si="8"/>
        <v>x</v>
      </c>
      <c r="AJ178" s="2" t="s">
        <v>55</v>
      </c>
      <c r="AM178" s="2" t="s">
        <v>1056</v>
      </c>
      <c r="AN178" s="2" t="s">
        <v>70</v>
      </c>
      <c r="AO178" s="2" t="s">
        <v>71</v>
      </c>
      <c r="AP178" s="2" t="s">
        <v>58</v>
      </c>
      <c r="AQ178" s="2" t="s">
        <v>59</v>
      </c>
      <c r="AS178" s="2" t="s">
        <v>296</v>
      </c>
      <c r="AT178" s="3">
        <v>45240</v>
      </c>
    </row>
    <row r="179" spans="1:46" ht="15" customHeight="1" x14ac:dyDescent="0.2">
      <c r="A179" s="2" t="s">
        <v>1164</v>
      </c>
      <c r="B179" s="2" t="s">
        <v>1165</v>
      </c>
      <c r="C179" s="2" t="s">
        <v>1166</v>
      </c>
      <c r="D179" s="2" t="s">
        <v>1167</v>
      </c>
      <c r="E179" s="2" t="s">
        <v>107</v>
      </c>
      <c r="F179" s="2" t="s">
        <v>598</v>
      </c>
      <c r="G179" s="2" t="s">
        <v>599</v>
      </c>
      <c r="H179" s="2" t="s">
        <v>600</v>
      </c>
      <c r="I179" s="2" t="s">
        <v>93</v>
      </c>
      <c r="J179" s="2" t="s">
        <v>65</v>
      </c>
      <c r="K179" s="2" t="s">
        <v>110</v>
      </c>
      <c r="L179" s="2" t="s">
        <v>67</v>
      </c>
      <c r="M179" s="2">
        <v>2021</v>
      </c>
      <c r="O179" s="2" t="s">
        <v>50</v>
      </c>
      <c r="P179" s="2" t="s">
        <v>68</v>
      </c>
      <c r="Q179" s="2" t="s">
        <v>52</v>
      </c>
      <c r="R179" s="2" t="s">
        <v>52</v>
      </c>
      <c r="S179" s="2" t="s">
        <v>53</v>
      </c>
      <c r="T179" s="2" t="s">
        <v>54</v>
      </c>
      <c r="U179" s="2" t="str">
        <f t="shared" si="6"/>
        <v>x</v>
      </c>
      <c r="W179" s="2" t="s">
        <v>55</v>
      </c>
      <c r="Y179" s="2" t="s">
        <v>55</v>
      </c>
      <c r="AA179" s="2" t="str">
        <f t="shared" si="7"/>
        <v/>
      </c>
      <c r="AI179" s="2" t="str">
        <f t="shared" si="8"/>
        <v>x</v>
      </c>
      <c r="AJ179" s="2" t="s">
        <v>55</v>
      </c>
      <c r="AK179" s="2" t="s">
        <v>55</v>
      </c>
      <c r="AM179" s="2" t="s">
        <v>1056</v>
      </c>
      <c r="AN179" s="2" t="s">
        <v>70</v>
      </c>
      <c r="AO179" s="2" t="s">
        <v>71</v>
      </c>
      <c r="AP179" s="2" t="s">
        <v>58</v>
      </c>
      <c r="AQ179" s="2" t="s">
        <v>72</v>
      </c>
      <c r="AS179" s="2" t="s">
        <v>1168</v>
      </c>
      <c r="AT179" s="3">
        <v>45240</v>
      </c>
    </row>
    <row r="180" spans="1:46" ht="15" customHeight="1" x14ac:dyDescent="0.2">
      <c r="A180" s="2" t="s">
        <v>1169</v>
      </c>
      <c r="B180" s="2" t="s">
        <v>1170</v>
      </c>
      <c r="C180" s="2" t="s">
        <v>5658</v>
      </c>
      <c r="D180" s="2" t="s">
        <v>1172</v>
      </c>
      <c r="E180" s="2" t="s">
        <v>42</v>
      </c>
      <c r="F180" s="2" t="s">
        <v>679</v>
      </c>
      <c r="G180" s="2" t="s">
        <v>680</v>
      </c>
      <c r="H180" s="2" t="s">
        <v>1173</v>
      </c>
      <c r="I180" s="2" t="s">
        <v>46</v>
      </c>
      <c r="J180" s="2" t="s">
        <v>65</v>
      </c>
      <c r="K180" s="2" t="s">
        <v>66</v>
      </c>
      <c r="L180" s="2" t="s">
        <v>67</v>
      </c>
      <c r="M180" s="2">
        <v>2021</v>
      </c>
      <c r="O180" s="2" t="s">
        <v>50</v>
      </c>
      <c r="P180" s="2" t="s">
        <v>68</v>
      </c>
      <c r="Q180" s="2" t="s">
        <v>52</v>
      </c>
      <c r="R180" s="2" t="s">
        <v>52</v>
      </c>
      <c r="S180" s="2" t="s">
        <v>53</v>
      </c>
      <c r="T180" s="2" t="s">
        <v>54</v>
      </c>
      <c r="U180" s="2" t="str">
        <f t="shared" si="6"/>
        <v>x</v>
      </c>
      <c r="V180" s="2" t="s">
        <v>55</v>
      </c>
      <c r="AA180" s="2" t="str">
        <f t="shared" si="7"/>
        <v/>
      </c>
      <c r="AI180" s="2" t="str">
        <f t="shared" si="8"/>
        <v/>
      </c>
      <c r="AM180" s="2" t="s">
        <v>1056</v>
      </c>
      <c r="AN180" s="2" t="s">
        <v>70</v>
      </c>
      <c r="AO180" s="2" t="s">
        <v>71</v>
      </c>
      <c r="AP180" s="2" t="s">
        <v>72</v>
      </c>
      <c r="AS180" s="2" t="s">
        <v>73</v>
      </c>
      <c r="AT180" s="3">
        <v>45240</v>
      </c>
    </row>
    <row r="181" spans="1:46" ht="15" customHeight="1" x14ac:dyDescent="0.2">
      <c r="A181" s="2" t="s">
        <v>1174</v>
      </c>
      <c r="B181" s="2" t="s">
        <v>1175</v>
      </c>
      <c r="C181" s="2" t="s">
        <v>1176</v>
      </c>
      <c r="D181" s="2" t="s">
        <v>1177</v>
      </c>
      <c r="E181" s="2" t="s">
        <v>42</v>
      </c>
      <c r="F181" s="2" t="s">
        <v>598</v>
      </c>
      <c r="G181" s="2" t="s">
        <v>801</v>
      </c>
      <c r="H181" s="2" t="s">
        <v>1178</v>
      </c>
      <c r="I181" s="2" t="s">
        <v>81</v>
      </c>
      <c r="J181" s="2" t="s">
        <v>217</v>
      </c>
      <c r="K181" s="2" t="s">
        <v>592</v>
      </c>
      <c r="L181" s="2" t="s">
        <v>67</v>
      </c>
      <c r="M181" s="2">
        <v>2020</v>
      </c>
      <c r="O181" s="2" t="s">
        <v>96</v>
      </c>
      <c r="P181" s="2" t="s">
        <v>97</v>
      </c>
      <c r="Q181" s="2" t="s">
        <v>52</v>
      </c>
      <c r="R181" s="2" t="s">
        <v>52</v>
      </c>
      <c r="S181" s="2" t="s">
        <v>53</v>
      </c>
      <c r="T181" s="2" t="s">
        <v>99</v>
      </c>
      <c r="U181" s="2" t="str">
        <f t="shared" si="6"/>
        <v>x</v>
      </c>
      <c r="X181" s="2" t="s">
        <v>55</v>
      </c>
      <c r="Y181" s="2" t="s">
        <v>55</v>
      </c>
      <c r="AA181" s="2" t="str">
        <f t="shared" si="7"/>
        <v/>
      </c>
      <c r="AI181" s="2" t="str">
        <f t="shared" si="8"/>
        <v/>
      </c>
      <c r="AM181" s="2" t="s">
        <v>1056</v>
      </c>
      <c r="AN181" s="2" t="s">
        <v>114</v>
      </c>
      <c r="AO181" s="2" t="s">
        <v>102</v>
      </c>
      <c r="AP181" s="2" t="s">
        <v>179</v>
      </c>
      <c r="AT181" s="3">
        <v>45240</v>
      </c>
    </row>
    <row r="182" spans="1:46" ht="15" customHeight="1" x14ac:dyDescent="0.2">
      <c r="A182" s="2" t="s">
        <v>1179</v>
      </c>
      <c r="B182" s="2" t="s">
        <v>1180</v>
      </c>
      <c r="C182" s="2" t="s">
        <v>1181</v>
      </c>
      <c r="D182" s="2" t="s">
        <v>1182</v>
      </c>
      <c r="E182" s="2" t="s">
        <v>42</v>
      </c>
      <c r="F182" s="2" t="s">
        <v>320</v>
      </c>
      <c r="G182" s="2" t="s">
        <v>329</v>
      </c>
      <c r="H182" s="2" t="s">
        <v>1183</v>
      </c>
      <c r="I182" s="2" t="s">
        <v>46</v>
      </c>
      <c r="J182" s="2" t="s">
        <v>94</v>
      </c>
      <c r="K182" s="2" t="s">
        <v>1055</v>
      </c>
      <c r="L182" s="2" t="s">
        <v>67</v>
      </c>
      <c r="M182" s="2">
        <v>2020</v>
      </c>
      <c r="O182" s="2" t="s">
        <v>50</v>
      </c>
      <c r="P182" s="2" t="s">
        <v>51</v>
      </c>
      <c r="Q182" s="2" t="s">
        <v>52</v>
      </c>
      <c r="R182" s="2" t="s">
        <v>52</v>
      </c>
      <c r="S182" s="2" t="s">
        <v>53</v>
      </c>
      <c r="T182" s="2" t="s">
        <v>54</v>
      </c>
      <c r="U182" s="2" t="str">
        <f t="shared" si="6"/>
        <v>x</v>
      </c>
      <c r="V182" s="2" t="s">
        <v>55</v>
      </c>
      <c r="Y182" s="2" t="s">
        <v>55</v>
      </c>
      <c r="AA182" s="2" t="str">
        <f t="shared" si="7"/>
        <v/>
      </c>
      <c r="AI182" s="2" t="str">
        <f t="shared" si="8"/>
        <v/>
      </c>
      <c r="AM182" s="2" t="s">
        <v>1056</v>
      </c>
      <c r="AN182" s="2" t="s">
        <v>70</v>
      </c>
      <c r="AO182" s="2" t="s">
        <v>71</v>
      </c>
      <c r="AP182" s="2" t="s">
        <v>179</v>
      </c>
      <c r="AS182" s="2" t="s">
        <v>73</v>
      </c>
      <c r="AT182" s="3">
        <v>45240</v>
      </c>
    </row>
    <row r="183" spans="1:46" ht="15" customHeight="1" x14ac:dyDescent="0.2">
      <c r="A183" s="2" t="s">
        <v>1184</v>
      </c>
      <c r="B183" s="2" t="s">
        <v>1185</v>
      </c>
      <c r="C183" s="2" t="s">
        <v>1186</v>
      </c>
      <c r="D183" s="2" t="s">
        <v>1187</v>
      </c>
      <c r="E183" s="2" t="s">
        <v>42</v>
      </c>
      <c r="F183" s="2" t="s">
        <v>320</v>
      </c>
      <c r="G183" s="2" t="s">
        <v>329</v>
      </c>
      <c r="H183" s="2" t="s">
        <v>1188</v>
      </c>
      <c r="I183" s="2" t="s">
        <v>46</v>
      </c>
      <c r="J183" s="2" t="s">
        <v>65</v>
      </c>
      <c r="K183" s="2" t="s">
        <v>66</v>
      </c>
      <c r="L183" s="2" t="s">
        <v>67</v>
      </c>
      <c r="M183" s="2">
        <v>2020</v>
      </c>
      <c r="O183" s="2" t="s">
        <v>111</v>
      </c>
      <c r="P183" s="2" t="s">
        <v>140</v>
      </c>
      <c r="Q183" s="2" t="s">
        <v>52</v>
      </c>
      <c r="R183" s="2" t="s">
        <v>52</v>
      </c>
      <c r="S183" s="2" t="s">
        <v>53</v>
      </c>
      <c r="T183" s="2" t="s">
        <v>54</v>
      </c>
      <c r="U183" s="2" t="str">
        <f t="shared" si="6"/>
        <v>x</v>
      </c>
      <c r="W183" s="2" t="s">
        <v>55</v>
      </c>
      <c r="AA183" s="2" t="str">
        <f t="shared" si="7"/>
        <v/>
      </c>
      <c r="AI183" s="2" t="str">
        <f t="shared" si="8"/>
        <v/>
      </c>
      <c r="AM183" s="2" t="s">
        <v>1056</v>
      </c>
      <c r="AN183" s="2" t="s">
        <v>133</v>
      </c>
      <c r="AO183" s="2" t="s">
        <v>121</v>
      </c>
      <c r="AP183" s="2" t="s">
        <v>58</v>
      </c>
      <c r="AT183" s="3">
        <v>45240</v>
      </c>
    </row>
    <row r="184" spans="1:46" ht="15" customHeight="1" x14ac:dyDescent="0.2">
      <c r="A184" s="2" t="s">
        <v>1189</v>
      </c>
      <c r="B184" s="2" t="s">
        <v>1190</v>
      </c>
      <c r="C184" s="2" t="s">
        <v>1191</v>
      </c>
      <c r="D184" s="2" t="s">
        <v>1192</v>
      </c>
      <c r="E184" s="2" t="s">
        <v>42</v>
      </c>
      <c r="F184" s="2" t="s">
        <v>320</v>
      </c>
      <c r="G184" s="2" t="s">
        <v>329</v>
      </c>
      <c r="H184" s="2" t="s">
        <v>1193</v>
      </c>
      <c r="I184" s="2" t="s">
        <v>46</v>
      </c>
      <c r="J184" s="2" t="s">
        <v>451</v>
      </c>
      <c r="K184" s="2" t="s">
        <v>452</v>
      </c>
      <c r="L184" s="2" t="s">
        <v>67</v>
      </c>
      <c r="M184" s="2">
        <v>2020</v>
      </c>
      <c r="O184" s="2" t="s">
        <v>111</v>
      </c>
      <c r="P184" s="2" t="s">
        <v>140</v>
      </c>
      <c r="Q184" s="2" t="s">
        <v>52</v>
      </c>
      <c r="R184" s="2" t="s">
        <v>52</v>
      </c>
      <c r="S184" s="2" t="s">
        <v>53</v>
      </c>
      <c r="T184" s="2" t="s">
        <v>54</v>
      </c>
      <c r="U184" s="2" t="str">
        <f t="shared" si="6"/>
        <v>x</v>
      </c>
      <c r="W184" s="2" t="s">
        <v>55</v>
      </c>
      <c r="X184" s="2" t="s">
        <v>55</v>
      </c>
      <c r="Y184" s="2" t="s">
        <v>55</v>
      </c>
      <c r="AA184" s="2" t="str">
        <f t="shared" si="7"/>
        <v/>
      </c>
      <c r="AI184" s="2" t="str">
        <f t="shared" si="8"/>
        <v/>
      </c>
      <c r="AM184" s="2" t="s">
        <v>1056</v>
      </c>
      <c r="AN184" s="2" t="s">
        <v>70</v>
      </c>
      <c r="AO184" s="2" t="s">
        <v>71</v>
      </c>
      <c r="AP184" s="2" t="s">
        <v>58</v>
      </c>
      <c r="AS184" s="2" t="s">
        <v>296</v>
      </c>
      <c r="AT184" s="3">
        <v>45240</v>
      </c>
    </row>
    <row r="185" spans="1:46" ht="15" customHeight="1" x14ac:dyDescent="0.2">
      <c r="A185" s="2" t="s">
        <v>1194</v>
      </c>
      <c r="B185" s="2" t="s">
        <v>1195</v>
      </c>
      <c r="C185" s="2" t="s">
        <v>1196</v>
      </c>
      <c r="D185" s="2" t="s">
        <v>1197</v>
      </c>
      <c r="E185" s="2" t="s">
        <v>42</v>
      </c>
      <c r="F185" s="2" t="s">
        <v>320</v>
      </c>
      <c r="G185" s="2" t="s">
        <v>329</v>
      </c>
      <c r="H185" s="2" t="s">
        <v>1198</v>
      </c>
      <c r="I185" s="2" t="s">
        <v>46</v>
      </c>
      <c r="J185" s="2" t="s">
        <v>47</v>
      </c>
      <c r="K185" s="2" t="s">
        <v>572</v>
      </c>
      <c r="L185" s="2" t="s">
        <v>67</v>
      </c>
      <c r="M185" s="2">
        <v>2017</v>
      </c>
      <c r="O185" s="2" t="s">
        <v>50</v>
      </c>
      <c r="P185" s="2" t="s">
        <v>51</v>
      </c>
      <c r="Q185" s="2" t="s">
        <v>52</v>
      </c>
      <c r="R185" s="2" t="s">
        <v>52</v>
      </c>
      <c r="S185" s="2" t="s">
        <v>53</v>
      </c>
      <c r="T185" s="2" t="s">
        <v>54</v>
      </c>
      <c r="U185" s="2" t="str">
        <f t="shared" si="6"/>
        <v>x</v>
      </c>
      <c r="W185" s="2" t="s">
        <v>55</v>
      </c>
      <c r="Y185" s="2" t="s">
        <v>55</v>
      </c>
      <c r="AA185" s="2" t="str">
        <f t="shared" si="7"/>
        <v/>
      </c>
      <c r="AI185" s="2" t="str">
        <f t="shared" si="8"/>
        <v/>
      </c>
      <c r="AM185" s="2" t="s">
        <v>1056</v>
      </c>
      <c r="AN185" s="2" t="s">
        <v>70</v>
      </c>
      <c r="AO185" s="2" t="s">
        <v>71</v>
      </c>
      <c r="AP185" s="2" t="s">
        <v>72</v>
      </c>
      <c r="AQ185" s="2" t="s">
        <v>102</v>
      </c>
      <c r="AS185" s="2" t="s">
        <v>73</v>
      </c>
      <c r="AT185" s="3">
        <v>45240</v>
      </c>
    </row>
    <row r="186" spans="1:46" ht="15" customHeight="1" x14ac:dyDescent="0.2">
      <c r="A186" s="2" t="s">
        <v>1199</v>
      </c>
      <c r="B186" s="2" t="s">
        <v>5659</v>
      </c>
      <c r="C186" s="2" t="s">
        <v>1200</v>
      </c>
      <c r="D186" s="2" t="s">
        <v>1201</v>
      </c>
      <c r="E186" s="2" t="s">
        <v>107</v>
      </c>
      <c r="F186" s="2" t="s">
        <v>320</v>
      </c>
      <c r="G186" s="2" t="s">
        <v>321</v>
      </c>
      <c r="H186" s="2" t="s">
        <v>1202</v>
      </c>
      <c r="I186" s="2" t="s">
        <v>93</v>
      </c>
      <c r="J186" s="2" t="s">
        <v>65</v>
      </c>
      <c r="K186" s="2" t="s">
        <v>435</v>
      </c>
      <c r="L186" s="2" t="s">
        <v>67</v>
      </c>
      <c r="M186" s="2">
        <v>2019</v>
      </c>
      <c r="O186" s="2" t="s">
        <v>111</v>
      </c>
      <c r="P186" s="2" t="s">
        <v>112</v>
      </c>
      <c r="Q186" s="2" t="s">
        <v>52</v>
      </c>
      <c r="R186" s="2" t="s">
        <v>52</v>
      </c>
      <c r="S186" s="2" t="s">
        <v>53</v>
      </c>
      <c r="T186" s="2" t="s">
        <v>141</v>
      </c>
      <c r="U186" s="2" t="str">
        <f t="shared" si="6"/>
        <v/>
      </c>
      <c r="AA186" s="2" t="str">
        <f t="shared" si="7"/>
        <v>x</v>
      </c>
      <c r="AD186" s="2" t="s">
        <v>55</v>
      </c>
      <c r="AE186" s="2" t="s">
        <v>55</v>
      </c>
      <c r="AI186" s="2" t="str">
        <f t="shared" si="8"/>
        <v>x</v>
      </c>
      <c r="AJ186" s="2" t="s">
        <v>55</v>
      </c>
      <c r="AM186" s="2" t="s">
        <v>1056</v>
      </c>
      <c r="AN186" s="2" t="s">
        <v>114</v>
      </c>
      <c r="AO186" s="2" t="s">
        <v>102</v>
      </c>
      <c r="AP186" s="2" t="s">
        <v>72</v>
      </c>
      <c r="AT186" s="3">
        <v>45240</v>
      </c>
    </row>
    <row r="187" spans="1:46" ht="15" customHeight="1" x14ac:dyDescent="0.2">
      <c r="A187" s="2" t="s">
        <v>1203</v>
      </c>
      <c r="B187" s="2" t="s">
        <v>5660</v>
      </c>
      <c r="C187" s="2" t="s">
        <v>1204</v>
      </c>
      <c r="D187" s="2" t="s">
        <v>1205</v>
      </c>
      <c r="E187" s="2" t="s">
        <v>107</v>
      </c>
      <c r="F187" s="2" t="s">
        <v>320</v>
      </c>
      <c r="G187" s="2" t="s">
        <v>321</v>
      </c>
      <c r="H187" s="2" t="s">
        <v>1206</v>
      </c>
      <c r="I187" s="2" t="s">
        <v>93</v>
      </c>
      <c r="J187" s="2" t="s">
        <v>138</v>
      </c>
      <c r="K187" s="2" t="s">
        <v>336</v>
      </c>
      <c r="L187" s="2" t="s">
        <v>67</v>
      </c>
      <c r="M187" s="2">
        <v>2019</v>
      </c>
      <c r="O187" s="2" t="s">
        <v>50</v>
      </c>
      <c r="P187" s="2" t="s">
        <v>68</v>
      </c>
      <c r="Q187" s="2" t="s">
        <v>52</v>
      </c>
      <c r="R187" s="2" t="s">
        <v>52</v>
      </c>
      <c r="S187" s="2" t="s">
        <v>53</v>
      </c>
      <c r="T187" s="2" t="s">
        <v>54</v>
      </c>
      <c r="U187" s="2" t="str">
        <f t="shared" si="6"/>
        <v>x</v>
      </c>
      <c r="W187" s="2" t="s">
        <v>55</v>
      </c>
      <c r="AA187" s="2" t="str">
        <f t="shared" si="7"/>
        <v/>
      </c>
      <c r="AI187" s="2" t="str">
        <f t="shared" si="8"/>
        <v/>
      </c>
      <c r="AM187" s="2" t="s">
        <v>1056</v>
      </c>
      <c r="AN187" s="2" t="s">
        <v>70</v>
      </c>
      <c r="AO187" s="2" t="s">
        <v>71</v>
      </c>
      <c r="AP187" s="2" t="s">
        <v>58</v>
      </c>
      <c r="AS187" s="2" t="s">
        <v>73</v>
      </c>
      <c r="AT187" s="3">
        <v>45240</v>
      </c>
    </row>
    <row r="188" spans="1:46" ht="15" customHeight="1" x14ac:dyDescent="0.2">
      <c r="A188" s="2" t="s">
        <v>1207</v>
      </c>
      <c r="B188" s="2" t="s">
        <v>1208</v>
      </c>
      <c r="C188" s="2" t="s">
        <v>1209</v>
      </c>
      <c r="D188" s="2" t="s">
        <v>1210</v>
      </c>
      <c r="E188" s="2" t="s">
        <v>42</v>
      </c>
      <c r="F188" s="2" t="s">
        <v>320</v>
      </c>
      <c r="G188" s="2" t="s">
        <v>329</v>
      </c>
      <c r="H188" s="2" t="s">
        <v>1211</v>
      </c>
      <c r="I188" s="2" t="s">
        <v>46</v>
      </c>
      <c r="J188" s="2" t="s">
        <v>47</v>
      </c>
      <c r="K188" s="2" t="s">
        <v>48</v>
      </c>
      <c r="L188" s="2" t="s">
        <v>67</v>
      </c>
      <c r="M188" s="2">
        <v>2021</v>
      </c>
      <c r="O188" s="2" t="s">
        <v>50</v>
      </c>
      <c r="P188" s="2" t="s">
        <v>51</v>
      </c>
      <c r="Q188" s="2" t="s">
        <v>52</v>
      </c>
      <c r="R188" s="2" t="s">
        <v>52</v>
      </c>
      <c r="S188" s="2" t="s">
        <v>53</v>
      </c>
      <c r="T188" s="2" t="s">
        <v>54</v>
      </c>
      <c r="U188" s="2" t="str">
        <f t="shared" si="6"/>
        <v>x</v>
      </c>
      <c r="X188" s="2" t="s">
        <v>55</v>
      </c>
      <c r="Y188" s="2" t="s">
        <v>55</v>
      </c>
      <c r="AA188" s="2" t="str">
        <f t="shared" si="7"/>
        <v/>
      </c>
      <c r="AI188" s="2" t="str">
        <f t="shared" si="8"/>
        <v/>
      </c>
      <c r="AM188" s="2" t="s">
        <v>1056</v>
      </c>
      <c r="AN188" s="2" t="s">
        <v>114</v>
      </c>
      <c r="AO188" s="2" t="s">
        <v>102</v>
      </c>
      <c r="AP188" s="2" t="s">
        <v>72</v>
      </c>
      <c r="AT188" s="3">
        <v>45240</v>
      </c>
    </row>
    <row r="189" spans="1:46" ht="15" customHeight="1" x14ac:dyDescent="0.2">
      <c r="A189" s="2" t="s">
        <v>1212</v>
      </c>
      <c r="B189" s="2" t="s">
        <v>5661</v>
      </c>
      <c r="C189" s="2" t="s">
        <v>1213</v>
      </c>
      <c r="D189" s="2" t="s">
        <v>1214</v>
      </c>
      <c r="E189" s="2" t="s">
        <v>42</v>
      </c>
      <c r="F189" s="2" t="s">
        <v>320</v>
      </c>
      <c r="G189" s="2" t="s">
        <v>329</v>
      </c>
      <c r="H189" s="2" t="s">
        <v>1215</v>
      </c>
      <c r="I189" s="2" t="s">
        <v>46</v>
      </c>
      <c r="J189" s="2" t="s">
        <v>94</v>
      </c>
      <c r="K189" s="2" t="s">
        <v>1055</v>
      </c>
      <c r="L189" s="2" t="s">
        <v>67</v>
      </c>
      <c r="M189" s="2">
        <v>2020</v>
      </c>
      <c r="O189" s="2" t="s">
        <v>50</v>
      </c>
      <c r="P189" s="2" t="s">
        <v>51</v>
      </c>
      <c r="Q189" s="2" t="s">
        <v>52</v>
      </c>
      <c r="R189" s="2" t="s">
        <v>52</v>
      </c>
      <c r="S189" s="2" t="s">
        <v>53</v>
      </c>
      <c r="T189" s="2" t="s">
        <v>54</v>
      </c>
      <c r="U189" s="2" t="str">
        <f t="shared" si="6"/>
        <v>x</v>
      </c>
      <c r="W189" s="2" t="s">
        <v>55</v>
      </c>
      <c r="AA189" s="2" t="str">
        <f t="shared" si="7"/>
        <v/>
      </c>
      <c r="AI189" s="2" t="str">
        <f t="shared" si="8"/>
        <v/>
      </c>
      <c r="AM189" s="2" t="s">
        <v>1056</v>
      </c>
      <c r="AN189" s="2" t="s">
        <v>70</v>
      </c>
      <c r="AO189" s="2" t="s">
        <v>71</v>
      </c>
      <c r="AP189" s="2" t="s">
        <v>72</v>
      </c>
      <c r="AS189" s="2" t="s">
        <v>73</v>
      </c>
      <c r="AT189" s="3">
        <v>45240</v>
      </c>
    </row>
    <row r="190" spans="1:46" ht="15" customHeight="1" x14ac:dyDescent="0.2">
      <c r="A190" s="2" t="s">
        <v>1216</v>
      </c>
      <c r="B190" s="2" t="s">
        <v>1217</v>
      </c>
      <c r="C190" s="2" t="s">
        <v>173</v>
      </c>
      <c r="D190" s="2" t="s">
        <v>1218</v>
      </c>
      <c r="E190" s="2" t="s">
        <v>42</v>
      </c>
      <c r="F190" s="2" t="s">
        <v>320</v>
      </c>
      <c r="G190" s="2" t="s">
        <v>329</v>
      </c>
      <c r="H190" s="2" t="s">
        <v>1219</v>
      </c>
      <c r="I190" s="2" t="s">
        <v>46</v>
      </c>
      <c r="J190" s="2" t="s">
        <v>65</v>
      </c>
      <c r="K190" s="2" t="s">
        <v>435</v>
      </c>
      <c r="L190" s="2" t="s">
        <v>130</v>
      </c>
      <c r="M190" s="2">
        <v>2020</v>
      </c>
      <c r="O190" s="2" t="s">
        <v>111</v>
      </c>
      <c r="P190" s="2" t="s">
        <v>112</v>
      </c>
      <c r="Q190" s="2" t="s">
        <v>52</v>
      </c>
      <c r="R190" s="2" t="s">
        <v>52</v>
      </c>
      <c r="S190" s="2" t="s">
        <v>53</v>
      </c>
      <c r="T190" s="2" t="s">
        <v>141</v>
      </c>
      <c r="U190" s="2" t="str">
        <f t="shared" si="6"/>
        <v/>
      </c>
      <c r="AA190" s="2" t="str">
        <f t="shared" si="7"/>
        <v>x</v>
      </c>
      <c r="AD190" s="2" t="s">
        <v>55</v>
      </c>
      <c r="AI190" s="2" t="str">
        <f t="shared" si="8"/>
        <v/>
      </c>
      <c r="AM190" s="2" t="s">
        <v>1056</v>
      </c>
      <c r="AN190" s="2" t="s">
        <v>57</v>
      </c>
      <c r="AO190" s="2" t="s">
        <v>58</v>
      </c>
      <c r="AP190" s="2" t="s">
        <v>59</v>
      </c>
      <c r="AT190" s="3">
        <v>45240</v>
      </c>
    </row>
    <row r="191" spans="1:46" ht="15" customHeight="1" x14ac:dyDescent="0.2">
      <c r="A191" s="2" t="s">
        <v>1220</v>
      </c>
      <c r="B191" s="2" t="s">
        <v>1221</v>
      </c>
      <c r="C191" s="2" t="s">
        <v>1222</v>
      </c>
      <c r="D191" s="2" t="s">
        <v>1223</v>
      </c>
      <c r="E191" s="2" t="s">
        <v>42</v>
      </c>
      <c r="F191" s="2" t="s">
        <v>1048</v>
      </c>
      <c r="G191" s="2" t="s">
        <v>1049</v>
      </c>
      <c r="H191" s="2" t="s">
        <v>1224</v>
      </c>
      <c r="I191" s="2" t="s">
        <v>46</v>
      </c>
      <c r="J191" s="2" t="s">
        <v>65</v>
      </c>
      <c r="K191" s="2" t="s">
        <v>265</v>
      </c>
      <c r="L191" s="2" t="s">
        <v>130</v>
      </c>
      <c r="M191" s="2">
        <v>2021</v>
      </c>
      <c r="O191" s="2" t="s">
        <v>96</v>
      </c>
      <c r="P191" s="2" t="s">
        <v>166</v>
      </c>
      <c r="Q191" s="2" t="s">
        <v>52</v>
      </c>
      <c r="R191" s="2" t="s">
        <v>52</v>
      </c>
      <c r="S191" s="2" t="s">
        <v>53</v>
      </c>
      <c r="T191" s="2" t="s">
        <v>141</v>
      </c>
      <c r="U191" s="2" t="str">
        <f t="shared" si="6"/>
        <v/>
      </c>
      <c r="AA191" s="2" t="str">
        <f t="shared" si="7"/>
        <v>x</v>
      </c>
      <c r="AD191" s="2" t="s">
        <v>55</v>
      </c>
      <c r="AG191" s="2" t="s">
        <v>55</v>
      </c>
      <c r="AH191" s="2" t="s">
        <v>55</v>
      </c>
      <c r="AI191" s="2" t="str">
        <f t="shared" si="8"/>
        <v/>
      </c>
      <c r="AM191" s="2" t="s">
        <v>1056</v>
      </c>
      <c r="AN191" s="2" t="s">
        <v>372</v>
      </c>
      <c r="AO191" s="2" t="s">
        <v>150</v>
      </c>
      <c r="AP191" s="2" t="s">
        <v>58</v>
      </c>
      <c r="AT191" s="3">
        <v>45240</v>
      </c>
    </row>
    <row r="192" spans="1:46" ht="15" customHeight="1" x14ac:dyDescent="0.2">
      <c r="A192" s="2" t="s">
        <v>1225</v>
      </c>
      <c r="B192" s="2" t="s">
        <v>1226</v>
      </c>
      <c r="C192" s="2" t="s">
        <v>1227</v>
      </c>
      <c r="D192" s="2" t="s">
        <v>1228</v>
      </c>
      <c r="E192" s="2" t="s">
        <v>42</v>
      </c>
      <c r="F192" s="2" t="s">
        <v>342</v>
      </c>
      <c r="G192" s="2" t="s">
        <v>343</v>
      </c>
      <c r="H192" s="2" t="s">
        <v>1229</v>
      </c>
      <c r="I192" s="2" t="s">
        <v>46</v>
      </c>
      <c r="J192" s="2" t="s">
        <v>94</v>
      </c>
      <c r="K192" s="2" t="s">
        <v>308</v>
      </c>
      <c r="L192" s="2" t="s">
        <v>130</v>
      </c>
      <c r="M192" s="2">
        <v>2021</v>
      </c>
      <c r="O192" s="2" t="s">
        <v>96</v>
      </c>
      <c r="P192" s="2" t="s">
        <v>236</v>
      </c>
      <c r="Q192" s="2" t="s">
        <v>52</v>
      </c>
      <c r="R192" s="2" t="s">
        <v>52</v>
      </c>
      <c r="S192" s="2" t="s">
        <v>53</v>
      </c>
      <c r="T192" s="2" t="s">
        <v>99</v>
      </c>
      <c r="U192" s="2" t="str">
        <f t="shared" si="6"/>
        <v>x</v>
      </c>
      <c r="X192" s="2" t="s">
        <v>55</v>
      </c>
      <c r="Y192" s="2" t="s">
        <v>55</v>
      </c>
      <c r="AA192" s="2" t="str">
        <f t="shared" si="7"/>
        <v/>
      </c>
      <c r="AI192" s="2" t="str">
        <f t="shared" si="8"/>
        <v/>
      </c>
      <c r="AM192" s="2" t="s">
        <v>1056</v>
      </c>
      <c r="AN192" s="2" t="s">
        <v>57</v>
      </c>
      <c r="AO192" s="2" t="s">
        <v>58</v>
      </c>
      <c r="AP192" s="2" t="s">
        <v>150</v>
      </c>
      <c r="AT192" s="3">
        <v>45240</v>
      </c>
    </row>
    <row r="193" spans="1:46" ht="15" customHeight="1" x14ac:dyDescent="0.2">
      <c r="A193" s="2" t="s">
        <v>1230</v>
      </c>
      <c r="B193" s="2" t="s">
        <v>5662</v>
      </c>
      <c r="C193" s="2" t="s">
        <v>1231</v>
      </c>
      <c r="D193" s="2" t="s">
        <v>1232</v>
      </c>
      <c r="E193" s="2" t="s">
        <v>42</v>
      </c>
      <c r="F193" s="2" t="s">
        <v>1233</v>
      </c>
      <c r="G193" s="2" t="s">
        <v>1234</v>
      </c>
      <c r="H193" s="2" t="s">
        <v>1235</v>
      </c>
      <c r="I193" s="2" t="s">
        <v>46</v>
      </c>
      <c r="J193" s="2" t="s">
        <v>65</v>
      </c>
      <c r="K193" s="2" t="s">
        <v>265</v>
      </c>
      <c r="L193" s="2" t="s">
        <v>67</v>
      </c>
      <c r="M193" s="2">
        <v>2020</v>
      </c>
      <c r="O193" s="2" t="s">
        <v>111</v>
      </c>
      <c r="P193" s="2" t="s">
        <v>140</v>
      </c>
      <c r="Q193" s="2" t="s">
        <v>52</v>
      </c>
      <c r="R193" s="2" t="s">
        <v>52</v>
      </c>
      <c r="S193" s="2" t="s">
        <v>53</v>
      </c>
      <c r="T193" s="2" t="s">
        <v>141</v>
      </c>
      <c r="U193" s="2" t="str">
        <f t="shared" si="6"/>
        <v/>
      </c>
      <c r="AA193" s="2" t="str">
        <f t="shared" si="7"/>
        <v>x</v>
      </c>
      <c r="AC193" s="2" t="s">
        <v>55</v>
      </c>
      <c r="AE193" s="2" t="s">
        <v>55</v>
      </c>
      <c r="AI193" s="2" t="str">
        <f t="shared" si="8"/>
        <v/>
      </c>
      <c r="AM193" s="2" t="s">
        <v>1056</v>
      </c>
      <c r="AN193" s="2" t="s">
        <v>133</v>
      </c>
      <c r="AO193" s="2" t="s">
        <v>101</v>
      </c>
      <c r="AP193" s="2" t="s">
        <v>71</v>
      </c>
      <c r="AT193" s="3">
        <v>45245</v>
      </c>
    </row>
    <row r="194" spans="1:46" ht="15" customHeight="1" x14ac:dyDescent="0.2">
      <c r="A194" s="2" t="s">
        <v>1236</v>
      </c>
      <c r="B194" s="2" t="s">
        <v>1237</v>
      </c>
      <c r="C194" s="2" t="s">
        <v>1238</v>
      </c>
      <c r="D194" s="2" t="s">
        <v>1239</v>
      </c>
      <c r="E194" s="2" t="s">
        <v>107</v>
      </c>
      <c r="F194" s="2" t="s">
        <v>786</v>
      </c>
      <c r="G194" s="2" t="s">
        <v>1240</v>
      </c>
      <c r="H194" s="2" t="s">
        <v>1241</v>
      </c>
      <c r="I194" s="2" t="s">
        <v>93</v>
      </c>
      <c r="J194" s="2" t="s">
        <v>65</v>
      </c>
      <c r="K194" s="2" t="s">
        <v>435</v>
      </c>
      <c r="L194" s="2" t="s">
        <v>67</v>
      </c>
      <c r="M194" s="2">
        <v>2021</v>
      </c>
      <c r="O194" s="2" t="s">
        <v>96</v>
      </c>
      <c r="P194" s="2" t="s">
        <v>166</v>
      </c>
      <c r="Q194" s="2" t="s">
        <v>52</v>
      </c>
      <c r="R194" s="2" t="s">
        <v>52</v>
      </c>
      <c r="S194" s="2" t="s">
        <v>53</v>
      </c>
      <c r="T194" s="2" t="s">
        <v>141</v>
      </c>
      <c r="U194" s="2" t="str">
        <f t="shared" ref="U194:U257" si="9">IF(V194="x","x",IF(W194="x","x",IF(X194="x","x",IF(Y194="x","x",IF(Z194="x","x","")))))</f>
        <v/>
      </c>
      <c r="AA194" s="2" t="str">
        <f t="shared" ref="AA194:AA257" si="10">IF(AB194="x","x",IF(AC194="x","x",IF(AD194="x","x",IF(AE194="x","x",IF(AF194="x","x",IF(AG194="x","x",IF(AH194="x","x","")))))))</f>
        <v>x</v>
      </c>
      <c r="AD194" s="2" t="s">
        <v>55</v>
      </c>
      <c r="AE194" s="2" t="s">
        <v>55</v>
      </c>
      <c r="AI194" s="2" t="str">
        <f t="shared" ref="AI194:AI257" si="11">IF(AJ194="x","x",IF(AK194="x","x",IF(AL194="x","x","")))</f>
        <v/>
      </c>
      <c r="AM194" s="2" t="s">
        <v>1056</v>
      </c>
      <c r="AN194" s="2" t="s">
        <v>372</v>
      </c>
      <c r="AO194" s="2" t="s">
        <v>179</v>
      </c>
      <c r="AP194" s="2" t="s">
        <v>58</v>
      </c>
      <c r="AT194" s="3">
        <v>45245</v>
      </c>
    </row>
    <row r="195" spans="1:46" ht="15" customHeight="1" x14ac:dyDescent="0.2">
      <c r="A195" s="2" t="s">
        <v>1242</v>
      </c>
      <c r="B195" s="2" t="s">
        <v>1243</v>
      </c>
      <c r="C195" s="2" t="s">
        <v>1244</v>
      </c>
      <c r="D195" s="2" t="s">
        <v>1245</v>
      </c>
      <c r="E195" s="2" t="s">
        <v>42</v>
      </c>
      <c r="F195" s="2" t="s">
        <v>320</v>
      </c>
      <c r="G195" s="2" t="s">
        <v>329</v>
      </c>
      <c r="H195" s="2" t="s">
        <v>1246</v>
      </c>
      <c r="I195" s="2" t="s">
        <v>46</v>
      </c>
      <c r="J195" s="2" t="s">
        <v>65</v>
      </c>
      <c r="K195" s="2" t="s">
        <v>435</v>
      </c>
      <c r="L195" s="2" t="s">
        <v>130</v>
      </c>
      <c r="M195" s="2">
        <v>2021</v>
      </c>
      <c r="O195" s="2" t="s">
        <v>50</v>
      </c>
      <c r="P195" s="2" t="s">
        <v>51</v>
      </c>
      <c r="Q195" s="2" t="s">
        <v>52</v>
      </c>
      <c r="R195" s="2" t="s">
        <v>52</v>
      </c>
      <c r="S195" s="2" t="s">
        <v>53</v>
      </c>
      <c r="T195" s="2" t="s">
        <v>99</v>
      </c>
      <c r="U195" s="2" t="str">
        <f t="shared" si="9"/>
        <v>x</v>
      </c>
      <c r="V195" s="2" t="s">
        <v>55</v>
      </c>
      <c r="W195" s="2" t="s">
        <v>55</v>
      </c>
      <c r="Y195" s="2" t="s">
        <v>55</v>
      </c>
      <c r="Z195" s="2" t="s">
        <v>55</v>
      </c>
      <c r="AA195" s="2" t="str">
        <f t="shared" si="10"/>
        <v/>
      </c>
      <c r="AI195" s="2" t="str">
        <f t="shared" si="11"/>
        <v/>
      </c>
      <c r="AM195" s="2" t="s">
        <v>1056</v>
      </c>
      <c r="AN195" s="2" t="s">
        <v>57</v>
      </c>
      <c r="AO195" s="2" t="s">
        <v>58</v>
      </c>
      <c r="AP195" s="2" t="s">
        <v>102</v>
      </c>
      <c r="AQ195" s="2" t="s">
        <v>59</v>
      </c>
      <c r="AT195" s="3">
        <v>45245</v>
      </c>
    </row>
    <row r="196" spans="1:46" ht="15" customHeight="1" x14ac:dyDescent="0.2">
      <c r="A196" s="2" t="s">
        <v>1247</v>
      </c>
      <c r="B196" s="2" t="s">
        <v>1248</v>
      </c>
      <c r="C196" s="2" t="s">
        <v>1249</v>
      </c>
      <c r="D196" s="2" t="s">
        <v>1250</v>
      </c>
      <c r="E196" s="2" t="s">
        <v>42</v>
      </c>
      <c r="F196" s="2" t="s">
        <v>233</v>
      </c>
      <c r="G196" s="2" t="s">
        <v>234</v>
      </c>
      <c r="H196" s="2" t="s">
        <v>241</v>
      </c>
      <c r="I196" s="2" t="s">
        <v>46</v>
      </c>
      <c r="J196" s="2" t="s">
        <v>65</v>
      </c>
      <c r="K196" s="2" t="s">
        <v>66</v>
      </c>
      <c r="L196" s="2" t="s">
        <v>67</v>
      </c>
      <c r="M196" s="2">
        <v>2019</v>
      </c>
      <c r="O196" s="2" t="s">
        <v>148</v>
      </c>
      <c r="P196" s="2" t="s">
        <v>149</v>
      </c>
      <c r="Q196" s="2" t="s">
        <v>52</v>
      </c>
      <c r="R196" s="2" t="s">
        <v>98</v>
      </c>
      <c r="S196" s="2" t="s">
        <v>53</v>
      </c>
      <c r="T196" s="2" t="s">
        <v>141</v>
      </c>
      <c r="U196" s="2" t="str">
        <f t="shared" si="9"/>
        <v/>
      </c>
      <c r="AA196" s="2" t="str">
        <f t="shared" si="10"/>
        <v>x</v>
      </c>
      <c r="AD196" s="2" t="s">
        <v>55</v>
      </c>
      <c r="AI196" s="2" t="str">
        <f t="shared" si="11"/>
        <v/>
      </c>
      <c r="AM196" s="2" t="s">
        <v>1056</v>
      </c>
      <c r="AN196" s="2" t="s">
        <v>57</v>
      </c>
      <c r="AO196" s="2" t="s">
        <v>58</v>
      </c>
      <c r="AP196" s="2" t="s">
        <v>102</v>
      </c>
      <c r="AT196" s="3">
        <v>45245</v>
      </c>
    </row>
    <row r="197" spans="1:46" ht="15" customHeight="1" x14ac:dyDescent="0.2">
      <c r="A197" s="2" t="s">
        <v>1251</v>
      </c>
      <c r="B197" s="2" t="s">
        <v>1252</v>
      </c>
      <c r="C197" s="2" t="s">
        <v>1253</v>
      </c>
      <c r="D197" s="2" t="s">
        <v>1254</v>
      </c>
      <c r="E197" s="2" t="s">
        <v>794</v>
      </c>
      <c r="F197" s="2" t="s">
        <v>406</v>
      </c>
      <c r="G197" s="2" t="s">
        <v>407</v>
      </c>
      <c r="H197" s="2" t="s">
        <v>1255</v>
      </c>
      <c r="I197" s="2" t="s">
        <v>1031</v>
      </c>
      <c r="J197" s="2" t="s">
        <v>65</v>
      </c>
      <c r="K197" s="2" t="s">
        <v>435</v>
      </c>
      <c r="L197" s="2" t="s">
        <v>67</v>
      </c>
      <c r="M197" s="2">
        <v>2021</v>
      </c>
      <c r="O197" s="2" t="s">
        <v>50</v>
      </c>
      <c r="P197" s="2" t="s">
        <v>68</v>
      </c>
      <c r="Q197" s="2" t="s">
        <v>52</v>
      </c>
      <c r="R197" s="2" t="s">
        <v>52</v>
      </c>
      <c r="S197" s="2" t="s">
        <v>53</v>
      </c>
      <c r="T197" s="2" t="s">
        <v>54</v>
      </c>
      <c r="U197" s="2" t="str">
        <f t="shared" si="9"/>
        <v>x</v>
      </c>
      <c r="W197" s="2" t="s">
        <v>55</v>
      </c>
      <c r="Y197" s="2" t="s">
        <v>55</v>
      </c>
      <c r="AA197" s="2" t="str">
        <f t="shared" si="10"/>
        <v/>
      </c>
      <c r="AI197" s="2" t="str">
        <f t="shared" si="11"/>
        <v>x</v>
      </c>
      <c r="AJ197" s="2" t="s">
        <v>55</v>
      </c>
      <c r="AK197" s="2" t="s">
        <v>55</v>
      </c>
      <c r="AN197" s="2" t="s">
        <v>57</v>
      </c>
      <c r="AO197" s="2" t="s">
        <v>58</v>
      </c>
      <c r="AP197" s="2" t="s">
        <v>71</v>
      </c>
      <c r="AS197" s="2" t="s">
        <v>85</v>
      </c>
      <c r="AT197" s="3">
        <v>45245</v>
      </c>
    </row>
    <row r="198" spans="1:46" ht="15" customHeight="1" x14ac:dyDescent="0.2">
      <c r="A198" s="2" t="s">
        <v>1256</v>
      </c>
      <c r="B198" s="2" t="s">
        <v>1257</v>
      </c>
      <c r="C198" s="2" t="s">
        <v>1258</v>
      </c>
      <c r="D198" s="2" t="s">
        <v>1259</v>
      </c>
      <c r="E198" s="2" t="s">
        <v>42</v>
      </c>
      <c r="F198" s="2" t="s">
        <v>320</v>
      </c>
      <c r="G198" s="2" t="s">
        <v>329</v>
      </c>
      <c r="H198" s="2" t="s">
        <v>1260</v>
      </c>
      <c r="I198" s="2" t="s">
        <v>81</v>
      </c>
      <c r="J198" s="2" t="s">
        <v>65</v>
      </c>
      <c r="K198" s="2" t="s">
        <v>66</v>
      </c>
      <c r="L198" s="2" t="s">
        <v>130</v>
      </c>
      <c r="M198" s="2">
        <v>2021</v>
      </c>
      <c r="O198" s="2" t="s">
        <v>96</v>
      </c>
      <c r="P198" s="2" t="s">
        <v>166</v>
      </c>
      <c r="Q198" s="2" t="s">
        <v>52</v>
      </c>
      <c r="R198" s="2" t="s">
        <v>52</v>
      </c>
      <c r="S198" s="2" t="s">
        <v>53</v>
      </c>
      <c r="T198" s="2" t="s">
        <v>141</v>
      </c>
      <c r="U198" s="2" t="str">
        <f t="shared" si="9"/>
        <v/>
      </c>
      <c r="AA198" s="2" t="str">
        <f t="shared" si="10"/>
        <v>x</v>
      </c>
      <c r="AD198" s="2" t="s">
        <v>55</v>
      </c>
      <c r="AI198" s="2" t="str">
        <f t="shared" si="11"/>
        <v/>
      </c>
      <c r="AM198" s="12" t="s">
        <v>1258</v>
      </c>
      <c r="AN198" s="2" t="s">
        <v>114</v>
      </c>
      <c r="AO198" s="2" t="s">
        <v>59</v>
      </c>
      <c r="AP198" s="2" t="s">
        <v>150</v>
      </c>
      <c r="AT198" s="3">
        <v>45245</v>
      </c>
    </row>
    <row r="199" spans="1:46" ht="15" customHeight="1" x14ac:dyDescent="0.2">
      <c r="A199" s="2" t="s">
        <v>1261</v>
      </c>
      <c r="B199" s="2" t="s">
        <v>1262</v>
      </c>
      <c r="C199" s="2" t="s">
        <v>1263</v>
      </c>
      <c r="D199" s="2" t="s">
        <v>1264</v>
      </c>
      <c r="E199" s="2" t="s">
        <v>107</v>
      </c>
      <c r="F199" s="2" t="s">
        <v>233</v>
      </c>
      <c r="G199" s="2" t="s">
        <v>234</v>
      </c>
      <c r="H199" s="2" t="s">
        <v>1265</v>
      </c>
      <c r="I199" s="2" t="s">
        <v>93</v>
      </c>
      <c r="J199" s="2" t="s">
        <v>138</v>
      </c>
      <c r="K199" s="2" t="s">
        <v>464</v>
      </c>
      <c r="L199" s="2" t="s">
        <v>158</v>
      </c>
      <c r="M199" s="2">
        <v>2020</v>
      </c>
      <c r="N199" s="2">
        <v>2023</v>
      </c>
      <c r="O199" s="2" t="s">
        <v>96</v>
      </c>
      <c r="P199" s="2" t="s">
        <v>236</v>
      </c>
      <c r="Q199" s="2" t="s">
        <v>52</v>
      </c>
      <c r="R199" s="2" t="s">
        <v>52</v>
      </c>
      <c r="S199" s="2" t="s">
        <v>53</v>
      </c>
      <c r="T199" s="2" t="s">
        <v>141</v>
      </c>
      <c r="U199" s="2" t="str">
        <f t="shared" si="9"/>
        <v/>
      </c>
      <c r="AA199" s="2" t="str">
        <f t="shared" si="10"/>
        <v>x</v>
      </c>
      <c r="AC199" s="2" t="s">
        <v>55</v>
      </c>
      <c r="AD199" s="2" t="s">
        <v>55</v>
      </c>
      <c r="AI199" s="2" t="str">
        <f t="shared" si="11"/>
        <v/>
      </c>
      <c r="AM199" s="2" t="s">
        <v>1266</v>
      </c>
      <c r="AN199" s="2" t="s">
        <v>372</v>
      </c>
      <c r="AO199" s="2" t="s">
        <v>150</v>
      </c>
      <c r="AP199" s="2" t="s">
        <v>102</v>
      </c>
      <c r="AT199" s="3">
        <v>45245</v>
      </c>
    </row>
    <row r="200" spans="1:46" ht="15" customHeight="1" x14ac:dyDescent="0.2">
      <c r="A200" s="2" t="s">
        <v>1267</v>
      </c>
      <c r="B200" s="2" t="s">
        <v>1268</v>
      </c>
      <c r="C200" s="2" t="s">
        <v>1263</v>
      </c>
      <c r="D200" s="2" t="s">
        <v>1269</v>
      </c>
      <c r="E200" s="2" t="s">
        <v>107</v>
      </c>
      <c r="F200" s="2" t="s">
        <v>233</v>
      </c>
      <c r="G200" s="2" t="s">
        <v>1270</v>
      </c>
      <c r="H200" s="2" t="s">
        <v>1271</v>
      </c>
      <c r="I200" s="2" t="s">
        <v>93</v>
      </c>
      <c r="J200" s="2" t="s">
        <v>138</v>
      </c>
      <c r="K200" s="2" t="s">
        <v>464</v>
      </c>
      <c r="L200" s="2" t="s">
        <v>158</v>
      </c>
      <c r="M200" s="2">
        <v>2019</v>
      </c>
      <c r="N200" s="2">
        <v>2022</v>
      </c>
      <c r="O200" s="2" t="s">
        <v>111</v>
      </c>
      <c r="P200" s="2" t="s">
        <v>112</v>
      </c>
      <c r="Q200" s="2" t="s">
        <v>52</v>
      </c>
      <c r="R200" s="2" t="s">
        <v>52</v>
      </c>
      <c r="S200" s="2" t="s">
        <v>53</v>
      </c>
      <c r="T200" s="2" t="s">
        <v>54</v>
      </c>
      <c r="U200" s="2" t="str">
        <f t="shared" si="9"/>
        <v>x</v>
      </c>
      <c r="V200" s="2" t="s">
        <v>55</v>
      </c>
      <c r="X200" s="2" t="s">
        <v>55</v>
      </c>
      <c r="AA200" s="2" t="str">
        <f t="shared" si="10"/>
        <v/>
      </c>
      <c r="AI200" s="2" t="str">
        <f t="shared" si="11"/>
        <v/>
      </c>
      <c r="AM200" s="2" t="s">
        <v>1266</v>
      </c>
      <c r="AN200" s="2" t="s">
        <v>372</v>
      </c>
      <c r="AO200" s="2" t="s">
        <v>150</v>
      </c>
      <c r="AP200" s="2" t="s">
        <v>102</v>
      </c>
      <c r="AT200" s="3">
        <v>45245</v>
      </c>
    </row>
    <row r="201" spans="1:46" ht="15" customHeight="1" x14ac:dyDescent="0.2">
      <c r="A201" s="2" t="s">
        <v>1272</v>
      </c>
      <c r="B201" s="2" t="s">
        <v>5663</v>
      </c>
      <c r="C201" s="2" t="s">
        <v>1263</v>
      </c>
      <c r="D201" s="2" t="s">
        <v>1273</v>
      </c>
      <c r="E201" s="2" t="s">
        <v>107</v>
      </c>
      <c r="F201" s="2" t="s">
        <v>233</v>
      </c>
      <c r="G201" s="2" t="s">
        <v>234</v>
      </c>
      <c r="H201" s="2" t="s">
        <v>1274</v>
      </c>
      <c r="I201" s="2" t="s">
        <v>93</v>
      </c>
      <c r="J201" s="2" t="s">
        <v>138</v>
      </c>
      <c r="K201" s="2" t="s">
        <v>323</v>
      </c>
      <c r="L201" s="2" t="s">
        <v>158</v>
      </c>
      <c r="M201" s="2">
        <v>2019</v>
      </c>
      <c r="N201" s="2">
        <v>2021</v>
      </c>
      <c r="O201" s="2" t="s">
        <v>111</v>
      </c>
      <c r="P201" s="2" t="s">
        <v>140</v>
      </c>
      <c r="Q201" s="2" t="s">
        <v>52</v>
      </c>
      <c r="R201" s="2" t="s">
        <v>52</v>
      </c>
      <c r="S201" s="2" t="s">
        <v>53</v>
      </c>
      <c r="T201" s="2" t="s">
        <v>54</v>
      </c>
      <c r="U201" s="2" t="str">
        <f t="shared" si="9"/>
        <v>x</v>
      </c>
      <c r="X201" s="2" t="s">
        <v>55</v>
      </c>
      <c r="Y201" s="2" t="s">
        <v>55</v>
      </c>
      <c r="AA201" s="2" t="str">
        <f t="shared" si="10"/>
        <v/>
      </c>
      <c r="AI201" s="2" t="str">
        <f t="shared" si="11"/>
        <v/>
      </c>
      <c r="AM201" s="2" t="s">
        <v>1266</v>
      </c>
      <c r="AN201" s="2" t="s">
        <v>836</v>
      </c>
      <c r="AO201" s="2" t="s">
        <v>689</v>
      </c>
      <c r="AP201" s="2" t="s">
        <v>150</v>
      </c>
      <c r="AT201" s="3">
        <v>45245</v>
      </c>
    </row>
    <row r="202" spans="1:46" ht="15" customHeight="1" x14ac:dyDescent="0.2">
      <c r="A202" s="2" t="s">
        <v>1275</v>
      </c>
      <c r="B202" s="2" t="s">
        <v>1276</v>
      </c>
      <c r="C202" s="2" t="s">
        <v>1263</v>
      </c>
      <c r="D202" s="2" t="s">
        <v>1277</v>
      </c>
      <c r="E202" s="2" t="s">
        <v>107</v>
      </c>
      <c r="F202" s="2" t="s">
        <v>233</v>
      </c>
      <c r="G202" s="2" t="s">
        <v>234</v>
      </c>
      <c r="H202" s="2" t="s">
        <v>1278</v>
      </c>
      <c r="I202" s="2" t="s">
        <v>93</v>
      </c>
      <c r="J202" s="2" t="s">
        <v>138</v>
      </c>
      <c r="K202" s="2" t="s">
        <v>323</v>
      </c>
      <c r="L202" s="2" t="s">
        <v>158</v>
      </c>
      <c r="M202" s="2">
        <v>2019</v>
      </c>
      <c r="N202" s="2">
        <v>2020</v>
      </c>
      <c r="O202" s="2" t="s">
        <v>111</v>
      </c>
      <c r="P202" s="2" t="s">
        <v>112</v>
      </c>
      <c r="Q202" s="2" t="s">
        <v>52</v>
      </c>
      <c r="R202" s="2" t="s">
        <v>52</v>
      </c>
      <c r="S202" s="2" t="s">
        <v>53</v>
      </c>
      <c r="T202" s="2" t="s">
        <v>141</v>
      </c>
      <c r="U202" s="2" t="str">
        <f t="shared" si="9"/>
        <v/>
      </c>
      <c r="AA202" s="2" t="str">
        <f t="shared" si="10"/>
        <v>x</v>
      </c>
      <c r="AD202" s="2" t="s">
        <v>55</v>
      </c>
      <c r="AI202" s="2" t="str">
        <f t="shared" si="11"/>
        <v/>
      </c>
      <c r="AM202" s="2" t="s">
        <v>1266</v>
      </c>
      <c r="AN202" s="2" t="s">
        <v>372</v>
      </c>
      <c r="AO202" s="2" t="s">
        <v>150</v>
      </c>
      <c r="AP202" s="2" t="s">
        <v>59</v>
      </c>
      <c r="AT202" s="3">
        <v>45245</v>
      </c>
    </row>
    <row r="203" spans="1:46" ht="15" customHeight="1" x14ac:dyDescent="0.2">
      <c r="A203" s="2" t="s">
        <v>1279</v>
      </c>
      <c r="B203" s="2" t="s">
        <v>1280</v>
      </c>
      <c r="C203" s="2" t="s">
        <v>1263</v>
      </c>
      <c r="D203" s="2" t="s">
        <v>1281</v>
      </c>
      <c r="E203" s="2" t="s">
        <v>107</v>
      </c>
      <c r="F203" s="2" t="s">
        <v>233</v>
      </c>
      <c r="G203" s="2" t="s">
        <v>1282</v>
      </c>
      <c r="H203" s="2" t="s">
        <v>1283</v>
      </c>
      <c r="I203" s="2" t="s">
        <v>93</v>
      </c>
      <c r="J203" s="2" t="s">
        <v>138</v>
      </c>
      <c r="K203" s="2" t="s">
        <v>464</v>
      </c>
      <c r="L203" s="2" t="s">
        <v>158</v>
      </c>
      <c r="M203" s="2">
        <v>2019</v>
      </c>
      <c r="N203" s="2">
        <v>2023</v>
      </c>
      <c r="O203" s="2" t="s">
        <v>111</v>
      </c>
      <c r="P203" s="2" t="s">
        <v>112</v>
      </c>
      <c r="Q203" s="2" t="s">
        <v>52</v>
      </c>
      <c r="R203" s="2" t="s">
        <v>52</v>
      </c>
      <c r="S203" s="2" t="s">
        <v>53</v>
      </c>
      <c r="T203" s="2" t="s">
        <v>141</v>
      </c>
      <c r="U203" s="2" t="str">
        <f t="shared" si="9"/>
        <v/>
      </c>
      <c r="AA203" s="2" t="str">
        <f t="shared" si="10"/>
        <v>x</v>
      </c>
      <c r="AC203" s="2" t="s">
        <v>55</v>
      </c>
      <c r="AE203" s="2" t="s">
        <v>55</v>
      </c>
      <c r="AI203" s="2" t="str">
        <f t="shared" si="11"/>
        <v/>
      </c>
      <c r="AM203" s="2" t="s">
        <v>1266</v>
      </c>
      <c r="AN203" s="2" t="s">
        <v>372</v>
      </c>
      <c r="AO203" s="2" t="s">
        <v>150</v>
      </c>
      <c r="AP203" s="2" t="s">
        <v>179</v>
      </c>
      <c r="AT203" s="3">
        <v>45245</v>
      </c>
    </row>
    <row r="204" spans="1:46" ht="15" customHeight="1" x14ac:dyDescent="0.2">
      <c r="A204" s="2" t="s">
        <v>1284</v>
      </c>
      <c r="B204" s="2" t="s">
        <v>1285</v>
      </c>
      <c r="C204" s="2" t="s">
        <v>1263</v>
      </c>
      <c r="D204" s="2" t="s">
        <v>1286</v>
      </c>
      <c r="E204" s="2" t="s">
        <v>107</v>
      </c>
      <c r="F204" s="2" t="s">
        <v>233</v>
      </c>
      <c r="G204" s="2" t="s">
        <v>234</v>
      </c>
      <c r="H204" s="2" t="s">
        <v>1287</v>
      </c>
      <c r="I204" s="2" t="s">
        <v>93</v>
      </c>
      <c r="J204" s="2" t="s">
        <v>138</v>
      </c>
      <c r="K204" s="2" t="s">
        <v>464</v>
      </c>
      <c r="L204" s="2" t="s">
        <v>158</v>
      </c>
      <c r="M204" s="2">
        <v>2020</v>
      </c>
      <c r="N204" s="2">
        <v>2022</v>
      </c>
      <c r="O204" s="2" t="s">
        <v>111</v>
      </c>
      <c r="P204" s="2" t="s">
        <v>112</v>
      </c>
      <c r="Q204" s="2" t="s">
        <v>52</v>
      </c>
      <c r="R204" s="2" t="s">
        <v>52</v>
      </c>
      <c r="S204" s="2" t="s">
        <v>53</v>
      </c>
      <c r="T204" s="2" t="s">
        <v>141</v>
      </c>
      <c r="U204" s="2" t="str">
        <f t="shared" si="9"/>
        <v/>
      </c>
      <c r="AA204" s="2" t="str">
        <f t="shared" si="10"/>
        <v>x</v>
      </c>
      <c r="AC204" s="2" t="s">
        <v>55</v>
      </c>
      <c r="AE204" s="2" t="s">
        <v>55</v>
      </c>
      <c r="AI204" s="2" t="str">
        <f t="shared" si="11"/>
        <v/>
      </c>
      <c r="AM204" s="2" t="s">
        <v>1266</v>
      </c>
      <c r="AN204" s="2" t="s">
        <v>372</v>
      </c>
      <c r="AO204" s="2" t="s">
        <v>150</v>
      </c>
      <c r="AP204" s="2" t="s">
        <v>102</v>
      </c>
      <c r="AT204" s="3">
        <v>45245</v>
      </c>
    </row>
    <row r="205" spans="1:46" ht="15" customHeight="1" x14ac:dyDescent="0.2">
      <c r="A205" s="2" t="s">
        <v>1288</v>
      </c>
      <c r="B205" s="2" t="s">
        <v>1289</v>
      </c>
      <c r="C205" s="2" t="s">
        <v>1263</v>
      </c>
      <c r="D205" s="2" t="s">
        <v>1290</v>
      </c>
      <c r="E205" s="2" t="s">
        <v>107</v>
      </c>
      <c r="F205" s="2" t="s">
        <v>233</v>
      </c>
      <c r="G205" s="2" t="s">
        <v>1291</v>
      </c>
      <c r="H205" s="2" t="s">
        <v>1292</v>
      </c>
      <c r="I205" s="2" t="s">
        <v>93</v>
      </c>
      <c r="J205" s="2" t="s">
        <v>138</v>
      </c>
      <c r="K205" s="2" t="s">
        <v>464</v>
      </c>
      <c r="L205" s="2" t="s">
        <v>158</v>
      </c>
      <c r="M205" s="2">
        <v>2019</v>
      </c>
      <c r="N205" s="2">
        <v>2023</v>
      </c>
      <c r="O205" s="2" t="s">
        <v>111</v>
      </c>
      <c r="P205" s="2" t="s">
        <v>112</v>
      </c>
      <c r="Q205" s="2" t="s">
        <v>52</v>
      </c>
      <c r="R205" s="2" t="s">
        <v>52</v>
      </c>
      <c r="S205" s="2" t="s">
        <v>53</v>
      </c>
      <c r="T205" s="2" t="s">
        <v>141</v>
      </c>
      <c r="U205" s="2" t="str">
        <f t="shared" si="9"/>
        <v/>
      </c>
      <c r="AA205" s="2" t="str">
        <f t="shared" si="10"/>
        <v>x</v>
      </c>
      <c r="AC205" s="2" t="s">
        <v>55</v>
      </c>
      <c r="AE205" s="2" t="s">
        <v>55</v>
      </c>
      <c r="AI205" s="2" t="str">
        <f t="shared" si="11"/>
        <v/>
      </c>
      <c r="AM205" s="2" t="s">
        <v>1266</v>
      </c>
      <c r="AN205" s="2" t="s">
        <v>372</v>
      </c>
      <c r="AO205" s="2" t="s">
        <v>150</v>
      </c>
      <c r="AP205" s="2" t="s">
        <v>58</v>
      </c>
      <c r="AT205" s="3">
        <v>45245</v>
      </c>
    </row>
    <row r="206" spans="1:46" ht="15" customHeight="1" x14ac:dyDescent="0.2">
      <c r="A206" s="2" t="s">
        <v>1293</v>
      </c>
      <c r="B206" s="2" t="s">
        <v>1294</v>
      </c>
      <c r="C206" s="2" t="s">
        <v>1263</v>
      </c>
      <c r="D206" s="2" t="s">
        <v>1295</v>
      </c>
      <c r="E206" s="2" t="s">
        <v>107</v>
      </c>
      <c r="F206" s="2" t="s">
        <v>233</v>
      </c>
      <c r="G206" s="2" t="s">
        <v>234</v>
      </c>
      <c r="H206" s="2" t="s">
        <v>1287</v>
      </c>
      <c r="I206" s="2" t="s">
        <v>93</v>
      </c>
      <c r="J206" s="2" t="s">
        <v>138</v>
      </c>
      <c r="K206" s="2" t="s">
        <v>323</v>
      </c>
      <c r="L206" s="2" t="s">
        <v>158</v>
      </c>
      <c r="M206" s="2">
        <v>2019</v>
      </c>
      <c r="N206" s="2">
        <v>2023</v>
      </c>
      <c r="O206" s="2" t="s">
        <v>96</v>
      </c>
      <c r="P206" s="2" t="s">
        <v>166</v>
      </c>
      <c r="Q206" s="2" t="s">
        <v>52</v>
      </c>
      <c r="R206" s="2" t="s">
        <v>52</v>
      </c>
      <c r="S206" s="2" t="s">
        <v>53</v>
      </c>
      <c r="T206" s="2" t="s">
        <v>141</v>
      </c>
      <c r="U206" s="2" t="str">
        <f t="shared" si="9"/>
        <v/>
      </c>
      <c r="AA206" s="2" t="str">
        <f t="shared" si="10"/>
        <v>x</v>
      </c>
      <c r="AC206" s="2" t="s">
        <v>55</v>
      </c>
      <c r="AI206" s="2" t="str">
        <f t="shared" si="11"/>
        <v/>
      </c>
      <c r="AM206" s="2" t="s">
        <v>1266</v>
      </c>
      <c r="AN206" s="2" t="s">
        <v>133</v>
      </c>
      <c r="AO206" s="2" t="s">
        <v>101</v>
      </c>
      <c r="AP206" s="2" t="s">
        <v>179</v>
      </c>
      <c r="AT206" s="3">
        <v>45245</v>
      </c>
    </row>
    <row r="207" spans="1:46" ht="15" customHeight="1" x14ac:dyDescent="0.2">
      <c r="A207" s="2" t="s">
        <v>1296</v>
      </c>
      <c r="B207" s="2" t="s">
        <v>1297</v>
      </c>
      <c r="C207" s="2" t="s">
        <v>1298</v>
      </c>
      <c r="D207" s="2" t="s">
        <v>1299</v>
      </c>
      <c r="E207" s="2" t="s">
        <v>107</v>
      </c>
      <c r="F207" s="2" t="s">
        <v>233</v>
      </c>
      <c r="G207" s="2" t="s">
        <v>1300</v>
      </c>
      <c r="H207" s="2" t="s">
        <v>1301</v>
      </c>
      <c r="I207" s="2" t="s">
        <v>93</v>
      </c>
      <c r="J207" s="2" t="s">
        <v>138</v>
      </c>
      <c r="K207" s="2" t="s">
        <v>203</v>
      </c>
      <c r="L207" s="2" t="s">
        <v>158</v>
      </c>
      <c r="M207" s="2">
        <v>2020</v>
      </c>
      <c r="N207" s="2">
        <v>2021</v>
      </c>
      <c r="O207" s="2" t="s">
        <v>96</v>
      </c>
      <c r="P207" s="2" t="s">
        <v>236</v>
      </c>
      <c r="Q207" s="2" t="s">
        <v>52</v>
      </c>
      <c r="R207" s="2" t="s">
        <v>52</v>
      </c>
      <c r="S207" s="2" t="s">
        <v>53</v>
      </c>
      <c r="T207" s="2" t="s">
        <v>141</v>
      </c>
      <c r="U207" s="2" t="str">
        <f t="shared" si="9"/>
        <v/>
      </c>
      <c r="AA207" s="2" t="str">
        <f t="shared" si="10"/>
        <v>x</v>
      </c>
      <c r="AB207" s="2" t="s">
        <v>55</v>
      </c>
      <c r="AD207" s="2" t="s">
        <v>55</v>
      </c>
      <c r="AI207" s="2" t="str">
        <f t="shared" si="11"/>
        <v/>
      </c>
      <c r="AM207" s="2" t="s">
        <v>1266</v>
      </c>
      <c r="AN207" s="2" t="s">
        <v>372</v>
      </c>
      <c r="AO207" s="2" t="s">
        <v>102</v>
      </c>
      <c r="AP207" s="2" t="s">
        <v>59</v>
      </c>
      <c r="AT207" s="3">
        <v>45245</v>
      </c>
    </row>
    <row r="208" spans="1:46" ht="15" customHeight="1" x14ac:dyDescent="0.2">
      <c r="A208" s="2" t="s">
        <v>1302</v>
      </c>
      <c r="B208" s="2" t="s">
        <v>1303</v>
      </c>
      <c r="C208" s="2" t="s">
        <v>1263</v>
      </c>
      <c r="D208" s="2" t="s">
        <v>1304</v>
      </c>
      <c r="E208" s="2" t="s">
        <v>107</v>
      </c>
      <c r="F208" s="2" t="s">
        <v>233</v>
      </c>
      <c r="G208" s="2" t="s">
        <v>1305</v>
      </c>
      <c r="H208" s="2" t="s">
        <v>1306</v>
      </c>
      <c r="I208" s="2" t="s">
        <v>93</v>
      </c>
      <c r="J208" s="2" t="s">
        <v>65</v>
      </c>
      <c r="K208" s="2" t="s">
        <v>110</v>
      </c>
      <c r="L208" s="2" t="s">
        <v>158</v>
      </c>
      <c r="M208" s="2">
        <v>2020</v>
      </c>
      <c r="N208" s="2">
        <v>2021</v>
      </c>
      <c r="O208" s="2" t="s">
        <v>185</v>
      </c>
      <c r="P208" s="2" t="s">
        <v>186</v>
      </c>
      <c r="Q208" s="2" t="s">
        <v>52</v>
      </c>
      <c r="R208" s="2" t="s">
        <v>52</v>
      </c>
      <c r="S208" s="2" t="s">
        <v>53</v>
      </c>
      <c r="T208" s="2" t="s">
        <v>141</v>
      </c>
      <c r="U208" s="2" t="str">
        <f t="shared" si="9"/>
        <v/>
      </c>
      <c r="AA208" s="2" t="str">
        <f t="shared" si="10"/>
        <v>x</v>
      </c>
      <c r="AC208" s="2" t="s">
        <v>55</v>
      </c>
      <c r="AE208" s="2" t="s">
        <v>55</v>
      </c>
      <c r="AG208" s="2" t="s">
        <v>55</v>
      </c>
      <c r="AI208" s="2" t="str">
        <f t="shared" si="11"/>
        <v>x</v>
      </c>
      <c r="AJ208" s="2" t="s">
        <v>55</v>
      </c>
      <c r="AM208" s="2" t="s">
        <v>1266</v>
      </c>
      <c r="AN208" s="2" t="s">
        <v>114</v>
      </c>
      <c r="AO208" s="2" t="s">
        <v>102</v>
      </c>
      <c r="AP208" s="2" t="s">
        <v>59</v>
      </c>
      <c r="AT208" s="3">
        <v>45245</v>
      </c>
    </row>
    <row r="209" spans="1:46" ht="15" customHeight="1" x14ac:dyDescent="0.2">
      <c r="A209" s="2" t="s">
        <v>1307</v>
      </c>
      <c r="B209" s="2" t="s">
        <v>1308</v>
      </c>
      <c r="C209" s="2" t="s">
        <v>1263</v>
      </c>
      <c r="D209" s="2" t="s">
        <v>1309</v>
      </c>
      <c r="E209" s="2" t="s">
        <v>107</v>
      </c>
      <c r="F209" s="2" t="s">
        <v>233</v>
      </c>
      <c r="G209" s="2" t="s">
        <v>1310</v>
      </c>
      <c r="H209" s="2" t="s">
        <v>1311</v>
      </c>
      <c r="I209" s="2" t="s">
        <v>93</v>
      </c>
      <c r="J209" s="2" t="s">
        <v>65</v>
      </c>
      <c r="K209" s="2" t="s">
        <v>265</v>
      </c>
      <c r="L209" s="2" t="s">
        <v>158</v>
      </c>
      <c r="M209" s="2">
        <v>2020</v>
      </c>
      <c r="N209" s="2">
        <v>2021</v>
      </c>
      <c r="O209" s="2" t="s">
        <v>111</v>
      </c>
      <c r="P209" s="2" t="s">
        <v>140</v>
      </c>
      <c r="Q209" s="2" t="s">
        <v>52</v>
      </c>
      <c r="R209" s="2" t="s">
        <v>52</v>
      </c>
      <c r="S209" s="2" t="s">
        <v>53</v>
      </c>
      <c r="T209" s="2" t="s">
        <v>141</v>
      </c>
      <c r="U209" s="2" t="str">
        <f t="shared" si="9"/>
        <v/>
      </c>
      <c r="AA209" s="2" t="str">
        <f t="shared" si="10"/>
        <v>x</v>
      </c>
      <c r="AC209" s="2" t="s">
        <v>55</v>
      </c>
      <c r="AD209" s="2" t="s">
        <v>55</v>
      </c>
      <c r="AE209" s="2" t="s">
        <v>55</v>
      </c>
      <c r="AI209" s="2" t="str">
        <f t="shared" si="11"/>
        <v/>
      </c>
      <c r="AM209" s="2" t="s">
        <v>1266</v>
      </c>
      <c r="AN209" s="2" t="s">
        <v>133</v>
      </c>
      <c r="AO209" s="2" t="s">
        <v>102</v>
      </c>
      <c r="AP209" s="2" t="s">
        <v>689</v>
      </c>
      <c r="AS209" s="2" t="s">
        <v>1312</v>
      </c>
      <c r="AT209" s="3">
        <v>45245</v>
      </c>
    </row>
    <row r="210" spans="1:46" ht="15" customHeight="1" x14ac:dyDescent="0.2">
      <c r="A210" s="2" t="s">
        <v>1313</v>
      </c>
      <c r="B210" s="2" t="s">
        <v>1314</v>
      </c>
      <c r="C210" s="2" t="s">
        <v>1263</v>
      </c>
      <c r="D210" s="2" t="s">
        <v>1315</v>
      </c>
      <c r="E210" s="2" t="s">
        <v>107</v>
      </c>
      <c r="F210" s="2" t="s">
        <v>233</v>
      </c>
      <c r="G210" s="2" t="s">
        <v>1316</v>
      </c>
      <c r="H210" s="2" t="s">
        <v>1317</v>
      </c>
      <c r="I210" s="2" t="s">
        <v>93</v>
      </c>
      <c r="J210" s="2" t="s">
        <v>217</v>
      </c>
      <c r="K210" s="2" t="s">
        <v>848</v>
      </c>
      <c r="L210" s="2" t="s">
        <v>158</v>
      </c>
      <c r="M210" s="2">
        <v>2020</v>
      </c>
      <c r="N210" s="2">
        <v>2021</v>
      </c>
      <c r="O210" s="2" t="s">
        <v>111</v>
      </c>
      <c r="P210" s="2" t="s">
        <v>140</v>
      </c>
      <c r="Q210" s="2" t="s">
        <v>52</v>
      </c>
      <c r="R210" s="2" t="s">
        <v>52</v>
      </c>
      <c r="S210" s="2" t="s">
        <v>53</v>
      </c>
      <c r="T210" s="2" t="s">
        <v>141</v>
      </c>
      <c r="U210" s="2" t="str">
        <f t="shared" si="9"/>
        <v/>
      </c>
      <c r="AA210" s="2" t="str">
        <f t="shared" si="10"/>
        <v>x</v>
      </c>
      <c r="AE210" s="2" t="s">
        <v>55</v>
      </c>
      <c r="AI210" s="2" t="str">
        <f t="shared" si="11"/>
        <v/>
      </c>
      <c r="AM210" s="2" t="s">
        <v>1266</v>
      </c>
      <c r="AN210" s="2" t="s">
        <v>57</v>
      </c>
      <c r="AO210" s="2" t="s">
        <v>58</v>
      </c>
      <c r="AP210" s="2" t="s">
        <v>102</v>
      </c>
      <c r="AS210" s="2" t="s">
        <v>1318</v>
      </c>
      <c r="AT210" s="3">
        <v>45245</v>
      </c>
    </row>
    <row r="211" spans="1:46" ht="15" customHeight="1" x14ac:dyDescent="0.2">
      <c r="A211" s="2" t="s">
        <v>1319</v>
      </c>
      <c r="B211" s="2" t="s">
        <v>1320</v>
      </c>
      <c r="C211" s="2" t="s">
        <v>1263</v>
      </c>
      <c r="D211" s="2" t="s">
        <v>1321</v>
      </c>
      <c r="E211" s="2" t="s">
        <v>107</v>
      </c>
      <c r="F211" s="2" t="s">
        <v>233</v>
      </c>
      <c r="G211" s="2" t="s">
        <v>1316</v>
      </c>
      <c r="H211" s="2" t="s">
        <v>248</v>
      </c>
      <c r="I211" s="2" t="s">
        <v>93</v>
      </c>
      <c r="J211" s="2" t="s">
        <v>47</v>
      </c>
      <c r="K211" s="2" t="s">
        <v>48</v>
      </c>
      <c r="L211" s="2" t="s">
        <v>158</v>
      </c>
      <c r="M211" s="2">
        <v>2020</v>
      </c>
      <c r="N211" s="2">
        <v>2021</v>
      </c>
      <c r="O211" s="2" t="s">
        <v>148</v>
      </c>
      <c r="P211" s="2" t="s">
        <v>242</v>
      </c>
      <c r="Q211" s="2" t="s">
        <v>52</v>
      </c>
      <c r="R211" s="2" t="s">
        <v>52</v>
      </c>
      <c r="S211" s="2" t="s">
        <v>53</v>
      </c>
      <c r="T211" s="2" t="s">
        <v>141</v>
      </c>
      <c r="U211" s="2" t="str">
        <f t="shared" si="9"/>
        <v/>
      </c>
      <c r="AA211" s="2" t="str">
        <f t="shared" si="10"/>
        <v>x</v>
      </c>
      <c r="AB211" s="2" t="s">
        <v>55</v>
      </c>
      <c r="AC211" s="2" t="s">
        <v>55</v>
      </c>
      <c r="AE211" s="2" t="s">
        <v>55</v>
      </c>
      <c r="AH211" s="2" t="s">
        <v>55</v>
      </c>
      <c r="AI211" s="2" t="str">
        <f t="shared" si="11"/>
        <v>x</v>
      </c>
      <c r="AJ211" s="2" t="s">
        <v>55</v>
      </c>
      <c r="AM211" s="2" t="s">
        <v>1266</v>
      </c>
      <c r="AN211" s="2" t="s">
        <v>372</v>
      </c>
      <c r="AO211" s="2" t="s">
        <v>150</v>
      </c>
      <c r="AP211" s="2" t="s">
        <v>102</v>
      </c>
      <c r="AT211" s="3">
        <v>45245</v>
      </c>
    </row>
    <row r="212" spans="1:46" ht="15" customHeight="1" x14ac:dyDescent="0.2">
      <c r="A212" s="2" t="s">
        <v>1322</v>
      </c>
      <c r="B212" s="2" t="s">
        <v>1323</v>
      </c>
      <c r="C212" s="2" t="s">
        <v>1263</v>
      </c>
      <c r="D212" s="2" t="s">
        <v>1324</v>
      </c>
      <c r="E212" s="2" t="s">
        <v>107</v>
      </c>
      <c r="F212" s="2" t="s">
        <v>233</v>
      </c>
      <c r="G212" s="2" t="s">
        <v>1282</v>
      </c>
      <c r="H212" s="2" t="s">
        <v>1325</v>
      </c>
      <c r="I212" s="2" t="s">
        <v>93</v>
      </c>
      <c r="J212" s="2" t="s">
        <v>47</v>
      </c>
      <c r="K212" s="2" t="s">
        <v>48</v>
      </c>
      <c r="L212" s="2" t="s">
        <v>158</v>
      </c>
      <c r="M212" s="2">
        <v>2020</v>
      </c>
      <c r="N212" s="2">
        <v>2021</v>
      </c>
      <c r="O212" s="2" t="s">
        <v>50</v>
      </c>
      <c r="P212" s="2" t="s">
        <v>51</v>
      </c>
      <c r="Q212" s="2" t="s">
        <v>52</v>
      </c>
      <c r="R212" s="2" t="s">
        <v>52</v>
      </c>
      <c r="S212" s="2" t="s">
        <v>53</v>
      </c>
      <c r="T212" s="2" t="s">
        <v>54</v>
      </c>
      <c r="U212" s="2" t="str">
        <f t="shared" si="9"/>
        <v>x</v>
      </c>
      <c r="W212" s="2" t="s">
        <v>55</v>
      </c>
      <c r="Y212" s="2" t="s">
        <v>55</v>
      </c>
      <c r="AA212" s="2" t="str">
        <f t="shared" si="10"/>
        <v/>
      </c>
      <c r="AI212" s="2" t="str">
        <f t="shared" si="11"/>
        <v/>
      </c>
      <c r="AM212" s="2" t="s">
        <v>1266</v>
      </c>
      <c r="AN212" s="2" t="s">
        <v>372</v>
      </c>
      <c r="AO212" s="2" t="s">
        <v>150</v>
      </c>
      <c r="AP212" s="2" t="s">
        <v>102</v>
      </c>
      <c r="AT212" s="3">
        <v>45245</v>
      </c>
    </row>
    <row r="213" spans="1:46" ht="15" customHeight="1" x14ac:dyDescent="0.2">
      <c r="A213" s="2" t="s">
        <v>1326</v>
      </c>
      <c r="B213" s="2" t="s">
        <v>1327</v>
      </c>
      <c r="C213" s="2" t="s">
        <v>1263</v>
      </c>
      <c r="D213" s="2" t="s">
        <v>1328</v>
      </c>
      <c r="E213" s="2" t="s">
        <v>107</v>
      </c>
      <c r="F213" s="2" t="s">
        <v>233</v>
      </c>
      <c r="G213" s="2" t="s">
        <v>1329</v>
      </c>
      <c r="H213" s="2" t="s">
        <v>1317</v>
      </c>
      <c r="I213" s="2" t="s">
        <v>93</v>
      </c>
      <c r="J213" s="2" t="s">
        <v>47</v>
      </c>
      <c r="K213" s="2" t="s">
        <v>48</v>
      </c>
      <c r="L213" s="2" t="s">
        <v>158</v>
      </c>
      <c r="M213" s="2">
        <v>2020</v>
      </c>
      <c r="N213" s="2">
        <v>2021</v>
      </c>
      <c r="O213" s="2" t="s">
        <v>50</v>
      </c>
      <c r="P213" s="2" t="s">
        <v>51</v>
      </c>
      <c r="Q213" s="2" t="s">
        <v>52</v>
      </c>
      <c r="R213" s="2" t="s">
        <v>52</v>
      </c>
      <c r="S213" s="2" t="s">
        <v>53</v>
      </c>
      <c r="T213" s="2" t="s">
        <v>54</v>
      </c>
      <c r="U213" s="2" t="str">
        <f t="shared" si="9"/>
        <v>x</v>
      </c>
      <c r="X213" s="2" t="s">
        <v>55</v>
      </c>
      <c r="Y213" s="2" t="s">
        <v>55</v>
      </c>
      <c r="AA213" s="2" t="str">
        <f t="shared" si="10"/>
        <v/>
      </c>
      <c r="AI213" s="2" t="str">
        <f t="shared" si="11"/>
        <v>x</v>
      </c>
      <c r="AJ213" s="2" t="s">
        <v>55</v>
      </c>
      <c r="AM213" s="2" t="s">
        <v>1266</v>
      </c>
      <c r="AN213" s="2" t="s">
        <v>372</v>
      </c>
      <c r="AO213" s="2" t="s">
        <v>150</v>
      </c>
      <c r="AP213" s="2" t="s">
        <v>72</v>
      </c>
      <c r="AT213" s="3">
        <v>45245</v>
      </c>
    </row>
    <row r="214" spans="1:46" ht="15" customHeight="1" x14ac:dyDescent="0.2">
      <c r="A214" s="2" t="s">
        <v>1330</v>
      </c>
      <c r="B214" s="2" t="s">
        <v>1331</v>
      </c>
      <c r="C214" s="2" t="s">
        <v>1332</v>
      </c>
      <c r="D214" s="2" t="s">
        <v>1333</v>
      </c>
      <c r="E214" s="2" t="s">
        <v>42</v>
      </c>
      <c r="F214" s="2" t="s">
        <v>78</v>
      </c>
      <c r="G214" s="2" t="s">
        <v>79</v>
      </c>
      <c r="H214" s="2" t="s">
        <v>1334</v>
      </c>
      <c r="I214" s="2" t="s">
        <v>81</v>
      </c>
      <c r="J214" s="2" t="s">
        <v>65</v>
      </c>
      <c r="K214" s="2" t="s">
        <v>66</v>
      </c>
      <c r="L214" s="2" t="s">
        <v>158</v>
      </c>
      <c r="M214" s="2">
        <v>2019</v>
      </c>
      <c r="O214" s="2" t="s">
        <v>111</v>
      </c>
      <c r="P214" s="2" t="s">
        <v>112</v>
      </c>
      <c r="Q214" s="2" t="s">
        <v>52</v>
      </c>
      <c r="R214" s="2" t="s">
        <v>52</v>
      </c>
      <c r="S214" s="2" t="s">
        <v>53</v>
      </c>
      <c r="T214" s="2" t="s">
        <v>141</v>
      </c>
      <c r="U214" s="2" t="str">
        <f t="shared" si="9"/>
        <v/>
      </c>
      <c r="AA214" s="2" t="str">
        <f t="shared" si="10"/>
        <v>x</v>
      </c>
      <c r="AD214" s="2" t="s">
        <v>55</v>
      </c>
      <c r="AI214" s="2" t="str">
        <f t="shared" si="11"/>
        <v/>
      </c>
      <c r="AM214" s="2" t="s">
        <v>1335</v>
      </c>
      <c r="AN214" s="2" t="s">
        <v>114</v>
      </c>
      <c r="AO214" s="2" t="s">
        <v>102</v>
      </c>
      <c r="AP214" s="2" t="s">
        <v>71</v>
      </c>
      <c r="AT214" s="3">
        <v>45245</v>
      </c>
    </row>
    <row r="215" spans="1:46" ht="15" customHeight="1" x14ac:dyDescent="0.2">
      <c r="A215" s="2" t="s">
        <v>1336</v>
      </c>
      <c r="B215" s="2" t="s">
        <v>1337</v>
      </c>
      <c r="C215" s="2" t="s">
        <v>1338</v>
      </c>
      <c r="D215" s="2" t="s">
        <v>1339</v>
      </c>
      <c r="E215" s="2" t="s">
        <v>90</v>
      </c>
      <c r="F215" s="2" t="s">
        <v>78</v>
      </c>
      <c r="G215" s="2" t="s">
        <v>91</v>
      </c>
      <c r="H215" s="2" t="s">
        <v>1340</v>
      </c>
      <c r="I215" s="2" t="s">
        <v>1341</v>
      </c>
      <c r="J215" s="2" t="s">
        <v>94</v>
      </c>
      <c r="K215" s="2" t="s">
        <v>1342</v>
      </c>
      <c r="L215" s="2" t="s">
        <v>130</v>
      </c>
      <c r="M215" s="2">
        <v>2021</v>
      </c>
      <c r="O215" s="2" t="s">
        <v>111</v>
      </c>
      <c r="P215" s="2" t="s">
        <v>140</v>
      </c>
      <c r="Q215" s="2" t="s">
        <v>52</v>
      </c>
      <c r="R215" s="2" t="s">
        <v>52</v>
      </c>
      <c r="S215" s="2" t="s">
        <v>53</v>
      </c>
      <c r="T215" s="2" t="s">
        <v>99</v>
      </c>
      <c r="U215" s="2" t="str">
        <f t="shared" si="9"/>
        <v>x</v>
      </c>
      <c r="Y215" s="2" t="s">
        <v>55</v>
      </c>
      <c r="AA215" s="2" t="str">
        <f t="shared" si="10"/>
        <v/>
      </c>
      <c r="AI215" s="2" t="str">
        <f t="shared" si="11"/>
        <v/>
      </c>
      <c r="AM215" s="12" t="s">
        <v>1343</v>
      </c>
      <c r="AN215" s="2" t="s">
        <v>114</v>
      </c>
      <c r="AO215" s="2" t="s">
        <v>102</v>
      </c>
      <c r="AP215" s="2" t="s">
        <v>59</v>
      </c>
      <c r="AT215" s="3">
        <v>45245</v>
      </c>
    </row>
    <row r="216" spans="1:46" ht="15" customHeight="1" x14ac:dyDescent="0.2">
      <c r="A216" s="2" t="s">
        <v>1344</v>
      </c>
      <c r="B216" s="2" t="s">
        <v>1345</v>
      </c>
      <c r="C216" s="2" t="s">
        <v>1346</v>
      </c>
      <c r="D216" s="2" t="s">
        <v>1347</v>
      </c>
      <c r="E216" s="2" t="s">
        <v>90</v>
      </c>
      <c r="F216" s="2" t="s">
        <v>78</v>
      </c>
      <c r="G216" s="2" t="s">
        <v>91</v>
      </c>
      <c r="H216" s="2" t="s">
        <v>1348</v>
      </c>
      <c r="I216" s="2" t="s">
        <v>1341</v>
      </c>
      <c r="J216" s="2" t="s">
        <v>138</v>
      </c>
      <c r="K216" s="2" t="s">
        <v>336</v>
      </c>
      <c r="L216" s="2" t="s">
        <v>130</v>
      </c>
      <c r="M216" s="2">
        <v>2021</v>
      </c>
      <c r="O216" s="2" t="s">
        <v>50</v>
      </c>
      <c r="P216" s="2" t="s">
        <v>51</v>
      </c>
      <c r="Q216" s="2" t="s">
        <v>52</v>
      </c>
      <c r="R216" s="2" t="s">
        <v>52</v>
      </c>
      <c r="S216" s="2" t="s">
        <v>53</v>
      </c>
      <c r="T216" s="2" t="s">
        <v>54</v>
      </c>
      <c r="U216" s="2" t="str">
        <f t="shared" si="9"/>
        <v>x</v>
      </c>
      <c r="W216" s="2" t="s">
        <v>55</v>
      </c>
      <c r="AA216" s="2" t="str">
        <f t="shared" si="10"/>
        <v/>
      </c>
      <c r="AI216" s="2" t="str">
        <f t="shared" si="11"/>
        <v/>
      </c>
      <c r="AM216" s="2" t="s">
        <v>1349</v>
      </c>
      <c r="AN216" s="2" t="s">
        <v>133</v>
      </c>
      <c r="AO216" s="2" t="s">
        <v>101</v>
      </c>
      <c r="AP216" s="2" t="s">
        <v>102</v>
      </c>
      <c r="AT216" s="3">
        <v>45245</v>
      </c>
    </row>
    <row r="217" spans="1:46" ht="15" customHeight="1" x14ac:dyDescent="0.2">
      <c r="A217" s="2" t="s">
        <v>1350</v>
      </c>
      <c r="B217" s="2" t="s">
        <v>5664</v>
      </c>
      <c r="C217" s="2" t="s">
        <v>1351</v>
      </c>
      <c r="D217" s="2" t="s">
        <v>1352</v>
      </c>
      <c r="E217" s="2" t="s">
        <v>42</v>
      </c>
      <c r="F217" s="2" t="s">
        <v>78</v>
      </c>
      <c r="G217" s="2" t="s">
        <v>79</v>
      </c>
      <c r="H217" s="2" t="s">
        <v>1353</v>
      </c>
      <c r="I217" s="2" t="s">
        <v>857</v>
      </c>
      <c r="J217" s="2" t="s">
        <v>94</v>
      </c>
      <c r="K217" s="2" t="s">
        <v>95</v>
      </c>
      <c r="L217" s="2" t="s">
        <v>130</v>
      </c>
      <c r="M217" s="2">
        <v>2021</v>
      </c>
      <c r="O217" s="2" t="s">
        <v>50</v>
      </c>
      <c r="P217" s="2" t="s">
        <v>68</v>
      </c>
      <c r="Q217" s="2" t="s">
        <v>52</v>
      </c>
      <c r="R217" s="2" t="s">
        <v>52</v>
      </c>
      <c r="S217" s="2" t="s">
        <v>53</v>
      </c>
      <c r="T217" s="2" t="s">
        <v>99</v>
      </c>
      <c r="U217" s="2" t="str">
        <f t="shared" si="9"/>
        <v>x</v>
      </c>
      <c r="X217" s="2" t="s">
        <v>55</v>
      </c>
      <c r="AA217" s="2" t="str">
        <f t="shared" si="10"/>
        <v/>
      </c>
      <c r="AI217" s="2" t="str">
        <f t="shared" si="11"/>
        <v/>
      </c>
      <c r="AM217" s="2" t="s">
        <v>1354</v>
      </c>
      <c r="AN217" s="2" t="s">
        <v>114</v>
      </c>
      <c r="AO217" s="2" t="s">
        <v>102</v>
      </c>
      <c r="AP217" s="2" t="s">
        <v>101</v>
      </c>
      <c r="AT217" s="3">
        <v>45245</v>
      </c>
    </row>
    <row r="218" spans="1:46" ht="15" customHeight="1" x14ac:dyDescent="0.2">
      <c r="A218" s="2" t="s">
        <v>1355</v>
      </c>
      <c r="B218" s="2" t="s">
        <v>1356</v>
      </c>
      <c r="C218" s="2" t="s">
        <v>1357</v>
      </c>
      <c r="D218" s="2" t="s">
        <v>1358</v>
      </c>
      <c r="E218" s="2" t="s">
        <v>107</v>
      </c>
      <c r="F218" s="2" t="s">
        <v>78</v>
      </c>
      <c r="G218" s="2" t="s">
        <v>1359</v>
      </c>
      <c r="H218" s="2" t="s">
        <v>1360</v>
      </c>
      <c r="I218" s="2" t="s">
        <v>93</v>
      </c>
      <c r="J218" s="2" t="s">
        <v>94</v>
      </c>
      <c r="K218" s="2" t="s">
        <v>308</v>
      </c>
      <c r="L218" s="2" t="s">
        <v>130</v>
      </c>
      <c r="M218" s="2">
        <v>2018</v>
      </c>
      <c r="O218" s="2" t="s">
        <v>96</v>
      </c>
      <c r="P218" s="2" t="s">
        <v>236</v>
      </c>
      <c r="Q218" s="2" t="s">
        <v>52</v>
      </c>
      <c r="R218" s="2" t="s">
        <v>52</v>
      </c>
      <c r="S218" s="2" t="s">
        <v>53</v>
      </c>
      <c r="T218" s="2" t="s">
        <v>141</v>
      </c>
      <c r="U218" s="2" t="str">
        <f t="shared" si="9"/>
        <v/>
      </c>
      <c r="AA218" s="2" t="str">
        <f t="shared" si="10"/>
        <v>x</v>
      </c>
      <c r="AC218" s="2" t="s">
        <v>55</v>
      </c>
      <c r="AI218" s="2" t="str">
        <f t="shared" si="11"/>
        <v/>
      </c>
      <c r="AM218" s="12" t="s">
        <v>1361</v>
      </c>
      <c r="AN218" s="2" t="s">
        <v>133</v>
      </c>
      <c r="AO218" s="2" t="s">
        <v>101</v>
      </c>
      <c r="AP218" s="2" t="s">
        <v>58</v>
      </c>
      <c r="AT218" s="3">
        <v>45245</v>
      </c>
    </row>
    <row r="219" spans="1:46" ht="15" customHeight="1" x14ac:dyDescent="0.2">
      <c r="A219" s="2" t="s">
        <v>1362</v>
      </c>
      <c r="B219" s="2" t="s">
        <v>1363</v>
      </c>
      <c r="C219" s="2" t="s">
        <v>1364</v>
      </c>
      <c r="D219" s="2" t="s">
        <v>1365</v>
      </c>
      <c r="E219" s="2" t="s">
        <v>90</v>
      </c>
      <c r="F219" s="2" t="s">
        <v>78</v>
      </c>
      <c r="G219" s="2" t="s">
        <v>91</v>
      </c>
      <c r="H219" s="2" t="s">
        <v>1366</v>
      </c>
      <c r="I219" s="2" t="s">
        <v>1341</v>
      </c>
      <c r="J219" s="2" t="s">
        <v>94</v>
      </c>
      <c r="K219" s="2" t="s">
        <v>95</v>
      </c>
      <c r="L219" s="2" t="s">
        <v>130</v>
      </c>
      <c r="M219" s="2">
        <v>2021</v>
      </c>
      <c r="O219" s="2" t="s">
        <v>96</v>
      </c>
      <c r="P219" s="2" t="s">
        <v>97</v>
      </c>
      <c r="Q219" s="2" t="s">
        <v>52</v>
      </c>
      <c r="R219" s="2" t="s">
        <v>52</v>
      </c>
      <c r="S219" s="2" t="s">
        <v>53</v>
      </c>
      <c r="T219" s="2" t="s">
        <v>99</v>
      </c>
      <c r="U219" s="2" t="str">
        <f t="shared" si="9"/>
        <v>x</v>
      </c>
      <c r="X219" s="2" t="s">
        <v>55</v>
      </c>
      <c r="Y219" s="2" t="s">
        <v>55</v>
      </c>
      <c r="AA219" s="2" t="str">
        <f t="shared" si="10"/>
        <v/>
      </c>
      <c r="AI219" s="2" t="str">
        <f t="shared" si="11"/>
        <v/>
      </c>
      <c r="AM219" s="12" t="s">
        <v>1367</v>
      </c>
      <c r="AN219" s="2" t="s">
        <v>133</v>
      </c>
      <c r="AO219" s="2" t="s">
        <v>101</v>
      </c>
      <c r="AP219" s="2" t="s">
        <v>58</v>
      </c>
      <c r="AT219" s="3">
        <v>45245</v>
      </c>
    </row>
    <row r="220" spans="1:46" ht="15" customHeight="1" x14ac:dyDescent="0.2">
      <c r="A220" s="2" t="s">
        <v>1368</v>
      </c>
      <c r="B220" s="2" t="s">
        <v>1369</v>
      </c>
      <c r="C220" s="2" t="s">
        <v>1370</v>
      </c>
      <c r="D220" s="2" t="s">
        <v>1371</v>
      </c>
      <c r="E220" s="2" t="s">
        <v>90</v>
      </c>
      <c r="F220" s="2" t="s">
        <v>78</v>
      </c>
      <c r="G220" s="2" t="s">
        <v>91</v>
      </c>
      <c r="H220" s="2" t="s">
        <v>1372</v>
      </c>
      <c r="I220" s="2" t="s">
        <v>1341</v>
      </c>
      <c r="J220" s="2" t="s">
        <v>65</v>
      </c>
      <c r="K220" s="2" t="s">
        <v>66</v>
      </c>
      <c r="L220" s="2" t="s">
        <v>130</v>
      </c>
      <c r="M220" s="2">
        <v>2021</v>
      </c>
      <c r="O220" s="2" t="s">
        <v>148</v>
      </c>
      <c r="P220" s="2" t="s">
        <v>204</v>
      </c>
      <c r="Q220" s="2" t="s">
        <v>52</v>
      </c>
      <c r="R220" s="2" t="s">
        <v>52</v>
      </c>
      <c r="S220" s="2" t="s">
        <v>53</v>
      </c>
      <c r="T220" s="2" t="s">
        <v>99</v>
      </c>
      <c r="U220" s="2" t="str">
        <f t="shared" si="9"/>
        <v>x</v>
      </c>
      <c r="X220" s="2" t="s">
        <v>55</v>
      </c>
      <c r="Y220" s="2" t="s">
        <v>55</v>
      </c>
      <c r="AA220" s="2" t="str">
        <f t="shared" si="10"/>
        <v/>
      </c>
      <c r="AI220" s="2" t="str">
        <f t="shared" si="11"/>
        <v/>
      </c>
      <c r="AM220" s="2" t="s">
        <v>1370</v>
      </c>
      <c r="AN220" s="2" t="s">
        <v>372</v>
      </c>
      <c r="AO220" s="2" t="s">
        <v>150</v>
      </c>
      <c r="AP220" s="2" t="s">
        <v>102</v>
      </c>
      <c r="AT220" s="3">
        <v>45245</v>
      </c>
    </row>
    <row r="221" spans="1:46" ht="15" customHeight="1" x14ac:dyDescent="0.2">
      <c r="A221" s="2" t="s">
        <v>1373</v>
      </c>
      <c r="B221" s="2" t="s">
        <v>1374</v>
      </c>
      <c r="C221" s="2" t="s">
        <v>1375</v>
      </c>
      <c r="D221" s="2" t="s">
        <v>1376</v>
      </c>
      <c r="E221" s="2" t="s">
        <v>107</v>
      </c>
      <c r="F221" s="2" t="s">
        <v>78</v>
      </c>
      <c r="G221" s="2" t="s">
        <v>1359</v>
      </c>
      <c r="H221" s="2" t="s">
        <v>1377</v>
      </c>
      <c r="I221" s="2" t="s">
        <v>93</v>
      </c>
      <c r="J221" s="2" t="s">
        <v>451</v>
      </c>
      <c r="K221" s="2" t="s">
        <v>452</v>
      </c>
      <c r="L221" s="2" t="s">
        <v>130</v>
      </c>
      <c r="M221" s="2">
        <v>2021</v>
      </c>
      <c r="O221" s="2" t="s">
        <v>50</v>
      </c>
      <c r="P221" s="2" t="s">
        <v>51</v>
      </c>
      <c r="Q221" s="2" t="s">
        <v>52</v>
      </c>
      <c r="R221" s="2" t="s">
        <v>52</v>
      </c>
      <c r="S221" s="2" t="s">
        <v>53</v>
      </c>
      <c r="T221" s="2" t="s">
        <v>54</v>
      </c>
      <c r="U221" s="2" t="str">
        <f t="shared" si="9"/>
        <v>x</v>
      </c>
      <c r="V221" s="2" t="s">
        <v>55</v>
      </c>
      <c r="AA221" s="2" t="str">
        <f t="shared" si="10"/>
        <v/>
      </c>
      <c r="AI221" s="2" t="str">
        <f t="shared" si="11"/>
        <v/>
      </c>
      <c r="AM221" s="12" t="s">
        <v>1378</v>
      </c>
      <c r="AN221" s="2" t="s">
        <v>70</v>
      </c>
      <c r="AO221" s="2" t="s">
        <v>71</v>
      </c>
      <c r="AP221" s="2" t="s">
        <v>72</v>
      </c>
      <c r="AS221" s="2" t="s">
        <v>1168</v>
      </c>
      <c r="AT221" s="3">
        <v>45245</v>
      </c>
    </row>
    <row r="222" spans="1:46" ht="15" customHeight="1" x14ac:dyDescent="0.2">
      <c r="A222" s="2" t="s">
        <v>1379</v>
      </c>
      <c r="B222" s="2" t="s">
        <v>5665</v>
      </c>
      <c r="C222" s="2" t="s">
        <v>1380</v>
      </c>
      <c r="D222" s="2" t="s">
        <v>1381</v>
      </c>
      <c r="E222" s="2" t="s">
        <v>90</v>
      </c>
      <c r="F222" s="2" t="s">
        <v>78</v>
      </c>
      <c r="G222" s="2" t="s">
        <v>91</v>
      </c>
      <c r="H222" s="2" t="s">
        <v>1382</v>
      </c>
      <c r="I222" s="2" t="s">
        <v>1341</v>
      </c>
      <c r="J222" s="2" t="s">
        <v>65</v>
      </c>
      <c r="K222" s="2" t="s">
        <v>66</v>
      </c>
      <c r="L222" s="2" t="s">
        <v>130</v>
      </c>
      <c r="M222" s="2">
        <v>2021</v>
      </c>
      <c r="O222" s="2" t="s">
        <v>111</v>
      </c>
      <c r="P222" s="2" t="s">
        <v>112</v>
      </c>
      <c r="Q222" s="2" t="s">
        <v>52</v>
      </c>
      <c r="R222" s="2" t="s">
        <v>52</v>
      </c>
      <c r="S222" s="2" t="s">
        <v>53</v>
      </c>
      <c r="T222" s="2" t="s">
        <v>141</v>
      </c>
      <c r="U222" s="2" t="str">
        <f t="shared" si="9"/>
        <v/>
      </c>
      <c r="AA222" s="2" t="str">
        <f t="shared" si="10"/>
        <v>x</v>
      </c>
      <c r="AE222" s="2" t="s">
        <v>55</v>
      </c>
      <c r="AI222" s="2" t="str">
        <f t="shared" si="11"/>
        <v/>
      </c>
      <c r="AM222" s="2" t="s">
        <v>1383</v>
      </c>
      <c r="AN222" s="2" t="s">
        <v>70</v>
      </c>
      <c r="AO222" s="2" t="s">
        <v>71</v>
      </c>
      <c r="AP222" s="2" t="s">
        <v>72</v>
      </c>
      <c r="AQ222" s="2" t="s">
        <v>58</v>
      </c>
      <c r="AS222" s="2" t="s">
        <v>296</v>
      </c>
      <c r="AT222" s="3">
        <v>45245</v>
      </c>
    </row>
    <row r="223" spans="1:46" ht="15" customHeight="1" x14ac:dyDescent="0.2">
      <c r="A223" s="2" t="s">
        <v>1384</v>
      </c>
      <c r="B223" s="2" t="s">
        <v>1385</v>
      </c>
      <c r="C223" s="2" t="s">
        <v>1386</v>
      </c>
      <c r="D223" s="2" t="s">
        <v>1387</v>
      </c>
      <c r="E223" s="2" t="s">
        <v>90</v>
      </c>
      <c r="F223" s="2" t="s">
        <v>78</v>
      </c>
      <c r="G223" s="2" t="s">
        <v>91</v>
      </c>
      <c r="H223" s="2" t="s">
        <v>1388</v>
      </c>
      <c r="I223" s="2" t="s">
        <v>1341</v>
      </c>
      <c r="J223" s="2" t="s">
        <v>217</v>
      </c>
      <c r="K223" s="2" t="s">
        <v>1389</v>
      </c>
      <c r="L223" s="2" t="s">
        <v>130</v>
      </c>
      <c r="M223" s="2">
        <v>2021</v>
      </c>
      <c r="O223" s="2" t="s">
        <v>96</v>
      </c>
      <c r="P223" s="2" t="s">
        <v>97</v>
      </c>
      <c r="Q223" s="2" t="s">
        <v>52</v>
      </c>
      <c r="R223" s="2" t="s">
        <v>52</v>
      </c>
      <c r="S223" s="2" t="s">
        <v>53</v>
      </c>
      <c r="T223" s="2" t="s">
        <v>54</v>
      </c>
      <c r="U223" s="2" t="str">
        <f t="shared" si="9"/>
        <v>x</v>
      </c>
      <c r="W223" s="2" t="s">
        <v>55</v>
      </c>
      <c r="Y223" s="2" t="s">
        <v>55</v>
      </c>
      <c r="AA223" s="2" t="str">
        <f t="shared" si="10"/>
        <v/>
      </c>
      <c r="AI223" s="2" t="str">
        <f t="shared" si="11"/>
        <v/>
      </c>
      <c r="AM223" s="2" t="s">
        <v>1390</v>
      </c>
      <c r="AN223" s="2" t="s">
        <v>114</v>
      </c>
      <c r="AO223" s="2" t="s">
        <v>102</v>
      </c>
      <c r="AP223" s="2" t="s">
        <v>58</v>
      </c>
      <c r="AT223" s="3">
        <v>45245</v>
      </c>
    </row>
    <row r="224" spans="1:46" ht="15" customHeight="1" x14ac:dyDescent="0.2">
      <c r="A224" s="2" t="s">
        <v>1391</v>
      </c>
      <c r="B224" s="2" t="s">
        <v>1392</v>
      </c>
      <c r="C224" s="2" t="s">
        <v>1393</v>
      </c>
      <c r="D224" s="2" t="s">
        <v>1394</v>
      </c>
      <c r="E224" s="2" t="s">
        <v>90</v>
      </c>
      <c r="F224" s="2" t="s">
        <v>78</v>
      </c>
      <c r="G224" s="2" t="s">
        <v>91</v>
      </c>
      <c r="H224" s="2" t="s">
        <v>1388</v>
      </c>
      <c r="I224" s="2" t="s">
        <v>1341</v>
      </c>
      <c r="J224" s="2" t="s">
        <v>94</v>
      </c>
      <c r="K224" s="2" t="s">
        <v>308</v>
      </c>
      <c r="L224" s="2" t="s">
        <v>130</v>
      </c>
      <c r="M224" s="2">
        <v>2021</v>
      </c>
      <c r="O224" s="2" t="s">
        <v>96</v>
      </c>
      <c r="P224" s="2" t="s">
        <v>97</v>
      </c>
      <c r="Q224" s="2" t="s">
        <v>52</v>
      </c>
      <c r="R224" s="2" t="s">
        <v>52</v>
      </c>
      <c r="S224" s="2" t="s">
        <v>53</v>
      </c>
      <c r="T224" s="2" t="s">
        <v>54</v>
      </c>
      <c r="U224" s="2" t="str">
        <f t="shared" si="9"/>
        <v>x</v>
      </c>
      <c r="X224" s="2" t="s">
        <v>55</v>
      </c>
      <c r="Y224" s="2" t="s">
        <v>55</v>
      </c>
      <c r="AA224" s="2" t="str">
        <f t="shared" si="10"/>
        <v/>
      </c>
      <c r="AI224" s="2" t="str">
        <f t="shared" si="11"/>
        <v/>
      </c>
      <c r="AM224" s="2" t="s">
        <v>1393</v>
      </c>
      <c r="AN224" s="2" t="s">
        <v>114</v>
      </c>
      <c r="AO224" s="2" t="s">
        <v>102</v>
      </c>
      <c r="AP224" s="2" t="s">
        <v>150</v>
      </c>
      <c r="AT224" s="3">
        <v>45245</v>
      </c>
    </row>
    <row r="225" spans="1:46" ht="15" customHeight="1" x14ac:dyDescent="0.2">
      <c r="A225" s="2" t="s">
        <v>1395</v>
      </c>
      <c r="B225" s="2" t="s">
        <v>1396</v>
      </c>
      <c r="C225" s="2" t="s">
        <v>1397</v>
      </c>
      <c r="D225" s="2" t="s">
        <v>1398</v>
      </c>
      <c r="E225" s="2" t="s">
        <v>90</v>
      </c>
      <c r="F225" s="2" t="s">
        <v>78</v>
      </c>
      <c r="G225" s="2" t="s">
        <v>91</v>
      </c>
      <c r="H225" s="2" t="s">
        <v>1399</v>
      </c>
      <c r="I225" s="2" t="s">
        <v>1341</v>
      </c>
      <c r="J225" s="2" t="s">
        <v>94</v>
      </c>
      <c r="K225" s="2" t="s">
        <v>639</v>
      </c>
      <c r="L225" s="2" t="s">
        <v>130</v>
      </c>
      <c r="M225" s="2">
        <v>2021</v>
      </c>
      <c r="O225" s="2" t="s">
        <v>96</v>
      </c>
      <c r="P225" s="2" t="s">
        <v>236</v>
      </c>
      <c r="Q225" s="2" t="s">
        <v>52</v>
      </c>
      <c r="R225" s="2" t="s">
        <v>52</v>
      </c>
      <c r="S225" s="2" t="s">
        <v>53</v>
      </c>
      <c r="T225" s="2" t="s">
        <v>141</v>
      </c>
      <c r="U225" s="2" t="str">
        <f t="shared" si="9"/>
        <v/>
      </c>
      <c r="AA225" s="2" t="str">
        <f t="shared" si="10"/>
        <v>x</v>
      </c>
      <c r="AB225" s="2" t="s">
        <v>55</v>
      </c>
      <c r="AD225" s="2" t="s">
        <v>55</v>
      </c>
      <c r="AI225" s="2" t="str">
        <f t="shared" si="11"/>
        <v/>
      </c>
      <c r="AM225" s="2" t="s">
        <v>1400</v>
      </c>
      <c r="AN225" s="2" t="s">
        <v>114</v>
      </c>
      <c r="AO225" s="2" t="s">
        <v>102</v>
      </c>
      <c r="AP225" s="2" t="s">
        <v>150</v>
      </c>
      <c r="AT225" s="3">
        <v>45245</v>
      </c>
    </row>
    <row r="226" spans="1:46" ht="15" customHeight="1" x14ac:dyDescent="0.2">
      <c r="A226" s="2" t="s">
        <v>1401</v>
      </c>
      <c r="B226" s="2" t="s">
        <v>1402</v>
      </c>
      <c r="C226" s="2" t="s">
        <v>1403</v>
      </c>
      <c r="D226" s="2" t="s">
        <v>1404</v>
      </c>
      <c r="E226" s="2" t="s">
        <v>107</v>
      </c>
      <c r="F226" s="2" t="s">
        <v>78</v>
      </c>
      <c r="G226" s="2" t="s">
        <v>1405</v>
      </c>
      <c r="H226" s="2" t="s">
        <v>1406</v>
      </c>
      <c r="I226" s="2" t="s">
        <v>93</v>
      </c>
      <c r="J226" s="2" t="s">
        <v>156</v>
      </c>
      <c r="K226" s="2" t="s">
        <v>409</v>
      </c>
      <c r="L226" s="2" t="s">
        <v>130</v>
      </c>
      <c r="M226" s="2">
        <v>2021</v>
      </c>
      <c r="O226" s="2" t="s">
        <v>148</v>
      </c>
      <c r="P226" s="2" t="s">
        <v>242</v>
      </c>
      <c r="Q226" s="2" t="s">
        <v>52</v>
      </c>
      <c r="R226" s="2" t="s">
        <v>52</v>
      </c>
      <c r="S226" s="2" t="s">
        <v>53</v>
      </c>
      <c r="T226" s="2" t="s">
        <v>141</v>
      </c>
      <c r="U226" s="2" t="str">
        <f t="shared" si="9"/>
        <v/>
      </c>
      <c r="AA226" s="2" t="str">
        <f t="shared" si="10"/>
        <v>x</v>
      </c>
      <c r="AC226" s="2" t="s">
        <v>55</v>
      </c>
      <c r="AI226" s="2" t="str">
        <f t="shared" si="11"/>
        <v/>
      </c>
      <c r="AM226" s="2" t="s">
        <v>1407</v>
      </c>
      <c r="AN226" s="2" t="s">
        <v>133</v>
      </c>
      <c r="AO226" s="2" t="s">
        <v>121</v>
      </c>
      <c r="AP226" s="2" t="s">
        <v>58</v>
      </c>
      <c r="AT226" s="3">
        <v>45245</v>
      </c>
    </row>
    <row r="227" spans="1:46" ht="15" customHeight="1" x14ac:dyDescent="0.2">
      <c r="A227" s="2" t="s">
        <v>1408</v>
      </c>
      <c r="B227" s="2" t="s">
        <v>1409</v>
      </c>
      <c r="C227" s="2" t="s">
        <v>1410</v>
      </c>
      <c r="D227" s="2" t="s">
        <v>1411</v>
      </c>
      <c r="E227" s="2" t="s">
        <v>90</v>
      </c>
      <c r="F227" s="2" t="s">
        <v>78</v>
      </c>
      <c r="G227" s="2" t="s">
        <v>91</v>
      </c>
      <c r="H227" s="2" t="s">
        <v>1412</v>
      </c>
      <c r="I227" s="2" t="s">
        <v>1341</v>
      </c>
      <c r="J227" s="2" t="s">
        <v>82</v>
      </c>
      <c r="K227" s="2" t="s">
        <v>83</v>
      </c>
      <c r="L227" s="2" t="s">
        <v>130</v>
      </c>
      <c r="M227" s="2">
        <v>2021</v>
      </c>
      <c r="O227" s="2" t="s">
        <v>148</v>
      </c>
      <c r="P227" s="2" t="s">
        <v>242</v>
      </c>
      <c r="Q227" s="2" t="s">
        <v>52</v>
      </c>
      <c r="R227" s="2" t="s">
        <v>52</v>
      </c>
      <c r="S227" s="2" t="s">
        <v>53</v>
      </c>
      <c r="T227" s="2" t="s">
        <v>141</v>
      </c>
      <c r="U227" s="2" t="str">
        <f t="shared" si="9"/>
        <v/>
      </c>
      <c r="AA227" s="2" t="str">
        <f t="shared" si="10"/>
        <v>x</v>
      </c>
      <c r="AE227" s="2" t="s">
        <v>55</v>
      </c>
      <c r="AI227" s="2" t="str">
        <f t="shared" si="11"/>
        <v>x</v>
      </c>
      <c r="AJ227" s="2" t="s">
        <v>55</v>
      </c>
      <c r="AM227" s="2" t="s">
        <v>1413</v>
      </c>
      <c r="AN227" s="2" t="s">
        <v>836</v>
      </c>
      <c r="AO227" s="2" t="s">
        <v>689</v>
      </c>
      <c r="AP227" s="2" t="s">
        <v>150</v>
      </c>
      <c r="AT227" s="3">
        <v>45245</v>
      </c>
    </row>
    <row r="228" spans="1:46" ht="15" customHeight="1" x14ac:dyDescent="0.2">
      <c r="A228" s="2" t="s">
        <v>1414</v>
      </c>
      <c r="B228" s="2" t="s">
        <v>5666</v>
      </c>
      <c r="C228" s="2" t="s">
        <v>1415</v>
      </c>
      <c r="D228" s="2" t="s">
        <v>1416</v>
      </c>
      <c r="E228" s="2" t="s">
        <v>42</v>
      </c>
      <c r="F228" s="2" t="s">
        <v>257</v>
      </c>
      <c r="G228" s="2" t="s">
        <v>258</v>
      </c>
      <c r="H228" s="2" t="s">
        <v>1417</v>
      </c>
      <c r="I228" s="2" t="s">
        <v>46</v>
      </c>
      <c r="J228" s="2" t="s">
        <v>47</v>
      </c>
      <c r="K228" s="2" t="s">
        <v>572</v>
      </c>
      <c r="L228" s="2" t="s">
        <v>158</v>
      </c>
      <c r="M228" s="2">
        <v>2021</v>
      </c>
      <c r="O228" s="2" t="s">
        <v>50</v>
      </c>
      <c r="P228" s="2" t="s">
        <v>68</v>
      </c>
      <c r="Q228" s="2" t="s">
        <v>52</v>
      </c>
      <c r="R228" s="2" t="s">
        <v>52</v>
      </c>
      <c r="S228" s="2" t="s">
        <v>53</v>
      </c>
      <c r="T228" s="2" t="s">
        <v>54</v>
      </c>
      <c r="U228" s="2" t="str">
        <f t="shared" si="9"/>
        <v>x</v>
      </c>
      <c r="V228" s="2" t="s">
        <v>55</v>
      </c>
      <c r="AA228" s="2" t="str">
        <f t="shared" si="10"/>
        <v/>
      </c>
      <c r="AI228" s="2" t="str">
        <f t="shared" si="11"/>
        <v/>
      </c>
      <c r="AM228" s="12" t="s">
        <v>1418</v>
      </c>
      <c r="AN228" s="2" t="s">
        <v>70</v>
      </c>
      <c r="AO228" s="2" t="s">
        <v>71</v>
      </c>
      <c r="AP228" s="2" t="s">
        <v>58</v>
      </c>
      <c r="AS228" s="2" t="s">
        <v>296</v>
      </c>
      <c r="AT228" s="3">
        <v>45245</v>
      </c>
    </row>
    <row r="229" spans="1:46" ht="15" customHeight="1" x14ac:dyDescent="0.2">
      <c r="A229" s="2" t="s">
        <v>1419</v>
      </c>
      <c r="B229" s="2" t="s">
        <v>1420</v>
      </c>
      <c r="C229" s="2" t="s">
        <v>1421</v>
      </c>
      <c r="D229" s="2" t="s">
        <v>1422</v>
      </c>
      <c r="E229" s="2" t="s">
        <v>42</v>
      </c>
      <c r="F229" s="2" t="s">
        <v>257</v>
      </c>
      <c r="G229" s="2" t="s">
        <v>258</v>
      </c>
      <c r="H229" s="2" t="s">
        <v>1423</v>
      </c>
      <c r="I229" s="2" t="s">
        <v>46</v>
      </c>
      <c r="J229" s="2" t="s">
        <v>65</v>
      </c>
      <c r="K229" s="2" t="s">
        <v>110</v>
      </c>
      <c r="L229" s="2" t="s">
        <v>158</v>
      </c>
      <c r="M229" s="2">
        <v>2017</v>
      </c>
      <c r="N229" s="2">
        <v>2020</v>
      </c>
      <c r="O229" s="2" t="s">
        <v>111</v>
      </c>
      <c r="P229" s="2" t="s">
        <v>112</v>
      </c>
      <c r="Q229" s="2" t="s">
        <v>52</v>
      </c>
      <c r="R229" s="2" t="s">
        <v>52</v>
      </c>
      <c r="S229" s="2" t="s">
        <v>53</v>
      </c>
      <c r="T229" s="2" t="s">
        <v>141</v>
      </c>
      <c r="U229" s="2" t="str">
        <f t="shared" si="9"/>
        <v/>
      </c>
      <c r="AA229" s="2" t="str">
        <f t="shared" si="10"/>
        <v>x</v>
      </c>
      <c r="AD229" s="2" t="s">
        <v>55</v>
      </c>
      <c r="AE229" s="2" t="s">
        <v>55</v>
      </c>
      <c r="AI229" s="2" t="str">
        <f t="shared" si="11"/>
        <v/>
      </c>
      <c r="AM229" s="12" t="s">
        <v>1418</v>
      </c>
      <c r="AN229" s="2" t="s">
        <v>70</v>
      </c>
      <c r="AO229" s="2" t="s">
        <v>71</v>
      </c>
      <c r="AP229" s="2" t="s">
        <v>58</v>
      </c>
      <c r="AS229" s="2" t="s">
        <v>1424</v>
      </c>
      <c r="AT229" s="3">
        <v>45245</v>
      </c>
    </row>
    <row r="230" spans="1:46" ht="15" customHeight="1" x14ac:dyDescent="0.2">
      <c r="A230" s="2" t="s">
        <v>1425</v>
      </c>
      <c r="B230" s="2" t="s">
        <v>1426</v>
      </c>
      <c r="C230" s="2" t="s">
        <v>1427</v>
      </c>
      <c r="D230" s="2" t="s">
        <v>1428</v>
      </c>
      <c r="E230" s="2" t="s">
        <v>42</v>
      </c>
      <c r="F230" s="2" t="s">
        <v>257</v>
      </c>
      <c r="G230" s="2" t="s">
        <v>258</v>
      </c>
      <c r="H230" s="2" t="s">
        <v>1429</v>
      </c>
      <c r="I230" s="2" t="s">
        <v>46</v>
      </c>
      <c r="J230" s="2" t="s">
        <v>65</v>
      </c>
      <c r="K230" s="2" t="s">
        <v>110</v>
      </c>
      <c r="L230" s="2" t="s">
        <v>67</v>
      </c>
      <c r="M230" s="2">
        <v>2021</v>
      </c>
      <c r="O230" s="2" t="s">
        <v>111</v>
      </c>
      <c r="P230" s="2" t="s">
        <v>140</v>
      </c>
      <c r="Q230" s="2" t="s">
        <v>52</v>
      </c>
      <c r="R230" s="2" t="s">
        <v>52</v>
      </c>
      <c r="S230" s="2" t="s">
        <v>53</v>
      </c>
      <c r="T230" s="2" t="s">
        <v>99</v>
      </c>
      <c r="U230" s="2" t="str">
        <f t="shared" si="9"/>
        <v>x</v>
      </c>
      <c r="W230" s="2" t="s">
        <v>55</v>
      </c>
      <c r="Y230" s="2" t="s">
        <v>55</v>
      </c>
      <c r="AA230" s="2" t="str">
        <f t="shared" si="10"/>
        <v/>
      </c>
      <c r="AI230" s="2" t="str">
        <f t="shared" si="11"/>
        <v>x</v>
      </c>
      <c r="AJ230" s="2" t="s">
        <v>55</v>
      </c>
      <c r="AM230" s="12" t="s">
        <v>1418</v>
      </c>
      <c r="AN230" s="2" t="s">
        <v>70</v>
      </c>
      <c r="AO230" s="2" t="s">
        <v>71</v>
      </c>
      <c r="AP230" s="2" t="s">
        <v>58</v>
      </c>
      <c r="AS230" s="2" t="s">
        <v>1424</v>
      </c>
      <c r="AT230" s="3">
        <v>45245</v>
      </c>
    </row>
    <row r="231" spans="1:46" ht="15" customHeight="1" x14ac:dyDescent="0.2">
      <c r="A231" s="2" t="s">
        <v>1430</v>
      </c>
      <c r="B231" s="2" t="s">
        <v>1431</v>
      </c>
      <c r="C231" s="2" t="s">
        <v>1432</v>
      </c>
      <c r="D231" s="2" t="s">
        <v>1433</v>
      </c>
      <c r="E231" s="2" t="s">
        <v>42</v>
      </c>
      <c r="F231" s="2" t="s">
        <v>257</v>
      </c>
      <c r="G231" s="2" t="s">
        <v>258</v>
      </c>
      <c r="H231" s="2" t="s">
        <v>1434</v>
      </c>
      <c r="I231" s="2" t="s">
        <v>46</v>
      </c>
      <c r="J231" s="2" t="s">
        <v>65</v>
      </c>
      <c r="K231" s="2" t="s">
        <v>110</v>
      </c>
      <c r="L231" s="2" t="s">
        <v>130</v>
      </c>
      <c r="M231" s="2">
        <v>2022</v>
      </c>
      <c r="O231" s="2" t="s">
        <v>50</v>
      </c>
      <c r="P231" s="2" t="s">
        <v>68</v>
      </c>
      <c r="Q231" s="2" t="s">
        <v>52</v>
      </c>
      <c r="R231" s="2" t="s">
        <v>52</v>
      </c>
      <c r="S231" s="2" t="s">
        <v>53</v>
      </c>
      <c r="T231" s="2" t="s">
        <v>54</v>
      </c>
      <c r="U231" s="2" t="str">
        <f t="shared" si="9"/>
        <v>x</v>
      </c>
      <c r="W231" s="2" t="s">
        <v>55</v>
      </c>
      <c r="Y231" s="2" t="s">
        <v>55</v>
      </c>
      <c r="AA231" s="2" t="str">
        <f t="shared" si="10"/>
        <v/>
      </c>
      <c r="AI231" s="2" t="str">
        <f t="shared" si="11"/>
        <v>x</v>
      </c>
      <c r="AJ231" s="2" t="s">
        <v>55</v>
      </c>
      <c r="AM231" s="12" t="s">
        <v>1418</v>
      </c>
      <c r="AN231" s="2" t="s">
        <v>70</v>
      </c>
      <c r="AO231" s="2" t="s">
        <v>71</v>
      </c>
      <c r="AP231" s="2" t="s">
        <v>58</v>
      </c>
      <c r="AQ231" s="2" t="s">
        <v>102</v>
      </c>
      <c r="AS231" s="2" t="s">
        <v>1424</v>
      </c>
      <c r="AT231" s="3">
        <v>45245</v>
      </c>
    </row>
    <row r="232" spans="1:46" ht="15" customHeight="1" x14ac:dyDescent="0.2">
      <c r="A232" s="2" t="s">
        <v>1435</v>
      </c>
      <c r="B232" s="2" t="s">
        <v>1436</v>
      </c>
      <c r="C232" s="2" t="s">
        <v>1437</v>
      </c>
      <c r="D232" s="2" t="s">
        <v>1438</v>
      </c>
      <c r="E232" s="2" t="s">
        <v>42</v>
      </c>
      <c r="F232" s="2" t="s">
        <v>257</v>
      </c>
      <c r="G232" s="2" t="s">
        <v>258</v>
      </c>
      <c r="H232" s="2" t="s">
        <v>1439</v>
      </c>
      <c r="I232" s="2" t="s">
        <v>46</v>
      </c>
      <c r="J232" s="2" t="s">
        <v>94</v>
      </c>
      <c r="K232" s="2" t="s">
        <v>308</v>
      </c>
      <c r="L232" s="2" t="s">
        <v>130</v>
      </c>
      <c r="M232" s="2">
        <v>2020</v>
      </c>
      <c r="O232" s="2" t="s">
        <v>96</v>
      </c>
      <c r="P232" s="2" t="s">
        <v>236</v>
      </c>
      <c r="Q232" s="2" t="s">
        <v>52</v>
      </c>
      <c r="R232" s="2" t="s">
        <v>52</v>
      </c>
      <c r="S232" s="2" t="s">
        <v>53</v>
      </c>
      <c r="T232" s="2" t="s">
        <v>141</v>
      </c>
      <c r="U232" s="2" t="str">
        <f t="shared" si="9"/>
        <v/>
      </c>
      <c r="AA232" s="2" t="str">
        <f t="shared" si="10"/>
        <v>x</v>
      </c>
      <c r="AC232" s="2" t="s">
        <v>55</v>
      </c>
      <c r="AD232" s="2" t="s">
        <v>55</v>
      </c>
      <c r="AE232" s="2" t="s">
        <v>55</v>
      </c>
      <c r="AI232" s="2" t="str">
        <f t="shared" si="11"/>
        <v/>
      </c>
      <c r="AM232" s="12" t="s">
        <v>1418</v>
      </c>
      <c r="AN232" s="2" t="s">
        <v>372</v>
      </c>
      <c r="AO232" s="2" t="s">
        <v>150</v>
      </c>
      <c r="AP232" s="2" t="s">
        <v>58</v>
      </c>
      <c r="AT232" s="3">
        <v>45245</v>
      </c>
    </row>
    <row r="233" spans="1:46" ht="15" customHeight="1" x14ac:dyDescent="0.2">
      <c r="A233" s="2" t="s">
        <v>1440</v>
      </c>
      <c r="B233" s="2" t="s">
        <v>1441</v>
      </c>
      <c r="C233" s="2" t="s">
        <v>1442</v>
      </c>
      <c r="D233" s="2" t="s">
        <v>1443</v>
      </c>
      <c r="E233" s="2" t="s">
        <v>42</v>
      </c>
      <c r="F233" s="2" t="s">
        <v>257</v>
      </c>
      <c r="G233" s="2" t="s">
        <v>258</v>
      </c>
      <c r="H233" s="2" t="s">
        <v>1444</v>
      </c>
      <c r="I233" s="2" t="s">
        <v>46</v>
      </c>
      <c r="J233" s="2" t="s">
        <v>65</v>
      </c>
      <c r="K233" s="2" t="s">
        <v>265</v>
      </c>
      <c r="L233" s="2" t="s">
        <v>158</v>
      </c>
      <c r="M233" s="2">
        <v>2015</v>
      </c>
      <c r="N233" s="2">
        <v>2017</v>
      </c>
      <c r="O233" s="2" t="s">
        <v>111</v>
      </c>
      <c r="P233" s="2" t="s">
        <v>140</v>
      </c>
      <c r="Q233" s="2" t="s">
        <v>52</v>
      </c>
      <c r="R233" s="2" t="s">
        <v>52</v>
      </c>
      <c r="S233" s="2" t="s">
        <v>53</v>
      </c>
      <c r="T233" s="2" t="s">
        <v>54</v>
      </c>
      <c r="U233" s="2" t="str">
        <f t="shared" si="9"/>
        <v>x</v>
      </c>
      <c r="X233" s="2" t="s">
        <v>55</v>
      </c>
      <c r="Y233" s="2" t="s">
        <v>55</v>
      </c>
      <c r="AA233" s="2" t="str">
        <f t="shared" si="10"/>
        <v/>
      </c>
      <c r="AI233" s="2" t="str">
        <f t="shared" si="11"/>
        <v/>
      </c>
      <c r="AM233" s="12" t="s">
        <v>1418</v>
      </c>
      <c r="AN233" s="2" t="s">
        <v>70</v>
      </c>
      <c r="AO233" s="2" t="s">
        <v>71</v>
      </c>
      <c r="AP233" s="2" t="s">
        <v>59</v>
      </c>
      <c r="AS233" s="2" t="s">
        <v>1424</v>
      </c>
      <c r="AT233" s="3">
        <v>45245</v>
      </c>
    </row>
    <row r="234" spans="1:46" ht="15" customHeight="1" x14ac:dyDescent="0.2">
      <c r="A234" s="2" t="s">
        <v>1445</v>
      </c>
      <c r="B234" s="2" t="s">
        <v>1446</v>
      </c>
      <c r="C234" s="2" t="s">
        <v>1447</v>
      </c>
      <c r="D234" s="2" t="s">
        <v>1448</v>
      </c>
      <c r="E234" s="2" t="s">
        <v>42</v>
      </c>
      <c r="F234" s="2" t="s">
        <v>257</v>
      </c>
      <c r="G234" s="2" t="s">
        <v>258</v>
      </c>
      <c r="H234" s="2" t="s">
        <v>1449</v>
      </c>
      <c r="I234" s="2" t="s">
        <v>46</v>
      </c>
      <c r="J234" s="2" t="s">
        <v>65</v>
      </c>
      <c r="K234" s="2" t="s">
        <v>265</v>
      </c>
      <c r="L234" s="2" t="s">
        <v>67</v>
      </c>
      <c r="M234" s="2">
        <v>2016</v>
      </c>
      <c r="O234" s="2" t="s">
        <v>111</v>
      </c>
      <c r="P234" s="2" t="s">
        <v>140</v>
      </c>
      <c r="Q234" s="2" t="s">
        <v>52</v>
      </c>
      <c r="R234" s="2" t="s">
        <v>52</v>
      </c>
      <c r="S234" s="2" t="s">
        <v>53</v>
      </c>
      <c r="T234" s="2" t="s">
        <v>54</v>
      </c>
      <c r="U234" s="2" t="str">
        <f t="shared" si="9"/>
        <v>x</v>
      </c>
      <c r="X234" s="2" t="s">
        <v>55</v>
      </c>
      <c r="Y234" s="2" t="s">
        <v>55</v>
      </c>
      <c r="Z234" s="2" t="s">
        <v>55</v>
      </c>
      <c r="AA234" s="2" t="str">
        <f t="shared" si="10"/>
        <v/>
      </c>
      <c r="AI234" s="2" t="str">
        <f t="shared" si="11"/>
        <v>x</v>
      </c>
      <c r="AJ234" s="2" t="s">
        <v>55</v>
      </c>
      <c r="AK234" s="2" t="s">
        <v>55</v>
      </c>
      <c r="AM234" s="12" t="s">
        <v>1418</v>
      </c>
      <c r="AN234" s="2" t="s">
        <v>70</v>
      </c>
      <c r="AO234" s="2" t="s">
        <v>71</v>
      </c>
      <c r="AP234" s="2" t="s">
        <v>58</v>
      </c>
      <c r="AS234" s="2" t="s">
        <v>296</v>
      </c>
      <c r="AT234" s="3">
        <v>45245</v>
      </c>
    </row>
    <row r="235" spans="1:46" ht="15" customHeight="1" x14ac:dyDescent="0.2">
      <c r="A235" s="2" t="s">
        <v>1450</v>
      </c>
      <c r="B235" s="2" t="s">
        <v>1451</v>
      </c>
      <c r="C235" s="2" t="s">
        <v>1452</v>
      </c>
      <c r="D235" s="2" t="s">
        <v>1453</v>
      </c>
      <c r="E235" s="2" t="s">
        <v>42</v>
      </c>
      <c r="F235" s="2" t="s">
        <v>257</v>
      </c>
      <c r="G235" s="2" t="s">
        <v>258</v>
      </c>
      <c r="H235" s="2" t="s">
        <v>1454</v>
      </c>
      <c r="I235" s="2" t="s">
        <v>46</v>
      </c>
      <c r="J235" s="2" t="s">
        <v>156</v>
      </c>
      <c r="K235" s="2" t="s">
        <v>157</v>
      </c>
      <c r="L235" s="2" t="s">
        <v>67</v>
      </c>
      <c r="M235" s="2">
        <v>2020</v>
      </c>
      <c r="O235" s="2" t="s">
        <v>96</v>
      </c>
      <c r="P235" s="2" t="s">
        <v>97</v>
      </c>
      <c r="Q235" s="2" t="s">
        <v>52</v>
      </c>
      <c r="R235" s="2" t="s">
        <v>52</v>
      </c>
      <c r="S235" s="2" t="s">
        <v>53</v>
      </c>
      <c r="T235" s="2" t="s">
        <v>141</v>
      </c>
      <c r="U235" s="2" t="str">
        <f t="shared" si="9"/>
        <v/>
      </c>
      <c r="AA235" s="2" t="str">
        <f t="shared" si="10"/>
        <v>x</v>
      </c>
      <c r="AC235" s="2" t="s">
        <v>55</v>
      </c>
      <c r="AF235" s="2" t="s">
        <v>55</v>
      </c>
      <c r="AG235" s="2" t="s">
        <v>55</v>
      </c>
      <c r="AI235" s="2" t="str">
        <f t="shared" si="11"/>
        <v/>
      </c>
      <c r="AM235" s="12" t="s">
        <v>1418</v>
      </c>
      <c r="AN235" s="2" t="s">
        <v>133</v>
      </c>
      <c r="AO235" s="2" t="s">
        <v>121</v>
      </c>
      <c r="AP235" s="2" t="s">
        <v>58</v>
      </c>
      <c r="AT235" s="3">
        <v>45245</v>
      </c>
    </row>
    <row r="236" spans="1:46" ht="15" customHeight="1" x14ac:dyDescent="0.2">
      <c r="A236" s="2" t="s">
        <v>1455</v>
      </c>
      <c r="B236" s="2" t="s">
        <v>1456</v>
      </c>
      <c r="C236" s="2" t="s">
        <v>1457</v>
      </c>
      <c r="D236" s="2" t="s">
        <v>1458</v>
      </c>
      <c r="E236" s="2" t="s">
        <v>42</v>
      </c>
      <c r="F236" s="2" t="s">
        <v>257</v>
      </c>
      <c r="G236" s="2" t="s">
        <v>258</v>
      </c>
      <c r="H236" s="2" t="s">
        <v>1459</v>
      </c>
      <c r="I236" s="2" t="s">
        <v>46</v>
      </c>
      <c r="J236" s="2" t="s">
        <v>82</v>
      </c>
      <c r="K236" s="2" t="s">
        <v>1460</v>
      </c>
      <c r="L236" s="2" t="s">
        <v>130</v>
      </c>
      <c r="M236" s="2">
        <v>2020</v>
      </c>
      <c r="O236" s="2" t="s">
        <v>96</v>
      </c>
      <c r="P236" s="2" t="s">
        <v>236</v>
      </c>
      <c r="Q236" s="2" t="s">
        <v>52</v>
      </c>
      <c r="R236" s="2" t="s">
        <v>52</v>
      </c>
      <c r="S236" s="2" t="s">
        <v>53</v>
      </c>
      <c r="T236" s="2" t="s">
        <v>141</v>
      </c>
      <c r="U236" s="2" t="str">
        <f t="shared" si="9"/>
        <v/>
      </c>
      <c r="AA236" s="2" t="str">
        <f t="shared" si="10"/>
        <v>x</v>
      </c>
      <c r="AC236" s="2" t="s">
        <v>55</v>
      </c>
      <c r="AE236" s="2" t="s">
        <v>55</v>
      </c>
      <c r="AI236" s="2" t="str">
        <f t="shared" si="11"/>
        <v/>
      </c>
      <c r="AM236" s="12" t="s">
        <v>1418</v>
      </c>
      <c r="AN236" s="2" t="s">
        <v>133</v>
      </c>
      <c r="AO236" s="2" t="s">
        <v>101</v>
      </c>
      <c r="AP236" s="2" t="s">
        <v>58</v>
      </c>
      <c r="AT236" s="3">
        <v>45245</v>
      </c>
    </row>
    <row r="237" spans="1:46" ht="15" customHeight="1" x14ac:dyDescent="0.2">
      <c r="A237" s="2" t="s">
        <v>1461</v>
      </c>
      <c r="B237" s="2" t="s">
        <v>1462</v>
      </c>
      <c r="C237" s="2" t="s">
        <v>1418</v>
      </c>
      <c r="D237" s="2" t="s">
        <v>1463</v>
      </c>
      <c r="E237" s="2" t="s">
        <v>42</v>
      </c>
      <c r="F237" s="2" t="s">
        <v>257</v>
      </c>
      <c r="G237" s="2" t="s">
        <v>258</v>
      </c>
      <c r="H237" s="2" t="s">
        <v>1464</v>
      </c>
      <c r="I237" s="2" t="s">
        <v>46</v>
      </c>
      <c r="J237" s="2" t="s">
        <v>156</v>
      </c>
      <c r="K237" s="2" t="s">
        <v>409</v>
      </c>
      <c r="L237" s="2" t="s">
        <v>67</v>
      </c>
      <c r="M237" s="2">
        <v>2020</v>
      </c>
      <c r="O237" s="2" t="s">
        <v>96</v>
      </c>
      <c r="P237" s="2" t="s">
        <v>166</v>
      </c>
      <c r="Q237" s="2" t="s">
        <v>52</v>
      </c>
      <c r="R237" s="2" t="s">
        <v>52</v>
      </c>
      <c r="S237" s="2" t="s">
        <v>53</v>
      </c>
      <c r="T237" s="2" t="s">
        <v>141</v>
      </c>
      <c r="U237" s="2" t="str">
        <f t="shared" si="9"/>
        <v/>
      </c>
      <c r="AA237" s="2" t="str">
        <f t="shared" si="10"/>
        <v>x</v>
      </c>
      <c r="AC237" s="2" t="s">
        <v>55</v>
      </c>
      <c r="AE237" s="2" t="s">
        <v>55</v>
      </c>
      <c r="AI237" s="2" t="str">
        <f t="shared" si="11"/>
        <v>x</v>
      </c>
      <c r="AJ237" s="2" t="s">
        <v>55</v>
      </c>
      <c r="AM237" s="12" t="s">
        <v>1418</v>
      </c>
      <c r="AN237" s="2" t="s">
        <v>133</v>
      </c>
      <c r="AO237" s="2" t="s">
        <v>121</v>
      </c>
      <c r="AP237" s="2" t="s">
        <v>58</v>
      </c>
      <c r="AT237" s="3">
        <v>45245</v>
      </c>
    </row>
    <row r="238" spans="1:46" ht="15" customHeight="1" x14ac:dyDescent="0.2">
      <c r="A238" s="2" t="s">
        <v>1465</v>
      </c>
      <c r="B238" s="2" t="s">
        <v>1466</v>
      </c>
      <c r="C238" s="2" t="s">
        <v>1418</v>
      </c>
      <c r="D238" s="2" t="s">
        <v>1467</v>
      </c>
      <c r="E238" s="2" t="s">
        <v>42</v>
      </c>
      <c r="F238" s="2" t="s">
        <v>257</v>
      </c>
      <c r="G238" s="2" t="s">
        <v>258</v>
      </c>
      <c r="H238" s="2" t="s">
        <v>1464</v>
      </c>
      <c r="I238" s="2" t="s">
        <v>46</v>
      </c>
      <c r="J238" s="2" t="s">
        <v>156</v>
      </c>
      <c r="K238" s="2" t="s">
        <v>409</v>
      </c>
      <c r="L238" s="2" t="s">
        <v>67</v>
      </c>
      <c r="M238" s="2">
        <v>2022</v>
      </c>
      <c r="O238" s="2" t="s">
        <v>96</v>
      </c>
      <c r="P238" s="2" t="s">
        <v>166</v>
      </c>
      <c r="Q238" s="2" t="s">
        <v>52</v>
      </c>
      <c r="R238" s="2" t="s">
        <v>52</v>
      </c>
      <c r="S238" s="2" t="s">
        <v>53</v>
      </c>
      <c r="T238" s="2" t="s">
        <v>141</v>
      </c>
      <c r="U238" s="2" t="str">
        <f t="shared" si="9"/>
        <v/>
      </c>
      <c r="AA238" s="2" t="str">
        <f t="shared" si="10"/>
        <v>x</v>
      </c>
      <c r="AC238" s="2" t="s">
        <v>55</v>
      </c>
      <c r="AE238" s="2" t="s">
        <v>55</v>
      </c>
      <c r="AI238" s="2" t="str">
        <f t="shared" si="11"/>
        <v/>
      </c>
      <c r="AM238" s="12" t="s">
        <v>1418</v>
      </c>
      <c r="AN238" s="2" t="s">
        <v>133</v>
      </c>
      <c r="AO238" s="2" t="s">
        <v>121</v>
      </c>
      <c r="AP238" s="2" t="s">
        <v>102</v>
      </c>
      <c r="AT238" s="3">
        <v>45245</v>
      </c>
    </row>
    <row r="239" spans="1:46" ht="15" customHeight="1" x14ac:dyDescent="0.2">
      <c r="A239" s="2" t="s">
        <v>1468</v>
      </c>
      <c r="B239" s="2" t="s">
        <v>1469</v>
      </c>
      <c r="C239" s="2" t="s">
        <v>1418</v>
      </c>
      <c r="D239" s="2" t="s">
        <v>1470</v>
      </c>
      <c r="E239" s="2" t="s">
        <v>42</v>
      </c>
      <c r="F239" s="2" t="s">
        <v>257</v>
      </c>
      <c r="G239" s="2" t="s">
        <v>258</v>
      </c>
      <c r="H239" s="2" t="s">
        <v>1464</v>
      </c>
      <c r="I239" s="2" t="s">
        <v>46</v>
      </c>
      <c r="J239" s="2" t="s">
        <v>156</v>
      </c>
      <c r="K239" s="2" t="s">
        <v>409</v>
      </c>
      <c r="L239" s="2" t="s">
        <v>67</v>
      </c>
      <c r="M239" s="2">
        <v>2019</v>
      </c>
      <c r="O239" s="2" t="s">
        <v>96</v>
      </c>
      <c r="P239" s="2" t="s">
        <v>166</v>
      </c>
      <c r="Q239" s="2" t="s">
        <v>52</v>
      </c>
      <c r="R239" s="2" t="s">
        <v>52</v>
      </c>
      <c r="S239" s="2" t="s">
        <v>53</v>
      </c>
      <c r="T239" s="2" t="s">
        <v>141</v>
      </c>
      <c r="U239" s="2" t="str">
        <f t="shared" si="9"/>
        <v/>
      </c>
      <c r="AA239" s="2" t="str">
        <f t="shared" si="10"/>
        <v>x</v>
      </c>
      <c r="AC239" s="2" t="s">
        <v>55</v>
      </c>
      <c r="AE239" s="2" t="s">
        <v>55</v>
      </c>
      <c r="AI239" s="2" t="str">
        <f t="shared" si="11"/>
        <v/>
      </c>
      <c r="AM239" s="12" t="s">
        <v>1418</v>
      </c>
      <c r="AN239" s="2" t="s">
        <v>133</v>
      </c>
      <c r="AO239" s="2" t="s">
        <v>121</v>
      </c>
      <c r="AP239" s="2" t="s">
        <v>58</v>
      </c>
      <c r="AT239" s="3">
        <v>45245</v>
      </c>
    </row>
    <row r="240" spans="1:46" ht="15" customHeight="1" x14ac:dyDescent="0.2">
      <c r="A240" s="2" t="s">
        <v>1471</v>
      </c>
      <c r="B240" s="2" t="s">
        <v>1472</v>
      </c>
      <c r="C240" s="2" t="s">
        <v>1418</v>
      </c>
      <c r="D240" s="2" t="s">
        <v>1473</v>
      </c>
      <c r="E240" s="2" t="s">
        <v>42</v>
      </c>
      <c r="F240" s="2" t="s">
        <v>257</v>
      </c>
      <c r="G240" s="2" t="s">
        <v>258</v>
      </c>
      <c r="H240" s="2" t="s">
        <v>1474</v>
      </c>
      <c r="I240" s="2" t="s">
        <v>46</v>
      </c>
      <c r="J240" s="2" t="s">
        <v>65</v>
      </c>
      <c r="K240" s="2" t="s">
        <v>66</v>
      </c>
      <c r="L240" s="2" t="s">
        <v>67</v>
      </c>
      <c r="M240" s="2">
        <v>2020</v>
      </c>
      <c r="O240" s="2" t="s">
        <v>96</v>
      </c>
      <c r="P240" s="2" t="s">
        <v>166</v>
      </c>
      <c r="Q240" s="2" t="s">
        <v>52</v>
      </c>
      <c r="R240" s="2" t="s">
        <v>52</v>
      </c>
      <c r="S240" s="2" t="s">
        <v>53</v>
      </c>
      <c r="T240" s="2" t="s">
        <v>141</v>
      </c>
      <c r="U240" s="2" t="str">
        <f t="shared" si="9"/>
        <v/>
      </c>
      <c r="AA240" s="2" t="str">
        <f t="shared" si="10"/>
        <v>x</v>
      </c>
      <c r="AD240" s="2" t="s">
        <v>55</v>
      </c>
      <c r="AE240" s="2" t="s">
        <v>55</v>
      </c>
      <c r="AI240" s="2" t="str">
        <f t="shared" si="11"/>
        <v/>
      </c>
      <c r="AM240" s="12" t="s">
        <v>1418</v>
      </c>
      <c r="AN240" s="2" t="s">
        <v>133</v>
      </c>
      <c r="AO240" s="2" t="s">
        <v>101</v>
      </c>
      <c r="AP240" s="2" t="s">
        <v>58</v>
      </c>
      <c r="AT240" s="3">
        <v>45245</v>
      </c>
    </row>
    <row r="241" spans="1:46" ht="15" customHeight="1" x14ac:dyDescent="0.2">
      <c r="A241" s="2" t="s">
        <v>1475</v>
      </c>
      <c r="B241" s="2" t="s">
        <v>1476</v>
      </c>
      <c r="C241" s="2" t="s">
        <v>1418</v>
      </c>
      <c r="D241" s="2" t="s">
        <v>1477</v>
      </c>
      <c r="E241" s="2" t="s">
        <v>42</v>
      </c>
      <c r="F241" s="2" t="s">
        <v>257</v>
      </c>
      <c r="G241" s="2" t="s">
        <v>258</v>
      </c>
      <c r="H241" s="2" t="s">
        <v>1478</v>
      </c>
      <c r="I241" s="2" t="s">
        <v>46</v>
      </c>
      <c r="J241" s="2" t="s">
        <v>82</v>
      </c>
      <c r="K241" s="2" t="s">
        <v>1460</v>
      </c>
      <c r="L241" s="2" t="s">
        <v>67</v>
      </c>
      <c r="M241" s="2">
        <v>2020</v>
      </c>
      <c r="O241" s="2" t="s">
        <v>96</v>
      </c>
      <c r="P241" s="2" t="s">
        <v>166</v>
      </c>
      <c r="Q241" s="2" t="s">
        <v>52</v>
      </c>
      <c r="R241" s="2" t="s">
        <v>52</v>
      </c>
      <c r="S241" s="2" t="s">
        <v>53</v>
      </c>
      <c r="T241" s="2" t="s">
        <v>141</v>
      </c>
      <c r="U241" s="2" t="str">
        <f t="shared" si="9"/>
        <v/>
      </c>
      <c r="AA241" s="2" t="str">
        <f t="shared" si="10"/>
        <v>x</v>
      </c>
      <c r="AE241" s="2" t="s">
        <v>55</v>
      </c>
      <c r="AI241" s="2" t="str">
        <f t="shared" si="11"/>
        <v/>
      </c>
      <c r="AM241" s="12" t="s">
        <v>1418</v>
      </c>
      <c r="AN241" s="2" t="s">
        <v>133</v>
      </c>
      <c r="AO241" s="2" t="s">
        <v>101</v>
      </c>
      <c r="AP241" s="2" t="s">
        <v>58</v>
      </c>
      <c r="AT241" s="3">
        <v>45245</v>
      </c>
    </row>
    <row r="242" spans="1:46" ht="15" customHeight="1" x14ac:dyDescent="0.2">
      <c r="A242" s="2" t="s">
        <v>1479</v>
      </c>
      <c r="B242" s="2" t="s">
        <v>1480</v>
      </c>
      <c r="C242" s="2" t="s">
        <v>1418</v>
      </c>
      <c r="D242" s="2" t="s">
        <v>1481</v>
      </c>
      <c r="E242" s="2" t="s">
        <v>42</v>
      </c>
      <c r="F242" s="2" t="s">
        <v>257</v>
      </c>
      <c r="G242" s="2" t="s">
        <v>258</v>
      </c>
      <c r="H242" s="2" t="s">
        <v>1478</v>
      </c>
      <c r="I242" s="2" t="s">
        <v>46</v>
      </c>
      <c r="J242" s="2" t="s">
        <v>82</v>
      </c>
      <c r="K242" s="2" t="s">
        <v>83</v>
      </c>
      <c r="L242" s="2" t="s">
        <v>67</v>
      </c>
      <c r="M242" s="2">
        <v>2019</v>
      </c>
      <c r="O242" s="2" t="s">
        <v>96</v>
      </c>
      <c r="P242" s="2" t="s">
        <v>166</v>
      </c>
      <c r="Q242" s="2" t="s">
        <v>52</v>
      </c>
      <c r="R242" s="2" t="s">
        <v>52</v>
      </c>
      <c r="S242" s="2" t="s">
        <v>53</v>
      </c>
      <c r="T242" s="2" t="s">
        <v>141</v>
      </c>
      <c r="U242" s="2" t="str">
        <f t="shared" si="9"/>
        <v/>
      </c>
      <c r="AA242" s="2" t="str">
        <f t="shared" si="10"/>
        <v>x</v>
      </c>
      <c r="AC242" s="2" t="s">
        <v>55</v>
      </c>
      <c r="AE242" s="2" t="s">
        <v>55</v>
      </c>
      <c r="AI242" s="2" t="str">
        <f t="shared" si="11"/>
        <v/>
      </c>
      <c r="AM242" s="12" t="s">
        <v>1418</v>
      </c>
      <c r="AN242" s="2" t="s">
        <v>133</v>
      </c>
      <c r="AO242" s="2" t="s">
        <v>101</v>
      </c>
      <c r="AP242" s="2" t="s">
        <v>59</v>
      </c>
      <c r="AT242" s="3">
        <v>45245</v>
      </c>
    </row>
    <row r="243" spans="1:46" ht="15" customHeight="1" x14ac:dyDescent="0.2">
      <c r="A243" s="2" t="s">
        <v>1482</v>
      </c>
      <c r="B243" s="2" t="s">
        <v>5667</v>
      </c>
      <c r="C243" s="2" t="s">
        <v>1418</v>
      </c>
      <c r="D243" s="2" t="s">
        <v>1483</v>
      </c>
      <c r="E243" s="2" t="s">
        <v>42</v>
      </c>
      <c r="F243" s="2" t="s">
        <v>257</v>
      </c>
      <c r="G243" s="2" t="s">
        <v>258</v>
      </c>
      <c r="H243" s="2" t="s">
        <v>1484</v>
      </c>
      <c r="I243" s="2" t="s">
        <v>46</v>
      </c>
      <c r="J243" s="2" t="s">
        <v>444</v>
      </c>
      <c r="K243" s="2" t="s">
        <v>445</v>
      </c>
      <c r="L243" s="2" t="s">
        <v>158</v>
      </c>
      <c r="M243" s="2">
        <v>2020</v>
      </c>
      <c r="O243" s="2" t="s">
        <v>50</v>
      </c>
      <c r="P243" s="2" t="s">
        <v>51</v>
      </c>
      <c r="Q243" s="2" t="s">
        <v>52</v>
      </c>
      <c r="R243" s="2" t="s">
        <v>52</v>
      </c>
      <c r="S243" s="2" t="s">
        <v>53</v>
      </c>
      <c r="T243" s="2" t="s">
        <v>54</v>
      </c>
      <c r="U243" s="2" t="str">
        <f t="shared" si="9"/>
        <v>x</v>
      </c>
      <c r="V243" s="2" t="s">
        <v>55</v>
      </c>
      <c r="AA243" s="2" t="str">
        <f t="shared" si="10"/>
        <v/>
      </c>
      <c r="AI243" s="2" t="str">
        <f t="shared" si="11"/>
        <v>x</v>
      </c>
      <c r="AJ243" s="2" t="s">
        <v>55</v>
      </c>
      <c r="AM243" s="12" t="s">
        <v>1418</v>
      </c>
      <c r="AN243" s="2" t="s">
        <v>114</v>
      </c>
      <c r="AO243" s="2" t="s">
        <v>102</v>
      </c>
      <c r="AP243" s="2" t="s">
        <v>59</v>
      </c>
      <c r="AT243" s="3">
        <v>45245</v>
      </c>
    </row>
    <row r="244" spans="1:46" ht="15" customHeight="1" x14ac:dyDescent="0.2">
      <c r="A244" s="2" t="s">
        <v>1485</v>
      </c>
      <c r="B244" s="2" t="s">
        <v>5668</v>
      </c>
      <c r="C244" s="2" t="s">
        <v>1486</v>
      </c>
      <c r="D244" s="2" t="s">
        <v>1487</v>
      </c>
      <c r="E244" s="2" t="s">
        <v>42</v>
      </c>
      <c r="F244" s="2" t="s">
        <v>257</v>
      </c>
      <c r="G244" s="2" t="s">
        <v>258</v>
      </c>
      <c r="H244" s="2" t="s">
        <v>1488</v>
      </c>
      <c r="I244" s="2" t="s">
        <v>46</v>
      </c>
      <c r="J244" s="2" t="s">
        <v>156</v>
      </c>
      <c r="K244" s="2" t="s">
        <v>390</v>
      </c>
      <c r="L244" s="2" t="s">
        <v>67</v>
      </c>
      <c r="M244" s="2">
        <v>2019</v>
      </c>
      <c r="O244" s="2" t="s">
        <v>111</v>
      </c>
      <c r="P244" s="2" t="s">
        <v>112</v>
      </c>
      <c r="Q244" s="2" t="s">
        <v>52</v>
      </c>
      <c r="R244" s="2" t="s">
        <v>52</v>
      </c>
      <c r="S244" s="2" t="s">
        <v>53</v>
      </c>
      <c r="T244" s="2" t="s">
        <v>141</v>
      </c>
      <c r="U244" s="2" t="str">
        <f t="shared" si="9"/>
        <v/>
      </c>
      <c r="AA244" s="2" t="str">
        <f t="shared" si="10"/>
        <v>x</v>
      </c>
      <c r="AC244" s="2" t="s">
        <v>55</v>
      </c>
      <c r="AE244" s="2" t="s">
        <v>55</v>
      </c>
      <c r="AI244" s="2" t="str">
        <f t="shared" si="11"/>
        <v/>
      </c>
      <c r="AM244" s="12" t="s">
        <v>1418</v>
      </c>
      <c r="AN244" s="2" t="s">
        <v>133</v>
      </c>
      <c r="AO244" s="2" t="s">
        <v>121</v>
      </c>
      <c r="AP244" s="2" t="s">
        <v>58</v>
      </c>
      <c r="AQ244" s="2" t="s">
        <v>71</v>
      </c>
      <c r="AT244" s="3">
        <v>45245</v>
      </c>
    </row>
    <row r="245" spans="1:46" ht="15" customHeight="1" x14ac:dyDescent="0.2">
      <c r="A245" s="2" t="s">
        <v>1489</v>
      </c>
      <c r="B245" s="2" t="s">
        <v>1490</v>
      </c>
      <c r="C245" s="2" t="s">
        <v>1491</v>
      </c>
      <c r="D245" s="2" t="s">
        <v>1492</v>
      </c>
      <c r="E245" s="2" t="s">
        <v>42</v>
      </c>
      <c r="F245" s="2" t="s">
        <v>257</v>
      </c>
      <c r="G245" s="2" t="s">
        <v>258</v>
      </c>
      <c r="H245" s="2" t="s">
        <v>1493</v>
      </c>
      <c r="I245" s="2" t="s">
        <v>857</v>
      </c>
      <c r="J245" s="2" t="s">
        <v>82</v>
      </c>
      <c r="K245" s="2" t="s">
        <v>726</v>
      </c>
      <c r="L245" s="2" t="s">
        <v>158</v>
      </c>
      <c r="M245" s="2">
        <v>2017</v>
      </c>
      <c r="O245" s="2" t="s">
        <v>96</v>
      </c>
      <c r="P245" s="2" t="s">
        <v>166</v>
      </c>
      <c r="Q245" s="2" t="s">
        <v>52</v>
      </c>
      <c r="R245" s="2" t="s">
        <v>52</v>
      </c>
      <c r="S245" s="2" t="s">
        <v>53</v>
      </c>
      <c r="T245" s="2" t="s">
        <v>141</v>
      </c>
      <c r="U245" s="2" t="str">
        <f t="shared" si="9"/>
        <v/>
      </c>
      <c r="AA245" s="2" t="str">
        <f t="shared" si="10"/>
        <v>x</v>
      </c>
      <c r="AC245" s="2" t="s">
        <v>55</v>
      </c>
      <c r="AD245" s="2" t="s">
        <v>55</v>
      </c>
      <c r="AI245" s="2" t="str">
        <f t="shared" si="11"/>
        <v/>
      </c>
      <c r="AM245" s="12" t="s">
        <v>1418</v>
      </c>
      <c r="AN245" s="2" t="s">
        <v>133</v>
      </c>
      <c r="AO245" s="2" t="s">
        <v>101</v>
      </c>
      <c r="AP245" s="2" t="s">
        <v>102</v>
      </c>
      <c r="AT245" s="3">
        <v>45245</v>
      </c>
    </row>
    <row r="246" spans="1:46" ht="15" customHeight="1" x14ac:dyDescent="0.2">
      <c r="A246" s="2" t="s">
        <v>1494</v>
      </c>
      <c r="B246" s="2" t="s">
        <v>1495</v>
      </c>
      <c r="C246" s="2" t="s">
        <v>1418</v>
      </c>
      <c r="D246" s="2" t="s">
        <v>1496</v>
      </c>
      <c r="E246" s="2" t="s">
        <v>42</v>
      </c>
      <c r="F246" s="2" t="s">
        <v>257</v>
      </c>
      <c r="G246" s="2" t="s">
        <v>258</v>
      </c>
      <c r="H246" s="2" t="s">
        <v>1497</v>
      </c>
      <c r="I246" s="2" t="s">
        <v>46</v>
      </c>
      <c r="J246" s="2" t="s">
        <v>47</v>
      </c>
      <c r="K246" s="2" t="s">
        <v>572</v>
      </c>
      <c r="L246" s="2" t="s">
        <v>158</v>
      </c>
      <c r="M246" s="2">
        <v>2020</v>
      </c>
      <c r="O246" s="2" t="s">
        <v>96</v>
      </c>
      <c r="P246" s="2" t="s">
        <v>166</v>
      </c>
      <c r="Q246" s="2" t="s">
        <v>52</v>
      </c>
      <c r="R246" s="2" t="s">
        <v>52</v>
      </c>
      <c r="S246" s="2" t="s">
        <v>53</v>
      </c>
      <c r="T246" s="2" t="s">
        <v>141</v>
      </c>
      <c r="U246" s="2" t="str">
        <f t="shared" si="9"/>
        <v/>
      </c>
      <c r="AA246" s="2" t="str">
        <f t="shared" si="10"/>
        <v>x</v>
      </c>
      <c r="AE246" s="2" t="s">
        <v>55</v>
      </c>
      <c r="AI246" s="2" t="str">
        <f t="shared" si="11"/>
        <v/>
      </c>
      <c r="AM246" s="12" t="s">
        <v>1418</v>
      </c>
      <c r="AN246" s="2" t="s">
        <v>836</v>
      </c>
      <c r="AO246" s="2" t="s">
        <v>689</v>
      </c>
      <c r="AP246" s="2" t="s">
        <v>71</v>
      </c>
      <c r="AT246" s="3">
        <v>45245</v>
      </c>
    </row>
    <row r="247" spans="1:46" ht="15" customHeight="1" x14ac:dyDescent="0.2">
      <c r="A247" s="2" t="s">
        <v>1498</v>
      </c>
      <c r="B247" s="2" t="s">
        <v>1499</v>
      </c>
      <c r="C247" s="2" t="s">
        <v>1418</v>
      </c>
      <c r="D247" s="2" t="s">
        <v>1500</v>
      </c>
      <c r="E247" s="2" t="s">
        <v>42</v>
      </c>
      <c r="F247" s="2" t="s">
        <v>257</v>
      </c>
      <c r="G247" s="2" t="s">
        <v>258</v>
      </c>
      <c r="H247" s="2" t="s">
        <v>1501</v>
      </c>
      <c r="I247" s="2" t="s">
        <v>46</v>
      </c>
      <c r="J247" s="2" t="s">
        <v>156</v>
      </c>
      <c r="K247" s="2" t="s">
        <v>1502</v>
      </c>
      <c r="L247" s="2" t="s">
        <v>130</v>
      </c>
      <c r="M247" s="2">
        <v>2020</v>
      </c>
      <c r="O247" s="2" t="s">
        <v>148</v>
      </c>
      <c r="P247" s="2" t="s">
        <v>149</v>
      </c>
      <c r="Q247" s="2" t="s">
        <v>52</v>
      </c>
      <c r="R247" s="2" t="s">
        <v>52</v>
      </c>
      <c r="S247" s="2" t="s">
        <v>53</v>
      </c>
      <c r="T247" s="2" t="s">
        <v>141</v>
      </c>
      <c r="U247" s="2" t="str">
        <f t="shared" si="9"/>
        <v/>
      </c>
      <c r="AA247" s="2" t="str">
        <f t="shared" si="10"/>
        <v>x</v>
      </c>
      <c r="AC247" s="2" t="s">
        <v>55</v>
      </c>
      <c r="AE247" s="2" t="s">
        <v>55</v>
      </c>
      <c r="AI247" s="2" t="str">
        <f t="shared" si="11"/>
        <v/>
      </c>
      <c r="AM247" s="12" t="s">
        <v>1418</v>
      </c>
      <c r="AN247" s="2" t="s">
        <v>372</v>
      </c>
      <c r="AO247" s="2" t="s">
        <v>150</v>
      </c>
      <c r="AP247" s="2" t="s">
        <v>102</v>
      </c>
      <c r="AT247" s="3">
        <v>45245</v>
      </c>
    </row>
    <row r="248" spans="1:46" ht="15" customHeight="1" x14ac:dyDescent="0.2">
      <c r="A248" s="2" t="s">
        <v>1503</v>
      </c>
      <c r="B248" s="2" t="s">
        <v>1504</v>
      </c>
      <c r="C248" s="2" t="s">
        <v>1418</v>
      </c>
      <c r="D248" s="2" t="s">
        <v>1505</v>
      </c>
      <c r="E248" s="2" t="s">
        <v>42</v>
      </c>
      <c r="F248" s="2" t="s">
        <v>257</v>
      </c>
      <c r="G248" s="2" t="s">
        <v>258</v>
      </c>
      <c r="H248" s="2" t="s">
        <v>1506</v>
      </c>
      <c r="I248" s="2" t="s">
        <v>46</v>
      </c>
      <c r="J248" s="2" t="s">
        <v>94</v>
      </c>
      <c r="K248" s="2" t="s">
        <v>95</v>
      </c>
      <c r="L248" s="2" t="s">
        <v>67</v>
      </c>
      <c r="M248" s="2">
        <v>2020</v>
      </c>
      <c r="O248" s="2" t="s">
        <v>96</v>
      </c>
      <c r="P248" s="2" t="s">
        <v>236</v>
      </c>
      <c r="Q248" s="2" t="s">
        <v>52</v>
      </c>
      <c r="R248" s="2" t="s">
        <v>52</v>
      </c>
      <c r="S248" s="2" t="s">
        <v>53</v>
      </c>
      <c r="T248" s="2" t="s">
        <v>141</v>
      </c>
      <c r="U248" s="2" t="str">
        <f t="shared" si="9"/>
        <v/>
      </c>
      <c r="AA248" s="2" t="str">
        <f t="shared" si="10"/>
        <v>x</v>
      </c>
      <c r="AC248" s="2" t="s">
        <v>55</v>
      </c>
      <c r="AI248" s="2" t="str">
        <f t="shared" si="11"/>
        <v/>
      </c>
      <c r="AM248" s="12" t="s">
        <v>1418</v>
      </c>
      <c r="AN248" s="2" t="s">
        <v>133</v>
      </c>
      <c r="AO248" s="2" t="s">
        <v>101</v>
      </c>
      <c r="AP248" s="2" t="s">
        <v>58</v>
      </c>
      <c r="AT248" s="3">
        <v>45245</v>
      </c>
    </row>
    <row r="249" spans="1:46" ht="15" customHeight="1" x14ac:dyDescent="0.2">
      <c r="A249" s="2" t="s">
        <v>1507</v>
      </c>
      <c r="B249" s="2" t="s">
        <v>1508</v>
      </c>
      <c r="C249" s="2" t="s">
        <v>1418</v>
      </c>
      <c r="D249" s="2" t="s">
        <v>1509</v>
      </c>
      <c r="E249" s="2" t="s">
        <v>42</v>
      </c>
      <c r="F249" s="2" t="s">
        <v>257</v>
      </c>
      <c r="G249" s="2" t="s">
        <v>258</v>
      </c>
      <c r="H249" s="2" t="s">
        <v>1510</v>
      </c>
      <c r="I249" s="2" t="s">
        <v>857</v>
      </c>
      <c r="J249" s="2" t="s">
        <v>82</v>
      </c>
      <c r="K249" s="2" t="s">
        <v>83</v>
      </c>
      <c r="L249" s="2" t="s">
        <v>158</v>
      </c>
      <c r="M249" s="2">
        <v>2019</v>
      </c>
      <c r="O249" s="2" t="s">
        <v>96</v>
      </c>
      <c r="P249" s="2" t="s">
        <v>166</v>
      </c>
      <c r="Q249" s="2" t="s">
        <v>52</v>
      </c>
      <c r="R249" s="2" t="s">
        <v>52</v>
      </c>
      <c r="S249" s="2" t="s">
        <v>53</v>
      </c>
      <c r="T249" s="2" t="s">
        <v>141</v>
      </c>
      <c r="U249" s="2" t="str">
        <f t="shared" si="9"/>
        <v/>
      </c>
      <c r="AA249" s="2" t="str">
        <f t="shared" si="10"/>
        <v>x</v>
      </c>
      <c r="AC249" s="2" t="s">
        <v>55</v>
      </c>
      <c r="AE249" s="2" t="s">
        <v>55</v>
      </c>
      <c r="AI249" s="2" t="str">
        <f t="shared" si="11"/>
        <v/>
      </c>
      <c r="AM249" s="12" t="s">
        <v>1418</v>
      </c>
      <c r="AN249" s="2" t="s">
        <v>133</v>
      </c>
      <c r="AO249" s="2" t="s">
        <v>101</v>
      </c>
      <c r="AP249" s="2" t="s">
        <v>58</v>
      </c>
      <c r="AS249" s="2" t="s">
        <v>1511</v>
      </c>
      <c r="AT249" s="3">
        <v>45245</v>
      </c>
    </row>
    <row r="250" spans="1:46" ht="15" customHeight="1" x14ac:dyDescent="0.2">
      <c r="A250" s="2" t="s">
        <v>1512</v>
      </c>
      <c r="B250" s="2" t="s">
        <v>5669</v>
      </c>
      <c r="C250" s="2" t="s">
        <v>1418</v>
      </c>
      <c r="D250" s="2" t="s">
        <v>1513</v>
      </c>
      <c r="E250" s="2" t="s">
        <v>42</v>
      </c>
      <c r="F250" s="2" t="s">
        <v>257</v>
      </c>
      <c r="G250" s="2" t="s">
        <v>258</v>
      </c>
      <c r="H250" s="2" t="s">
        <v>1514</v>
      </c>
      <c r="I250" s="2" t="s">
        <v>46</v>
      </c>
      <c r="J250" s="2" t="s">
        <v>156</v>
      </c>
      <c r="K250" s="2" t="s">
        <v>157</v>
      </c>
      <c r="L250" s="2" t="s">
        <v>67</v>
      </c>
      <c r="M250" s="2">
        <v>2020</v>
      </c>
      <c r="O250" s="2" t="s">
        <v>148</v>
      </c>
      <c r="P250" s="2" t="s">
        <v>159</v>
      </c>
      <c r="Q250" s="2" t="s">
        <v>52</v>
      </c>
      <c r="R250" s="2" t="s">
        <v>52</v>
      </c>
      <c r="S250" s="2" t="s">
        <v>53</v>
      </c>
      <c r="T250" s="2" t="s">
        <v>141</v>
      </c>
      <c r="U250" s="2" t="str">
        <f t="shared" si="9"/>
        <v/>
      </c>
      <c r="AA250" s="2" t="str">
        <f t="shared" si="10"/>
        <v>x</v>
      </c>
      <c r="AC250" s="2" t="s">
        <v>55</v>
      </c>
      <c r="AE250" s="2" t="s">
        <v>55</v>
      </c>
      <c r="AI250" s="2" t="str">
        <f t="shared" si="11"/>
        <v/>
      </c>
      <c r="AM250" s="12" t="s">
        <v>1418</v>
      </c>
      <c r="AN250" s="2" t="s">
        <v>133</v>
      </c>
      <c r="AO250" s="2" t="s">
        <v>101</v>
      </c>
      <c r="AP250" s="2" t="s">
        <v>102</v>
      </c>
      <c r="AT250" s="3">
        <v>45245</v>
      </c>
    </row>
    <row r="251" spans="1:46" ht="15" customHeight="1" x14ac:dyDescent="0.2">
      <c r="A251" s="2" t="s">
        <v>1515</v>
      </c>
      <c r="B251" s="2" t="s">
        <v>1516</v>
      </c>
      <c r="C251" s="2" t="s">
        <v>1418</v>
      </c>
      <c r="D251" s="2" t="s">
        <v>1517</v>
      </c>
      <c r="E251" s="2" t="s">
        <v>42</v>
      </c>
      <c r="F251" s="2" t="s">
        <v>257</v>
      </c>
      <c r="G251" s="2" t="s">
        <v>258</v>
      </c>
      <c r="H251" s="2" t="s">
        <v>1518</v>
      </c>
      <c r="I251" s="2" t="s">
        <v>46</v>
      </c>
      <c r="J251" s="2" t="s">
        <v>156</v>
      </c>
      <c r="K251" s="2" t="s">
        <v>157</v>
      </c>
      <c r="L251" s="2" t="s">
        <v>67</v>
      </c>
      <c r="M251" s="2">
        <v>2021</v>
      </c>
      <c r="O251" s="2" t="s">
        <v>148</v>
      </c>
      <c r="P251" s="2" t="s">
        <v>159</v>
      </c>
      <c r="Q251" s="2" t="s">
        <v>52</v>
      </c>
      <c r="R251" s="2" t="s">
        <v>52</v>
      </c>
      <c r="S251" s="2" t="s">
        <v>53</v>
      </c>
      <c r="T251" s="2" t="s">
        <v>141</v>
      </c>
      <c r="U251" s="2" t="str">
        <f t="shared" si="9"/>
        <v/>
      </c>
      <c r="AA251" s="2" t="str">
        <f t="shared" si="10"/>
        <v>x</v>
      </c>
      <c r="AC251" s="2" t="s">
        <v>55</v>
      </c>
      <c r="AE251" s="2" t="s">
        <v>55</v>
      </c>
      <c r="AI251" s="2" t="str">
        <f t="shared" si="11"/>
        <v/>
      </c>
      <c r="AM251" s="12" t="s">
        <v>1418</v>
      </c>
      <c r="AN251" s="2" t="s">
        <v>133</v>
      </c>
      <c r="AO251" s="2" t="s">
        <v>101</v>
      </c>
      <c r="AP251" s="2" t="s">
        <v>58</v>
      </c>
      <c r="AS251" s="2" t="s">
        <v>1519</v>
      </c>
      <c r="AT251" s="3">
        <v>45245</v>
      </c>
    </row>
    <row r="252" spans="1:46" ht="15" customHeight="1" x14ac:dyDescent="0.2">
      <c r="A252" s="2" t="s">
        <v>1520</v>
      </c>
      <c r="B252" s="2" t="s">
        <v>1521</v>
      </c>
      <c r="C252" s="2" t="s">
        <v>1418</v>
      </c>
      <c r="D252" s="2" t="s">
        <v>1522</v>
      </c>
      <c r="E252" s="2" t="s">
        <v>42</v>
      </c>
      <c r="F252" s="2" t="s">
        <v>257</v>
      </c>
      <c r="G252" s="2" t="s">
        <v>258</v>
      </c>
      <c r="H252" s="2" t="s">
        <v>1523</v>
      </c>
      <c r="I252" s="2" t="s">
        <v>46</v>
      </c>
      <c r="J252" s="2" t="s">
        <v>65</v>
      </c>
      <c r="K252" s="2" t="s">
        <v>66</v>
      </c>
      <c r="L252" s="2" t="s">
        <v>158</v>
      </c>
      <c r="M252" s="2">
        <v>2019</v>
      </c>
      <c r="O252" s="2" t="s">
        <v>50</v>
      </c>
      <c r="P252" s="2" t="s">
        <v>51</v>
      </c>
      <c r="Q252" s="2" t="s">
        <v>52</v>
      </c>
      <c r="R252" s="2" t="s">
        <v>52</v>
      </c>
      <c r="S252" s="2" t="s">
        <v>53</v>
      </c>
      <c r="T252" s="2" t="s">
        <v>54</v>
      </c>
      <c r="U252" s="2" t="str">
        <f t="shared" si="9"/>
        <v>x</v>
      </c>
      <c r="V252" s="2" t="s">
        <v>55</v>
      </c>
      <c r="X252" s="2" t="s">
        <v>55</v>
      </c>
      <c r="AA252" s="2" t="str">
        <f t="shared" si="10"/>
        <v/>
      </c>
      <c r="AI252" s="2" t="str">
        <f t="shared" si="11"/>
        <v/>
      </c>
      <c r="AM252" s="12" t="s">
        <v>1418</v>
      </c>
      <c r="AN252" s="2" t="s">
        <v>70</v>
      </c>
      <c r="AO252" s="2" t="s">
        <v>71</v>
      </c>
      <c r="AP252" s="2" t="s">
        <v>72</v>
      </c>
      <c r="AS252" s="2" t="s">
        <v>73</v>
      </c>
      <c r="AT252" s="3">
        <v>45245</v>
      </c>
    </row>
    <row r="253" spans="1:46" ht="15" customHeight="1" x14ac:dyDescent="0.2">
      <c r="A253" s="2" t="s">
        <v>1524</v>
      </c>
      <c r="B253" s="2" t="s">
        <v>1525</v>
      </c>
      <c r="C253" s="2" t="s">
        <v>1526</v>
      </c>
      <c r="D253" s="2" t="s">
        <v>1527</v>
      </c>
      <c r="E253" s="2" t="s">
        <v>42</v>
      </c>
      <c r="F253" s="2" t="s">
        <v>257</v>
      </c>
      <c r="G253" s="2" t="s">
        <v>258</v>
      </c>
      <c r="H253" s="2" t="s">
        <v>1528</v>
      </c>
      <c r="I253" s="2" t="s">
        <v>46</v>
      </c>
      <c r="J253" s="2" t="s">
        <v>451</v>
      </c>
      <c r="K253" s="2" t="s">
        <v>1529</v>
      </c>
      <c r="L253" s="2" t="s">
        <v>67</v>
      </c>
      <c r="M253" s="2">
        <v>2020</v>
      </c>
      <c r="O253" s="2" t="s">
        <v>111</v>
      </c>
      <c r="P253" s="2" t="s">
        <v>112</v>
      </c>
      <c r="Q253" s="2" t="s">
        <v>52</v>
      </c>
      <c r="R253" s="2" t="s">
        <v>52</v>
      </c>
      <c r="S253" s="2" t="s">
        <v>53</v>
      </c>
      <c r="T253" s="2" t="s">
        <v>141</v>
      </c>
      <c r="U253" s="2" t="str">
        <f t="shared" si="9"/>
        <v/>
      </c>
      <c r="AA253" s="2" t="str">
        <f t="shared" si="10"/>
        <v>x</v>
      </c>
      <c r="AD253" s="2" t="s">
        <v>55</v>
      </c>
      <c r="AI253" s="2" t="str">
        <f t="shared" si="11"/>
        <v/>
      </c>
      <c r="AM253" s="12" t="s">
        <v>1418</v>
      </c>
      <c r="AN253" s="2" t="s">
        <v>114</v>
      </c>
      <c r="AO253" s="2" t="s">
        <v>102</v>
      </c>
      <c r="AP253" s="2" t="s">
        <v>179</v>
      </c>
      <c r="AQ253" s="2" t="s">
        <v>689</v>
      </c>
      <c r="AS253" s="2" t="s">
        <v>1530</v>
      </c>
      <c r="AT253" s="3">
        <v>45245</v>
      </c>
    </row>
    <row r="254" spans="1:46" ht="15" customHeight="1" x14ac:dyDescent="0.2">
      <c r="A254" s="2" t="s">
        <v>1531</v>
      </c>
      <c r="B254" s="2" t="s">
        <v>5670</v>
      </c>
      <c r="C254" s="2" t="s">
        <v>1418</v>
      </c>
      <c r="D254" s="2" t="s">
        <v>1532</v>
      </c>
      <c r="E254" s="2" t="s">
        <v>42</v>
      </c>
      <c r="F254" s="2" t="s">
        <v>257</v>
      </c>
      <c r="G254" s="2" t="s">
        <v>258</v>
      </c>
      <c r="H254" s="2" t="s">
        <v>1533</v>
      </c>
      <c r="I254" s="2" t="s">
        <v>46</v>
      </c>
      <c r="J254" s="2" t="s">
        <v>451</v>
      </c>
      <c r="K254" s="2" t="s">
        <v>1529</v>
      </c>
      <c r="L254" s="2" t="s">
        <v>158</v>
      </c>
      <c r="M254" s="2">
        <v>2022</v>
      </c>
      <c r="O254" s="2" t="s">
        <v>111</v>
      </c>
      <c r="P254" s="2" t="s">
        <v>112</v>
      </c>
      <c r="Q254" s="2" t="s">
        <v>52</v>
      </c>
      <c r="R254" s="2" t="s">
        <v>52</v>
      </c>
      <c r="S254" s="2" t="s">
        <v>53</v>
      </c>
      <c r="T254" s="2" t="s">
        <v>141</v>
      </c>
      <c r="U254" s="2" t="str">
        <f t="shared" si="9"/>
        <v/>
      </c>
      <c r="AA254" s="2" t="str">
        <f t="shared" si="10"/>
        <v>x</v>
      </c>
      <c r="AC254" s="2" t="s">
        <v>55</v>
      </c>
      <c r="AI254" s="2" t="str">
        <f t="shared" si="11"/>
        <v/>
      </c>
      <c r="AM254" s="12" t="s">
        <v>1418</v>
      </c>
      <c r="AN254" s="2" t="s">
        <v>133</v>
      </c>
      <c r="AO254" s="2" t="s">
        <v>101</v>
      </c>
      <c r="AP254" s="2" t="s">
        <v>58</v>
      </c>
      <c r="AT254" s="3">
        <v>45245</v>
      </c>
    </row>
    <row r="255" spans="1:46" ht="15" customHeight="1" x14ac:dyDescent="0.2">
      <c r="A255" s="2" t="s">
        <v>1534</v>
      </c>
      <c r="B255" s="2" t="s">
        <v>1535</v>
      </c>
      <c r="C255" s="2" t="s">
        <v>1418</v>
      </c>
      <c r="D255" s="2" t="s">
        <v>1536</v>
      </c>
      <c r="E255" s="2" t="s">
        <v>42</v>
      </c>
      <c r="F255" s="2" t="s">
        <v>257</v>
      </c>
      <c r="G255" s="2" t="s">
        <v>258</v>
      </c>
      <c r="H255" s="2" t="s">
        <v>1537</v>
      </c>
      <c r="I255" s="2" t="s">
        <v>46</v>
      </c>
      <c r="J255" s="2" t="s">
        <v>47</v>
      </c>
      <c r="K255" s="2" t="s">
        <v>48</v>
      </c>
      <c r="L255" s="2" t="s">
        <v>67</v>
      </c>
      <c r="M255" s="2">
        <v>2019</v>
      </c>
      <c r="O255" s="2" t="s">
        <v>111</v>
      </c>
      <c r="P255" s="2" t="s">
        <v>112</v>
      </c>
      <c r="Q255" s="2" t="s">
        <v>52</v>
      </c>
      <c r="R255" s="2" t="s">
        <v>52</v>
      </c>
      <c r="S255" s="2" t="s">
        <v>53</v>
      </c>
      <c r="T255" s="2" t="s">
        <v>141</v>
      </c>
      <c r="U255" s="2" t="str">
        <f t="shared" si="9"/>
        <v/>
      </c>
      <c r="AA255" s="2" t="str">
        <f t="shared" si="10"/>
        <v>x</v>
      </c>
      <c r="AC255" s="2" t="s">
        <v>55</v>
      </c>
      <c r="AE255" s="2" t="s">
        <v>55</v>
      </c>
      <c r="AI255" s="2" t="str">
        <f t="shared" si="11"/>
        <v/>
      </c>
      <c r="AM255" s="12" t="s">
        <v>1418</v>
      </c>
      <c r="AN255" s="2" t="s">
        <v>70</v>
      </c>
      <c r="AO255" s="2" t="s">
        <v>71</v>
      </c>
      <c r="AP255" s="2" t="s">
        <v>58</v>
      </c>
      <c r="AQ255" s="2" t="s">
        <v>121</v>
      </c>
      <c r="AT255" s="3">
        <v>45245</v>
      </c>
    </row>
    <row r="256" spans="1:46" ht="15" customHeight="1" x14ac:dyDescent="0.2">
      <c r="A256" s="2" t="s">
        <v>1538</v>
      </c>
      <c r="B256" s="2" t="s">
        <v>1539</v>
      </c>
      <c r="C256" s="2" t="s">
        <v>1418</v>
      </c>
      <c r="D256" s="2" t="s">
        <v>1540</v>
      </c>
      <c r="E256" s="2" t="s">
        <v>42</v>
      </c>
      <c r="F256" s="2" t="s">
        <v>257</v>
      </c>
      <c r="G256" s="2" t="s">
        <v>258</v>
      </c>
      <c r="H256" s="2" t="s">
        <v>1541</v>
      </c>
      <c r="I256" s="2" t="s">
        <v>857</v>
      </c>
      <c r="J256" s="2" t="s">
        <v>444</v>
      </c>
      <c r="K256" s="2" t="s">
        <v>445</v>
      </c>
      <c r="L256" s="2" t="s">
        <v>158</v>
      </c>
      <c r="M256" s="2">
        <v>2018</v>
      </c>
      <c r="O256" s="2" t="s">
        <v>96</v>
      </c>
      <c r="P256" s="2" t="s">
        <v>166</v>
      </c>
      <c r="Q256" s="2" t="s">
        <v>52</v>
      </c>
      <c r="R256" s="2" t="s">
        <v>52</v>
      </c>
      <c r="S256" s="2" t="s">
        <v>53</v>
      </c>
      <c r="T256" s="2" t="s">
        <v>141</v>
      </c>
      <c r="U256" s="2" t="str">
        <f t="shared" si="9"/>
        <v/>
      </c>
      <c r="AA256" s="2" t="str">
        <f t="shared" si="10"/>
        <v>x</v>
      </c>
      <c r="AF256" s="2" t="s">
        <v>55</v>
      </c>
      <c r="AI256" s="2" t="str">
        <f t="shared" si="11"/>
        <v/>
      </c>
      <c r="AM256" s="12" t="s">
        <v>1418</v>
      </c>
      <c r="AN256" s="2" t="s">
        <v>57</v>
      </c>
      <c r="AO256" s="2" t="s">
        <v>58</v>
      </c>
      <c r="AP256" s="2" t="s">
        <v>71</v>
      </c>
      <c r="AQ256" s="2" t="s">
        <v>121</v>
      </c>
      <c r="AT256" s="3">
        <v>45246</v>
      </c>
    </row>
    <row r="257" spans="1:46" ht="15" customHeight="1" x14ac:dyDescent="0.2">
      <c r="A257" s="2" t="s">
        <v>1542</v>
      </c>
      <c r="B257" s="2" t="s">
        <v>1543</v>
      </c>
      <c r="C257" s="2" t="s">
        <v>1418</v>
      </c>
      <c r="D257" s="2" t="s">
        <v>1544</v>
      </c>
      <c r="E257" s="2" t="s">
        <v>42</v>
      </c>
      <c r="F257" s="2" t="s">
        <v>257</v>
      </c>
      <c r="G257" s="2" t="s">
        <v>258</v>
      </c>
      <c r="H257" s="2" t="s">
        <v>1545</v>
      </c>
      <c r="I257" s="2" t="s">
        <v>46</v>
      </c>
      <c r="J257" s="2" t="s">
        <v>65</v>
      </c>
      <c r="K257" s="2" t="s">
        <v>66</v>
      </c>
      <c r="L257" s="2" t="s">
        <v>67</v>
      </c>
      <c r="M257" s="2">
        <v>2019</v>
      </c>
      <c r="O257" s="2" t="s">
        <v>148</v>
      </c>
      <c r="P257" s="2" t="s">
        <v>242</v>
      </c>
      <c r="Q257" s="2" t="s">
        <v>52</v>
      </c>
      <c r="R257" s="2" t="s">
        <v>52</v>
      </c>
      <c r="S257" s="2" t="s">
        <v>53</v>
      </c>
      <c r="T257" s="2" t="s">
        <v>141</v>
      </c>
      <c r="U257" s="2" t="str">
        <f t="shared" si="9"/>
        <v/>
      </c>
      <c r="AA257" s="2" t="str">
        <f t="shared" si="10"/>
        <v>x</v>
      </c>
      <c r="AC257" s="2" t="s">
        <v>55</v>
      </c>
      <c r="AE257" s="2" t="s">
        <v>55</v>
      </c>
      <c r="AI257" s="2" t="str">
        <f t="shared" si="11"/>
        <v/>
      </c>
      <c r="AM257" s="12" t="s">
        <v>1418</v>
      </c>
      <c r="AN257" s="2" t="s">
        <v>372</v>
      </c>
      <c r="AO257" s="2" t="s">
        <v>150</v>
      </c>
      <c r="AP257" s="2" t="s">
        <v>102</v>
      </c>
      <c r="AT257" s="3">
        <v>45246</v>
      </c>
    </row>
    <row r="258" spans="1:46" ht="15" customHeight="1" x14ac:dyDescent="0.2">
      <c r="A258" s="2" t="s">
        <v>1546</v>
      </c>
      <c r="B258" s="2" t="s">
        <v>5671</v>
      </c>
      <c r="C258" s="2" t="s">
        <v>1547</v>
      </c>
      <c r="D258" s="2" t="s">
        <v>1548</v>
      </c>
      <c r="E258" s="2" t="s">
        <v>42</v>
      </c>
      <c r="F258" s="2" t="s">
        <v>320</v>
      </c>
      <c r="G258" s="2" t="s">
        <v>329</v>
      </c>
      <c r="H258" s="2" t="s">
        <v>1549</v>
      </c>
      <c r="I258" s="2" t="s">
        <v>46</v>
      </c>
      <c r="J258" s="2" t="s">
        <v>65</v>
      </c>
      <c r="K258" s="2" t="s">
        <v>435</v>
      </c>
      <c r="L258" s="2" t="s">
        <v>158</v>
      </c>
      <c r="M258" s="2">
        <v>2019</v>
      </c>
      <c r="O258" s="2" t="s">
        <v>96</v>
      </c>
      <c r="P258" s="2" t="s">
        <v>166</v>
      </c>
      <c r="Q258" s="2" t="s">
        <v>52</v>
      </c>
      <c r="R258" s="2" t="s">
        <v>52</v>
      </c>
      <c r="S258" s="2" t="s">
        <v>53</v>
      </c>
      <c r="T258" s="2" t="s">
        <v>141</v>
      </c>
      <c r="U258" s="2" t="str">
        <f t="shared" ref="U258:U321" si="12">IF(V258="x","x",IF(W258="x","x",IF(X258="x","x",IF(Y258="x","x",IF(Z258="x","x","")))))</f>
        <v/>
      </c>
      <c r="AA258" s="2" t="str">
        <f t="shared" ref="AA258:AA321" si="13">IF(AB258="x","x",IF(AC258="x","x",IF(AD258="x","x",IF(AE258="x","x",IF(AF258="x","x",IF(AG258="x","x",IF(AH258="x","x","")))))))</f>
        <v>x</v>
      </c>
      <c r="AC258" s="2" t="s">
        <v>55</v>
      </c>
      <c r="AE258" s="2" t="s">
        <v>55</v>
      </c>
      <c r="AI258" s="2" t="str">
        <f t="shared" ref="AI258:AI321" si="14">IF(AJ258="x","x",IF(AK258="x","x",IF(AL258="x","x","")))</f>
        <v/>
      </c>
      <c r="AM258" s="12" t="s">
        <v>1547</v>
      </c>
      <c r="AN258" s="2" t="s">
        <v>70</v>
      </c>
      <c r="AO258" s="2" t="s">
        <v>71</v>
      </c>
      <c r="AP258" s="2" t="s">
        <v>58</v>
      </c>
      <c r="AS258" s="2" t="s">
        <v>85</v>
      </c>
      <c r="AT258" s="3">
        <v>45246</v>
      </c>
    </row>
    <row r="259" spans="1:46" ht="15" customHeight="1" x14ac:dyDescent="0.2">
      <c r="A259" s="2" t="s">
        <v>1550</v>
      </c>
      <c r="B259" s="2" t="s">
        <v>1551</v>
      </c>
      <c r="C259" s="2" t="s">
        <v>1547</v>
      </c>
      <c r="D259" s="2" t="s">
        <v>1552</v>
      </c>
      <c r="E259" s="2" t="s">
        <v>107</v>
      </c>
      <c r="F259" s="2" t="s">
        <v>320</v>
      </c>
      <c r="G259" s="2" t="s">
        <v>329</v>
      </c>
      <c r="H259" s="2" t="s">
        <v>1553</v>
      </c>
      <c r="I259" s="2" t="s">
        <v>81</v>
      </c>
      <c r="J259" s="2" t="s">
        <v>94</v>
      </c>
      <c r="K259" s="2" t="s">
        <v>639</v>
      </c>
      <c r="L259" s="2" t="s">
        <v>67</v>
      </c>
      <c r="M259" s="2">
        <v>2019</v>
      </c>
      <c r="O259" s="2" t="s">
        <v>96</v>
      </c>
      <c r="P259" s="2" t="s">
        <v>236</v>
      </c>
      <c r="Q259" s="2" t="s">
        <v>52</v>
      </c>
      <c r="R259" s="2" t="s">
        <v>52</v>
      </c>
      <c r="S259" s="2" t="s">
        <v>53</v>
      </c>
      <c r="T259" s="2" t="s">
        <v>141</v>
      </c>
      <c r="U259" s="2" t="str">
        <f t="shared" si="12"/>
        <v/>
      </c>
      <c r="AA259" s="2" t="str">
        <f t="shared" si="13"/>
        <v>x</v>
      </c>
      <c r="AB259" s="2" t="s">
        <v>55</v>
      </c>
      <c r="AD259" s="2" t="s">
        <v>55</v>
      </c>
      <c r="AI259" s="2" t="str">
        <f t="shared" si="14"/>
        <v/>
      </c>
      <c r="AM259" s="12" t="s">
        <v>1547</v>
      </c>
      <c r="AN259" s="2" t="s">
        <v>372</v>
      </c>
      <c r="AO259" s="2" t="s">
        <v>150</v>
      </c>
      <c r="AP259" s="2" t="s">
        <v>179</v>
      </c>
      <c r="AT259" s="3">
        <v>45246</v>
      </c>
    </row>
    <row r="260" spans="1:46" ht="15" customHeight="1" x14ac:dyDescent="0.2">
      <c r="A260" s="2" t="s">
        <v>1554</v>
      </c>
      <c r="B260" s="2" t="s">
        <v>1555</v>
      </c>
      <c r="C260" s="2" t="s">
        <v>1547</v>
      </c>
      <c r="D260" s="2" t="s">
        <v>1556</v>
      </c>
      <c r="E260" s="2" t="s">
        <v>90</v>
      </c>
      <c r="F260" s="2" t="s">
        <v>320</v>
      </c>
      <c r="G260" s="2" t="s">
        <v>321</v>
      </c>
      <c r="H260" s="2" t="s">
        <v>1557</v>
      </c>
      <c r="I260" s="2" t="s">
        <v>93</v>
      </c>
      <c r="J260" s="2" t="s">
        <v>217</v>
      </c>
      <c r="K260" s="2" t="s">
        <v>592</v>
      </c>
      <c r="L260" s="2" t="s">
        <v>67</v>
      </c>
      <c r="M260" s="2">
        <v>2020</v>
      </c>
      <c r="O260" s="2" t="s">
        <v>96</v>
      </c>
      <c r="P260" s="2" t="s">
        <v>236</v>
      </c>
      <c r="Q260" s="2" t="s">
        <v>52</v>
      </c>
      <c r="R260" s="2" t="s">
        <v>52</v>
      </c>
      <c r="S260" s="2" t="s">
        <v>53</v>
      </c>
      <c r="T260" s="2" t="s">
        <v>99</v>
      </c>
      <c r="U260" s="2" t="str">
        <f t="shared" si="12"/>
        <v>x</v>
      </c>
      <c r="X260" s="2" t="s">
        <v>55</v>
      </c>
      <c r="Y260" s="2" t="s">
        <v>55</v>
      </c>
      <c r="AA260" s="2" t="str">
        <f t="shared" si="13"/>
        <v/>
      </c>
      <c r="AI260" s="2" t="str">
        <f t="shared" si="14"/>
        <v/>
      </c>
      <c r="AM260" s="12" t="s">
        <v>1547</v>
      </c>
      <c r="AN260" s="2" t="s">
        <v>372</v>
      </c>
      <c r="AO260" s="2" t="s">
        <v>150</v>
      </c>
      <c r="AP260" s="2" t="s">
        <v>179</v>
      </c>
      <c r="AT260" s="3">
        <v>45246</v>
      </c>
    </row>
    <row r="261" spans="1:46" ht="15" customHeight="1" x14ac:dyDescent="0.2">
      <c r="A261" s="2" t="s">
        <v>1558</v>
      </c>
      <c r="B261" s="2" t="s">
        <v>1559</v>
      </c>
      <c r="C261" s="2" t="s">
        <v>1560</v>
      </c>
      <c r="D261" s="2" t="s">
        <v>1561</v>
      </c>
      <c r="E261" s="2" t="s">
        <v>42</v>
      </c>
      <c r="F261" s="2" t="s">
        <v>342</v>
      </c>
      <c r="G261" s="2" t="s">
        <v>343</v>
      </c>
      <c r="H261" s="2" t="s">
        <v>1562</v>
      </c>
      <c r="I261" s="2" t="s">
        <v>46</v>
      </c>
      <c r="J261" s="2" t="s">
        <v>138</v>
      </c>
      <c r="K261" s="2" t="s">
        <v>336</v>
      </c>
      <c r="L261" s="2" t="s">
        <v>158</v>
      </c>
      <c r="M261" s="2">
        <v>2019</v>
      </c>
      <c r="O261" s="2" t="s">
        <v>96</v>
      </c>
      <c r="P261" s="2" t="s">
        <v>166</v>
      </c>
      <c r="Q261" s="2" t="s">
        <v>52</v>
      </c>
      <c r="R261" s="2" t="s">
        <v>52</v>
      </c>
      <c r="S261" s="2" t="s">
        <v>53</v>
      </c>
      <c r="T261" s="2" t="s">
        <v>141</v>
      </c>
      <c r="U261" s="2" t="str">
        <f t="shared" si="12"/>
        <v/>
      </c>
      <c r="AA261" s="2" t="str">
        <f t="shared" si="13"/>
        <v>x</v>
      </c>
      <c r="AD261" s="2" t="s">
        <v>55</v>
      </c>
      <c r="AI261" s="2" t="str">
        <f t="shared" si="14"/>
        <v/>
      </c>
      <c r="AM261" s="12" t="s">
        <v>1563</v>
      </c>
      <c r="AN261" s="2" t="s">
        <v>57</v>
      </c>
      <c r="AO261" s="2" t="s">
        <v>58</v>
      </c>
      <c r="AP261" s="2" t="s">
        <v>71</v>
      </c>
      <c r="AT261" s="3">
        <v>45246</v>
      </c>
    </row>
    <row r="262" spans="1:46" ht="15" customHeight="1" x14ac:dyDescent="0.2">
      <c r="A262" s="2" t="s">
        <v>1564</v>
      </c>
      <c r="B262" s="2" t="s">
        <v>5672</v>
      </c>
      <c r="C262" s="2" t="s">
        <v>1560</v>
      </c>
      <c r="D262" s="2" t="s">
        <v>1565</v>
      </c>
      <c r="E262" s="2" t="s">
        <v>107</v>
      </c>
      <c r="F262" s="2" t="s">
        <v>342</v>
      </c>
      <c r="G262" s="2" t="s">
        <v>1566</v>
      </c>
      <c r="H262" s="2" t="s">
        <v>1567</v>
      </c>
      <c r="I262" s="2" t="s">
        <v>93</v>
      </c>
      <c r="J262" s="2" t="s">
        <v>138</v>
      </c>
      <c r="K262" s="2" t="s">
        <v>323</v>
      </c>
      <c r="L262" s="2" t="s">
        <v>158</v>
      </c>
      <c r="M262" s="2">
        <v>2021</v>
      </c>
      <c r="O262" s="2" t="s">
        <v>111</v>
      </c>
      <c r="P262" s="2" t="s">
        <v>140</v>
      </c>
      <c r="Q262" s="2" t="s">
        <v>52</v>
      </c>
      <c r="R262" s="2" t="s">
        <v>52</v>
      </c>
      <c r="S262" s="2" t="s">
        <v>53</v>
      </c>
      <c r="T262" s="2" t="s">
        <v>141</v>
      </c>
      <c r="U262" s="2" t="str">
        <f t="shared" si="12"/>
        <v/>
      </c>
      <c r="AA262" s="2" t="str">
        <f t="shared" si="13"/>
        <v>x</v>
      </c>
      <c r="AD262" s="2" t="s">
        <v>55</v>
      </c>
      <c r="AI262" s="2" t="str">
        <f t="shared" si="14"/>
        <v/>
      </c>
      <c r="AM262" s="2" t="s">
        <v>1563</v>
      </c>
      <c r="AN262" s="2" t="s">
        <v>114</v>
      </c>
      <c r="AO262" s="2" t="s">
        <v>59</v>
      </c>
      <c r="AP262" s="2" t="s">
        <v>72</v>
      </c>
      <c r="AT262" s="3">
        <v>45246</v>
      </c>
    </row>
    <row r="263" spans="1:46" ht="15" customHeight="1" x14ac:dyDescent="0.2">
      <c r="A263" s="2" t="s">
        <v>1568</v>
      </c>
      <c r="B263" s="2" t="s">
        <v>1569</v>
      </c>
      <c r="C263" s="2" t="s">
        <v>1570</v>
      </c>
      <c r="D263" s="2" t="s">
        <v>1571</v>
      </c>
      <c r="E263" s="2" t="s">
        <v>42</v>
      </c>
      <c r="F263" s="2" t="s">
        <v>342</v>
      </c>
      <c r="G263" s="2" t="s">
        <v>343</v>
      </c>
      <c r="H263" s="2" t="s">
        <v>1572</v>
      </c>
      <c r="I263" s="2" t="s">
        <v>46</v>
      </c>
      <c r="J263" s="2" t="s">
        <v>138</v>
      </c>
      <c r="K263" s="2" t="s">
        <v>464</v>
      </c>
      <c r="L263" s="2" t="s">
        <v>158</v>
      </c>
      <c r="M263" s="2">
        <v>2019</v>
      </c>
      <c r="O263" s="2" t="s">
        <v>96</v>
      </c>
      <c r="P263" s="2" t="s">
        <v>166</v>
      </c>
      <c r="Q263" s="2" t="s">
        <v>52</v>
      </c>
      <c r="R263" s="2" t="s">
        <v>52</v>
      </c>
      <c r="S263" s="2" t="s">
        <v>53</v>
      </c>
      <c r="T263" s="2" t="s">
        <v>141</v>
      </c>
      <c r="U263" s="2" t="str">
        <f t="shared" si="12"/>
        <v/>
      </c>
      <c r="AA263" s="2" t="str">
        <f t="shared" si="13"/>
        <v>x</v>
      </c>
      <c r="AD263" s="2" t="s">
        <v>55</v>
      </c>
      <c r="AI263" s="2" t="str">
        <f t="shared" si="14"/>
        <v/>
      </c>
      <c r="AM263" s="2" t="s">
        <v>1563</v>
      </c>
      <c r="AN263" s="2" t="s">
        <v>372</v>
      </c>
      <c r="AO263" s="2" t="s">
        <v>150</v>
      </c>
      <c r="AP263" s="2" t="s">
        <v>179</v>
      </c>
      <c r="AS263" s="2" t="s">
        <v>1318</v>
      </c>
      <c r="AT263" s="3">
        <v>45246</v>
      </c>
    </row>
    <row r="264" spans="1:46" ht="15" customHeight="1" x14ac:dyDescent="0.2">
      <c r="A264" s="2" t="s">
        <v>1573</v>
      </c>
      <c r="B264" s="2" t="s">
        <v>1574</v>
      </c>
      <c r="C264" s="2" t="s">
        <v>1560</v>
      </c>
      <c r="D264" s="2" t="s">
        <v>1575</v>
      </c>
      <c r="E264" s="2" t="s">
        <v>42</v>
      </c>
      <c r="F264" s="2" t="s">
        <v>342</v>
      </c>
      <c r="G264" s="2" t="s">
        <v>343</v>
      </c>
      <c r="H264" s="2" t="s">
        <v>1576</v>
      </c>
      <c r="I264" s="2" t="s">
        <v>46</v>
      </c>
      <c r="J264" s="2" t="s">
        <v>65</v>
      </c>
      <c r="K264" s="2" t="s">
        <v>66</v>
      </c>
      <c r="L264" s="2" t="s">
        <v>158</v>
      </c>
      <c r="M264" s="2">
        <v>2019</v>
      </c>
      <c r="O264" s="2" t="s">
        <v>111</v>
      </c>
      <c r="P264" s="2" t="s">
        <v>112</v>
      </c>
      <c r="Q264" s="2" t="s">
        <v>52</v>
      </c>
      <c r="R264" s="2" t="s">
        <v>52</v>
      </c>
      <c r="S264" s="2" t="s">
        <v>53</v>
      </c>
      <c r="T264" s="2" t="s">
        <v>141</v>
      </c>
      <c r="U264" s="2" t="str">
        <f t="shared" si="12"/>
        <v/>
      </c>
      <c r="AA264" s="2" t="str">
        <f t="shared" si="13"/>
        <v>x</v>
      </c>
      <c r="AD264" s="2" t="s">
        <v>55</v>
      </c>
      <c r="AI264" s="2" t="str">
        <f t="shared" si="14"/>
        <v>x</v>
      </c>
      <c r="AJ264" s="2" t="s">
        <v>55</v>
      </c>
      <c r="AM264" s="2" t="s">
        <v>1563</v>
      </c>
      <c r="AN264" s="2" t="s">
        <v>372</v>
      </c>
      <c r="AO264" s="2" t="s">
        <v>150</v>
      </c>
      <c r="AP264" s="2" t="s">
        <v>102</v>
      </c>
      <c r="AT264" s="3">
        <v>45246</v>
      </c>
    </row>
    <row r="265" spans="1:46" ht="15" customHeight="1" x14ac:dyDescent="0.2">
      <c r="A265" s="2" t="s">
        <v>1577</v>
      </c>
      <c r="B265" s="2" t="s">
        <v>5673</v>
      </c>
      <c r="C265" s="2" t="s">
        <v>1563</v>
      </c>
      <c r="D265" s="2" t="s">
        <v>1578</v>
      </c>
      <c r="E265" s="2" t="s">
        <v>42</v>
      </c>
      <c r="F265" s="2" t="s">
        <v>342</v>
      </c>
      <c r="G265" s="2" t="s">
        <v>343</v>
      </c>
      <c r="H265" s="2" t="s">
        <v>1579</v>
      </c>
      <c r="I265" s="2" t="s">
        <v>46</v>
      </c>
      <c r="J265" s="2" t="s">
        <v>156</v>
      </c>
      <c r="K265" s="2" t="s">
        <v>157</v>
      </c>
      <c r="L265" s="2" t="s">
        <v>158</v>
      </c>
      <c r="M265" s="2">
        <v>2019</v>
      </c>
      <c r="O265" s="2" t="s">
        <v>148</v>
      </c>
      <c r="P265" s="2" t="s">
        <v>149</v>
      </c>
      <c r="Q265" s="2" t="s">
        <v>52</v>
      </c>
      <c r="R265" s="2" t="s">
        <v>52</v>
      </c>
      <c r="S265" s="2" t="s">
        <v>53</v>
      </c>
      <c r="T265" s="2" t="s">
        <v>141</v>
      </c>
      <c r="U265" s="2" t="str">
        <f t="shared" si="12"/>
        <v/>
      </c>
      <c r="AA265" s="2" t="str">
        <f t="shared" si="13"/>
        <v>x</v>
      </c>
      <c r="AB265" s="2" t="s">
        <v>55</v>
      </c>
      <c r="AC265" s="2" t="s">
        <v>55</v>
      </c>
      <c r="AE265" s="2" t="s">
        <v>55</v>
      </c>
      <c r="AI265" s="2" t="str">
        <f t="shared" si="14"/>
        <v/>
      </c>
      <c r="AM265" s="2" t="s">
        <v>1563</v>
      </c>
      <c r="AN265" s="2" t="s">
        <v>70</v>
      </c>
      <c r="AO265" s="2" t="s">
        <v>71</v>
      </c>
      <c r="AP265" s="2" t="s">
        <v>58</v>
      </c>
      <c r="AS265" s="2" t="s">
        <v>296</v>
      </c>
      <c r="AT265" s="3">
        <v>45246</v>
      </c>
    </row>
    <row r="266" spans="1:46" ht="15" customHeight="1" x14ac:dyDescent="0.2">
      <c r="A266" s="2" t="s">
        <v>1580</v>
      </c>
      <c r="B266" s="2" t="s">
        <v>1581</v>
      </c>
      <c r="C266" s="2" t="s">
        <v>1563</v>
      </c>
      <c r="D266" s="2" t="s">
        <v>1582</v>
      </c>
      <c r="E266" s="2" t="s">
        <v>42</v>
      </c>
      <c r="F266" s="2" t="s">
        <v>342</v>
      </c>
      <c r="G266" s="2" t="s">
        <v>343</v>
      </c>
      <c r="H266" s="2" t="s">
        <v>1583</v>
      </c>
      <c r="I266" s="2" t="s">
        <v>46</v>
      </c>
      <c r="J266" s="2" t="s">
        <v>65</v>
      </c>
      <c r="K266" s="2" t="s">
        <v>66</v>
      </c>
      <c r="L266" s="2" t="s">
        <v>158</v>
      </c>
      <c r="M266" s="2">
        <v>2019</v>
      </c>
      <c r="O266" s="2" t="s">
        <v>148</v>
      </c>
      <c r="P266" s="2" t="s">
        <v>242</v>
      </c>
      <c r="Q266" s="2" t="s">
        <v>52</v>
      </c>
      <c r="R266" s="2" t="s">
        <v>52</v>
      </c>
      <c r="S266" s="2" t="s">
        <v>53</v>
      </c>
      <c r="T266" s="2" t="s">
        <v>99</v>
      </c>
      <c r="U266" s="2" t="str">
        <f t="shared" si="12"/>
        <v>x</v>
      </c>
      <c r="X266" s="2" t="s">
        <v>55</v>
      </c>
      <c r="AA266" s="2" t="str">
        <f t="shared" si="13"/>
        <v/>
      </c>
      <c r="AI266" s="2" t="str">
        <f t="shared" si="14"/>
        <v/>
      </c>
      <c r="AM266" s="2" t="s">
        <v>1563</v>
      </c>
      <c r="AN266" s="2" t="s">
        <v>372</v>
      </c>
      <c r="AO266" s="2" t="s">
        <v>150</v>
      </c>
      <c r="AP266" s="2" t="s">
        <v>102</v>
      </c>
      <c r="AT266" s="3">
        <v>45246</v>
      </c>
    </row>
    <row r="267" spans="1:46" ht="15" customHeight="1" x14ac:dyDescent="0.2">
      <c r="A267" s="2" t="s">
        <v>1584</v>
      </c>
      <c r="B267" s="2" t="s">
        <v>5674</v>
      </c>
      <c r="C267" s="2" t="s">
        <v>1563</v>
      </c>
      <c r="D267" s="2" t="s">
        <v>1585</v>
      </c>
      <c r="E267" s="2" t="s">
        <v>42</v>
      </c>
      <c r="F267" s="2" t="s">
        <v>342</v>
      </c>
      <c r="G267" s="2" t="s">
        <v>343</v>
      </c>
      <c r="H267" s="2" t="s">
        <v>1586</v>
      </c>
      <c r="I267" s="2" t="s">
        <v>46</v>
      </c>
      <c r="J267" s="2" t="s">
        <v>65</v>
      </c>
      <c r="K267" s="2" t="s">
        <v>66</v>
      </c>
      <c r="L267" s="2" t="s">
        <v>158</v>
      </c>
      <c r="M267" s="2">
        <v>2019</v>
      </c>
      <c r="O267" s="2" t="s">
        <v>111</v>
      </c>
      <c r="P267" s="2" t="s">
        <v>112</v>
      </c>
      <c r="Q267" s="2" t="s">
        <v>52</v>
      </c>
      <c r="R267" s="2" t="s">
        <v>52</v>
      </c>
      <c r="S267" s="2" t="s">
        <v>53</v>
      </c>
      <c r="T267" s="2" t="s">
        <v>141</v>
      </c>
      <c r="U267" s="2" t="str">
        <f t="shared" si="12"/>
        <v/>
      </c>
      <c r="AA267" s="2" t="str">
        <f t="shared" si="13"/>
        <v>x</v>
      </c>
      <c r="AD267" s="2" t="s">
        <v>55</v>
      </c>
      <c r="AI267" s="2" t="str">
        <f t="shared" si="14"/>
        <v/>
      </c>
      <c r="AM267" s="2" t="s">
        <v>1563</v>
      </c>
      <c r="AN267" s="2" t="s">
        <v>70</v>
      </c>
      <c r="AO267" s="2" t="s">
        <v>71</v>
      </c>
      <c r="AP267" s="2" t="s">
        <v>72</v>
      </c>
      <c r="AS267" s="2" t="s">
        <v>296</v>
      </c>
      <c r="AT267" s="3">
        <v>45246</v>
      </c>
    </row>
    <row r="268" spans="1:46" ht="15" customHeight="1" x14ac:dyDescent="0.2">
      <c r="A268" s="2" t="s">
        <v>1587</v>
      </c>
      <c r="B268" s="2" t="s">
        <v>1588</v>
      </c>
      <c r="C268" s="2" t="s">
        <v>1563</v>
      </c>
      <c r="D268" s="2" t="s">
        <v>1589</v>
      </c>
      <c r="E268" s="2" t="s">
        <v>90</v>
      </c>
      <c r="F268" s="2" t="s">
        <v>342</v>
      </c>
      <c r="G268" s="2" t="s">
        <v>1590</v>
      </c>
      <c r="H268" s="2" t="s">
        <v>1591</v>
      </c>
      <c r="I268" s="2" t="s">
        <v>1341</v>
      </c>
      <c r="J268" s="2" t="s">
        <v>94</v>
      </c>
      <c r="K268" s="2" t="s">
        <v>129</v>
      </c>
      <c r="L268" s="2" t="s">
        <v>158</v>
      </c>
      <c r="M268" s="2">
        <v>2019</v>
      </c>
      <c r="O268" s="2" t="s">
        <v>96</v>
      </c>
      <c r="P268" s="2" t="s">
        <v>166</v>
      </c>
      <c r="Q268" s="2" t="s">
        <v>52</v>
      </c>
      <c r="R268" s="2" t="s">
        <v>52</v>
      </c>
      <c r="S268" s="2" t="s">
        <v>53</v>
      </c>
      <c r="T268" s="2" t="s">
        <v>99</v>
      </c>
      <c r="U268" s="2" t="str">
        <f t="shared" si="12"/>
        <v>x</v>
      </c>
      <c r="W268" s="2" t="s">
        <v>55</v>
      </c>
      <c r="Y268" s="2" t="s">
        <v>55</v>
      </c>
      <c r="AA268" s="2" t="str">
        <f t="shared" si="13"/>
        <v/>
      </c>
      <c r="AI268" s="2" t="str">
        <f t="shared" si="14"/>
        <v/>
      </c>
      <c r="AM268" s="2" t="s">
        <v>1563</v>
      </c>
      <c r="AN268" s="2" t="s">
        <v>372</v>
      </c>
      <c r="AO268" s="2" t="s">
        <v>150</v>
      </c>
      <c r="AP268" s="2" t="s">
        <v>179</v>
      </c>
      <c r="AS268" s="2" t="s">
        <v>1592</v>
      </c>
      <c r="AT268" s="3">
        <v>45246</v>
      </c>
    </row>
    <row r="269" spans="1:46" ht="15" customHeight="1" x14ac:dyDescent="0.2">
      <c r="A269" s="2" t="s">
        <v>1593</v>
      </c>
      <c r="B269" s="2" t="s">
        <v>1594</v>
      </c>
      <c r="C269" s="2" t="s">
        <v>1560</v>
      </c>
      <c r="D269" s="2" t="s">
        <v>1595</v>
      </c>
      <c r="E269" s="2" t="s">
        <v>42</v>
      </c>
      <c r="F269" s="2" t="s">
        <v>342</v>
      </c>
      <c r="G269" s="2" t="s">
        <v>343</v>
      </c>
      <c r="H269" s="2" t="s">
        <v>1596</v>
      </c>
      <c r="I269" s="2" t="s">
        <v>46</v>
      </c>
      <c r="J269" s="2" t="s">
        <v>82</v>
      </c>
      <c r="K269" s="2" t="s">
        <v>1597</v>
      </c>
      <c r="L269" s="2" t="s">
        <v>158</v>
      </c>
      <c r="M269" s="2">
        <v>2019</v>
      </c>
      <c r="O269" s="2" t="s">
        <v>111</v>
      </c>
      <c r="P269" s="2" t="s">
        <v>140</v>
      </c>
      <c r="Q269" s="2" t="s">
        <v>52</v>
      </c>
      <c r="R269" s="2" t="s">
        <v>52</v>
      </c>
      <c r="S269" s="2" t="s">
        <v>53</v>
      </c>
      <c r="T269" s="2" t="s">
        <v>141</v>
      </c>
      <c r="U269" s="2" t="str">
        <f t="shared" si="12"/>
        <v/>
      </c>
      <c r="AA269" s="2" t="str">
        <f t="shared" si="13"/>
        <v>x</v>
      </c>
      <c r="AE269" s="2" t="s">
        <v>55</v>
      </c>
      <c r="AI269" s="2" t="str">
        <f t="shared" si="14"/>
        <v/>
      </c>
      <c r="AM269" s="2" t="s">
        <v>1563</v>
      </c>
      <c r="AN269" s="2" t="s">
        <v>57</v>
      </c>
      <c r="AO269" s="2" t="s">
        <v>58</v>
      </c>
      <c r="AP269" s="2" t="s">
        <v>59</v>
      </c>
      <c r="AT269" s="3">
        <v>45246</v>
      </c>
    </row>
    <row r="270" spans="1:46" ht="15" customHeight="1" x14ac:dyDescent="0.2">
      <c r="A270" s="2" t="s">
        <v>1598</v>
      </c>
      <c r="B270" s="2" t="s">
        <v>1599</v>
      </c>
      <c r="C270" s="2" t="s">
        <v>1560</v>
      </c>
      <c r="D270" s="2" t="s">
        <v>1600</v>
      </c>
      <c r="E270" s="2" t="s">
        <v>42</v>
      </c>
      <c r="F270" s="2" t="s">
        <v>342</v>
      </c>
      <c r="G270" s="2" t="s">
        <v>343</v>
      </c>
      <c r="H270" s="2" t="s">
        <v>1601</v>
      </c>
      <c r="I270" s="2" t="s">
        <v>46</v>
      </c>
      <c r="J270" s="2" t="s">
        <v>94</v>
      </c>
      <c r="K270" s="2" t="s">
        <v>1055</v>
      </c>
      <c r="L270" s="2" t="s">
        <v>158</v>
      </c>
      <c r="M270" s="2">
        <v>2019</v>
      </c>
      <c r="O270" s="2" t="s">
        <v>148</v>
      </c>
      <c r="P270" s="2" t="s">
        <v>242</v>
      </c>
      <c r="Q270" s="2" t="s">
        <v>52</v>
      </c>
      <c r="R270" s="2" t="s">
        <v>52</v>
      </c>
      <c r="S270" s="2" t="s">
        <v>53</v>
      </c>
      <c r="T270" s="2" t="s">
        <v>141</v>
      </c>
      <c r="U270" s="2" t="str">
        <f t="shared" si="12"/>
        <v/>
      </c>
      <c r="AA270" s="2" t="str">
        <f t="shared" si="13"/>
        <v>x</v>
      </c>
      <c r="AC270" s="2" t="s">
        <v>55</v>
      </c>
      <c r="AE270" s="2" t="s">
        <v>55</v>
      </c>
      <c r="AH270" s="2" t="s">
        <v>55</v>
      </c>
      <c r="AI270" s="2" t="str">
        <f t="shared" si="14"/>
        <v/>
      </c>
      <c r="AM270" s="2" t="s">
        <v>1563</v>
      </c>
      <c r="AN270" s="2" t="s">
        <v>114</v>
      </c>
      <c r="AO270" s="2" t="s">
        <v>102</v>
      </c>
      <c r="AP270" s="2" t="s">
        <v>59</v>
      </c>
      <c r="AT270" s="3">
        <v>45246</v>
      </c>
    </row>
    <row r="271" spans="1:46" ht="15" customHeight="1" x14ac:dyDescent="0.2">
      <c r="A271" s="2" t="s">
        <v>1602</v>
      </c>
      <c r="B271" s="2" t="s">
        <v>1603</v>
      </c>
      <c r="C271" s="2" t="s">
        <v>1560</v>
      </c>
      <c r="D271" s="2" t="s">
        <v>1604</v>
      </c>
      <c r="E271" s="2" t="s">
        <v>42</v>
      </c>
      <c r="F271" s="2" t="s">
        <v>342</v>
      </c>
      <c r="G271" s="2" t="s">
        <v>343</v>
      </c>
      <c r="H271" s="2" t="s">
        <v>1605</v>
      </c>
      <c r="I271" s="2" t="s">
        <v>46</v>
      </c>
      <c r="J271" s="2" t="s">
        <v>156</v>
      </c>
      <c r="K271" s="2" t="s">
        <v>390</v>
      </c>
      <c r="L271" s="2" t="s">
        <v>158</v>
      </c>
      <c r="M271" s="2">
        <v>2019</v>
      </c>
      <c r="O271" s="2" t="s">
        <v>96</v>
      </c>
      <c r="P271" s="2" t="s">
        <v>166</v>
      </c>
      <c r="Q271" s="2" t="s">
        <v>52</v>
      </c>
      <c r="R271" s="2" t="s">
        <v>52</v>
      </c>
      <c r="S271" s="2" t="s">
        <v>53</v>
      </c>
      <c r="T271" s="2" t="s">
        <v>141</v>
      </c>
      <c r="U271" s="2" t="str">
        <f t="shared" si="12"/>
        <v/>
      </c>
      <c r="AA271" s="2" t="str">
        <f t="shared" si="13"/>
        <v>x</v>
      </c>
      <c r="AC271" s="2" t="s">
        <v>55</v>
      </c>
      <c r="AE271" s="2" t="s">
        <v>55</v>
      </c>
      <c r="AI271" s="2" t="str">
        <f t="shared" si="14"/>
        <v/>
      </c>
      <c r="AM271" s="2" t="s">
        <v>1563</v>
      </c>
      <c r="AN271" s="2" t="s">
        <v>372</v>
      </c>
      <c r="AO271" s="2" t="s">
        <v>72</v>
      </c>
      <c r="AP271" s="2" t="s">
        <v>59</v>
      </c>
      <c r="AT271" s="3">
        <v>45246</v>
      </c>
    </row>
    <row r="272" spans="1:46" ht="15" customHeight="1" x14ac:dyDescent="0.2">
      <c r="A272" s="2" t="s">
        <v>1606</v>
      </c>
      <c r="B272" s="2" t="s">
        <v>1607</v>
      </c>
      <c r="C272" s="2" t="s">
        <v>1560</v>
      </c>
      <c r="D272" s="2" t="s">
        <v>1608</v>
      </c>
      <c r="E272" s="2" t="s">
        <v>42</v>
      </c>
      <c r="F272" s="2" t="s">
        <v>342</v>
      </c>
      <c r="G272" s="2" t="s">
        <v>343</v>
      </c>
      <c r="H272" s="2" t="s">
        <v>1609</v>
      </c>
      <c r="I272" s="2" t="s">
        <v>46</v>
      </c>
      <c r="J272" s="2" t="s">
        <v>94</v>
      </c>
      <c r="K272" s="2" t="s">
        <v>129</v>
      </c>
      <c r="L272" s="2" t="s">
        <v>158</v>
      </c>
      <c r="M272" s="2">
        <v>2019</v>
      </c>
      <c r="O272" s="2" t="s">
        <v>96</v>
      </c>
      <c r="P272" s="2" t="s">
        <v>166</v>
      </c>
      <c r="Q272" s="2" t="s">
        <v>52</v>
      </c>
      <c r="R272" s="2" t="s">
        <v>52</v>
      </c>
      <c r="S272" s="2" t="s">
        <v>53</v>
      </c>
      <c r="T272" s="2" t="s">
        <v>141</v>
      </c>
      <c r="U272" s="2" t="str">
        <f t="shared" si="12"/>
        <v/>
      </c>
      <c r="AA272" s="2" t="str">
        <f t="shared" si="13"/>
        <v>x</v>
      </c>
      <c r="AE272" s="2" t="s">
        <v>55</v>
      </c>
      <c r="AI272" s="2" t="str">
        <f t="shared" si="14"/>
        <v/>
      </c>
      <c r="AM272" s="2" t="s">
        <v>1563</v>
      </c>
      <c r="AN272" s="2" t="s">
        <v>70</v>
      </c>
      <c r="AO272" s="2" t="s">
        <v>71</v>
      </c>
      <c r="AP272" s="2" t="s">
        <v>102</v>
      </c>
      <c r="AS272" s="2" t="s">
        <v>296</v>
      </c>
      <c r="AT272" s="3">
        <v>45246</v>
      </c>
    </row>
    <row r="273" spans="1:46" ht="15" customHeight="1" x14ac:dyDescent="0.2">
      <c r="A273" s="2" t="s">
        <v>1610</v>
      </c>
      <c r="B273" s="2" t="s">
        <v>1611</v>
      </c>
      <c r="C273" s="2" t="s">
        <v>1563</v>
      </c>
      <c r="D273" s="2" t="s">
        <v>1612</v>
      </c>
      <c r="E273" s="2" t="s">
        <v>42</v>
      </c>
      <c r="F273" s="2" t="s">
        <v>342</v>
      </c>
      <c r="G273" s="2" t="s">
        <v>343</v>
      </c>
      <c r="H273" s="2" t="s">
        <v>1613</v>
      </c>
      <c r="I273" s="2" t="s">
        <v>46</v>
      </c>
      <c r="J273" s="2" t="s">
        <v>65</v>
      </c>
      <c r="K273" s="2" t="s">
        <v>66</v>
      </c>
      <c r="L273" s="2" t="s">
        <v>158</v>
      </c>
      <c r="M273" s="2">
        <v>2019</v>
      </c>
      <c r="O273" s="2" t="s">
        <v>96</v>
      </c>
      <c r="P273" s="2" t="s">
        <v>166</v>
      </c>
      <c r="Q273" s="2" t="s">
        <v>52</v>
      </c>
      <c r="R273" s="2" t="s">
        <v>52</v>
      </c>
      <c r="S273" s="2" t="s">
        <v>53</v>
      </c>
      <c r="T273" s="2" t="s">
        <v>141</v>
      </c>
      <c r="U273" s="2" t="str">
        <f t="shared" si="12"/>
        <v/>
      </c>
      <c r="AA273" s="2" t="str">
        <f t="shared" si="13"/>
        <v>x</v>
      </c>
      <c r="AC273" s="2" t="s">
        <v>55</v>
      </c>
      <c r="AD273" s="2" t="s">
        <v>55</v>
      </c>
      <c r="AE273" s="2" t="s">
        <v>55</v>
      </c>
      <c r="AI273" s="2" t="str">
        <f t="shared" si="14"/>
        <v/>
      </c>
      <c r="AM273" s="2" t="s">
        <v>1563</v>
      </c>
      <c r="AN273" s="2" t="s">
        <v>57</v>
      </c>
      <c r="AO273" s="2" t="s">
        <v>58</v>
      </c>
      <c r="AP273" s="2" t="s">
        <v>102</v>
      </c>
      <c r="AT273" s="3">
        <v>45246</v>
      </c>
    </row>
    <row r="274" spans="1:46" ht="15" customHeight="1" x14ac:dyDescent="0.2">
      <c r="A274" s="2" t="s">
        <v>1614</v>
      </c>
      <c r="B274" s="2" t="s">
        <v>1615</v>
      </c>
      <c r="C274" s="2" t="s">
        <v>1560</v>
      </c>
      <c r="D274" s="2" t="s">
        <v>1616</v>
      </c>
      <c r="E274" s="2" t="s">
        <v>42</v>
      </c>
      <c r="F274" s="2" t="s">
        <v>342</v>
      </c>
      <c r="G274" s="2" t="s">
        <v>343</v>
      </c>
      <c r="H274" s="2" t="s">
        <v>1617</v>
      </c>
      <c r="I274" s="2" t="s">
        <v>46</v>
      </c>
      <c r="J274" s="2" t="s">
        <v>156</v>
      </c>
      <c r="K274" s="2" t="s">
        <v>390</v>
      </c>
      <c r="L274" s="2" t="s">
        <v>158</v>
      </c>
      <c r="M274" s="2">
        <v>2019</v>
      </c>
      <c r="O274" s="2" t="s">
        <v>148</v>
      </c>
      <c r="P274" s="2" t="s">
        <v>242</v>
      </c>
      <c r="Q274" s="2" t="s">
        <v>52</v>
      </c>
      <c r="R274" s="2" t="s">
        <v>52</v>
      </c>
      <c r="S274" s="2" t="s">
        <v>53</v>
      </c>
      <c r="T274" s="2" t="s">
        <v>141</v>
      </c>
      <c r="U274" s="2" t="str">
        <f t="shared" si="12"/>
        <v/>
      </c>
      <c r="AA274" s="2" t="str">
        <f t="shared" si="13"/>
        <v>x</v>
      </c>
      <c r="AE274" s="2" t="s">
        <v>55</v>
      </c>
      <c r="AI274" s="2" t="str">
        <f t="shared" si="14"/>
        <v/>
      </c>
      <c r="AM274" s="2" t="s">
        <v>1563</v>
      </c>
      <c r="AN274" s="2" t="s">
        <v>114</v>
      </c>
      <c r="AO274" s="2" t="s">
        <v>59</v>
      </c>
      <c r="AP274" s="2" t="s">
        <v>71</v>
      </c>
      <c r="AT274" s="3">
        <v>45246</v>
      </c>
    </row>
    <row r="275" spans="1:46" ht="15" customHeight="1" x14ac:dyDescent="0.2">
      <c r="A275" s="2" t="s">
        <v>1618</v>
      </c>
      <c r="B275" s="2" t="s">
        <v>1619</v>
      </c>
      <c r="C275" s="2" t="s">
        <v>1563</v>
      </c>
      <c r="D275" s="2" t="s">
        <v>1620</v>
      </c>
      <c r="E275" s="2" t="s">
        <v>42</v>
      </c>
      <c r="F275" s="2" t="s">
        <v>342</v>
      </c>
      <c r="G275" s="2" t="s">
        <v>343</v>
      </c>
      <c r="H275" s="2" t="s">
        <v>1621</v>
      </c>
      <c r="I275" s="2" t="s">
        <v>46</v>
      </c>
      <c r="J275" s="2" t="s">
        <v>65</v>
      </c>
      <c r="K275" s="2" t="s">
        <v>66</v>
      </c>
      <c r="L275" s="2" t="s">
        <v>158</v>
      </c>
      <c r="M275" s="2">
        <v>2019</v>
      </c>
      <c r="O275" s="2" t="s">
        <v>96</v>
      </c>
      <c r="P275" s="2" t="s">
        <v>166</v>
      </c>
      <c r="Q275" s="2" t="s">
        <v>52</v>
      </c>
      <c r="R275" s="2" t="s">
        <v>52</v>
      </c>
      <c r="S275" s="2" t="s">
        <v>53</v>
      </c>
      <c r="T275" s="2" t="s">
        <v>141</v>
      </c>
      <c r="U275" s="2" t="str">
        <f t="shared" si="12"/>
        <v/>
      </c>
      <c r="AA275" s="2" t="str">
        <f t="shared" si="13"/>
        <v>x</v>
      </c>
      <c r="AC275" s="2" t="s">
        <v>55</v>
      </c>
      <c r="AD275" s="2" t="s">
        <v>55</v>
      </c>
      <c r="AI275" s="2" t="str">
        <f t="shared" si="14"/>
        <v/>
      </c>
      <c r="AM275" s="2" t="s">
        <v>1563</v>
      </c>
      <c r="AN275" s="2" t="s">
        <v>133</v>
      </c>
      <c r="AO275" s="2" t="s">
        <v>101</v>
      </c>
      <c r="AP275" s="2" t="s">
        <v>150</v>
      </c>
      <c r="AS275" s="2" t="s">
        <v>1103</v>
      </c>
      <c r="AT275" s="3">
        <v>45246</v>
      </c>
    </row>
    <row r="276" spans="1:46" ht="15" customHeight="1" x14ac:dyDescent="0.2">
      <c r="A276" s="2" t="s">
        <v>1622</v>
      </c>
      <c r="B276" s="2" t="s">
        <v>5675</v>
      </c>
      <c r="C276" s="2" t="s">
        <v>1623</v>
      </c>
      <c r="D276" s="2" t="s">
        <v>1624</v>
      </c>
      <c r="E276" s="2" t="s">
        <v>107</v>
      </c>
      <c r="F276" s="2" t="s">
        <v>441</v>
      </c>
      <c r="G276" s="2" t="s">
        <v>442</v>
      </c>
      <c r="H276" s="2" t="s">
        <v>1625</v>
      </c>
      <c r="I276" s="2" t="s">
        <v>93</v>
      </c>
      <c r="J276" s="2" t="s">
        <v>156</v>
      </c>
      <c r="K276" s="2" t="s">
        <v>157</v>
      </c>
      <c r="L276" s="2" t="s">
        <v>67</v>
      </c>
      <c r="M276" s="2">
        <v>2020</v>
      </c>
      <c r="O276" s="2" t="s">
        <v>148</v>
      </c>
      <c r="P276" s="2" t="s">
        <v>159</v>
      </c>
      <c r="Q276" s="2" t="s">
        <v>52</v>
      </c>
      <c r="R276" s="2" t="s">
        <v>52</v>
      </c>
      <c r="S276" s="2" t="s">
        <v>53</v>
      </c>
      <c r="T276" s="2" t="s">
        <v>141</v>
      </c>
      <c r="U276" s="2" t="str">
        <f t="shared" si="12"/>
        <v/>
      </c>
      <c r="AA276" s="2" t="str">
        <f t="shared" si="13"/>
        <v>x</v>
      </c>
      <c r="AC276" s="2" t="s">
        <v>55</v>
      </c>
      <c r="AE276" s="2" t="s">
        <v>55</v>
      </c>
      <c r="AI276" s="2" t="str">
        <f t="shared" si="14"/>
        <v/>
      </c>
      <c r="AM276" s="12" t="s">
        <v>1623</v>
      </c>
      <c r="AN276" s="2" t="s">
        <v>133</v>
      </c>
      <c r="AO276" s="2" t="s">
        <v>101</v>
      </c>
      <c r="AP276" s="2" t="s">
        <v>102</v>
      </c>
      <c r="AT276" s="3">
        <v>45246</v>
      </c>
    </row>
    <row r="277" spans="1:46" ht="15" customHeight="1" x14ac:dyDescent="0.2">
      <c r="A277" s="2" t="s">
        <v>1626</v>
      </c>
      <c r="B277" s="2" t="s">
        <v>1627</v>
      </c>
      <c r="C277" s="2" t="s">
        <v>384</v>
      </c>
      <c r="D277" s="2" t="s">
        <v>1628</v>
      </c>
      <c r="E277" s="2" t="s">
        <v>42</v>
      </c>
      <c r="F277" s="2" t="s">
        <v>342</v>
      </c>
      <c r="G277" s="2" t="s">
        <v>343</v>
      </c>
      <c r="H277" s="2" t="s">
        <v>1629</v>
      </c>
      <c r="I277" s="2" t="s">
        <v>46</v>
      </c>
      <c r="J277" s="2" t="s">
        <v>47</v>
      </c>
      <c r="K277" s="2" t="s">
        <v>572</v>
      </c>
      <c r="L277" s="2" t="s">
        <v>49</v>
      </c>
      <c r="M277" s="2">
        <v>2017</v>
      </c>
      <c r="O277" s="2" t="s">
        <v>50</v>
      </c>
      <c r="P277" s="2" t="s">
        <v>51</v>
      </c>
      <c r="Q277" s="2" t="s">
        <v>52</v>
      </c>
      <c r="R277" s="2" t="s">
        <v>52</v>
      </c>
      <c r="S277" s="2" t="s">
        <v>53</v>
      </c>
      <c r="T277" s="2" t="s">
        <v>54</v>
      </c>
      <c r="U277" s="2" t="str">
        <f t="shared" si="12"/>
        <v>x</v>
      </c>
      <c r="V277" s="2" t="s">
        <v>55</v>
      </c>
      <c r="AA277" s="2" t="str">
        <f t="shared" si="13"/>
        <v/>
      </c>
      <c r="AI277" s="2" t="str">
        <f t="shared" si="14"/>
        <v/>
      </c>
      <c r="AM277" s="12" t="s">
        <v>384</v>
      </c>
      <c r="AN277" s="2" t="s">
        <v>70</v>
      </c>
      <c r="AO277" s="2" t="s">
        <v>71</v>
      </c>
      <c r="AP277" s="2" t="s">
        <v>58</v>
      </c>
      <c r="AQ277" s="2" t="s">
        <v>121</v>
      </c>
      <c r="AS277" s="2" t="s">
        <v>73</v>
      </c>
      <c r="AT277" s="3">
        <v>45246</v>
      </c>
    </row>
    <row r="278" spans="1:46" ht="15" customHeight="1" x14ac:dyDescent="0.2">
      <c r="A278" s="2" t="s">
        <v>1630</v>
      </c>
      <c r="B278" s="2" t="s">
        <v>1631</v>
      </c>
      <c r="C278" s="2" t="s">
        <v>384</v>
      </c>
      <c r="D278" s="2" t="s">
        <v>1632</v>
      </c>
      <c r="E278" s="2" t="s">
        <v>42</v>
      </c>
      <c r="F278" s="2" t="s">
        <v>342</v>
      </c>
      <c r="G278" s="2" t="s">
        <v>343</v>
      </c>
      <c r="H278" s="2" t="s">
        <v>1633</v>
      </c>
      <c r="I278" s="2" t="s">
        <v>46</v>
      </c>
      <c r="J278" s="2" t="s">
        <v>82</v>
      </c>
      <c r="K278" s="2" t="s">
        <v>1460</v>
      </c>
      <c r="L278" s="2" t="s">
        <v>158</v>
      </c>
      <c r="M278" s="2">
        <v>2019</v>
      </c>
      <c r="O278" s="2" t="s">
        <v>96</v>
      </c>
      <c r="P278" s="2" t="s">
        <v>97</v>
      </c>
      <c r="Q278" s="2" t="s">
        <v>52</v>
      </c>
      <c r="R278" s="2" t="s">
        <v>52</v>
      </c>
      <c r="S278" s="2" t="s">
        <v>53</v>
      </c>
      <c r="T278" s="2" t="s">
        <v>141</v>
      </c>
      <c r="U278" s="2" t="str">
        <f t="shared" si="12"/>
        <v/>
      </c>
      <c r="AA278" s="2" t="str">
        <f t="shared" si="13"/>
        <v>x</v>
      </c>
      <c r="AD278" s="2" t="s">
        <v>55</v>
      </c>
      <c r="AE278" s="2" t="s">
        <v>55</v>
      </c>
      <c r="AI278" s="2" t="str">
        <f t="shared" si="14"/>
        <v/>
      </c>
      <c r="AM278" s="12" t="s">
        <v>384</v>
      </c>
      <c r="AN278" s="2" t="s">
        <v>372</v>
      </c>
      <c r="AO278" s="2" t="s">
        <v>150</v>
      </c>
      <c r="AP278" s="2" t="s">
        <v>179</v>
      </c>
      <c r="AT278" s="3">
        <v>45246</v>
      </c>
    </row>
    <row r="279" spans="1:46" ht="15" customHeight="1" x14ac:dyDescent="0.2">
      <c r="A279" s="2" t="s">
        <v>1634</v>
      </c>
      <c r="B279" s="2" t="s">
        <v>1635</v>
      </c>
      <c r="C279" s="2" t="s">
        <v>1636</v>
      </c>
      <c r="D279" s="2" t="s">
        <v>1637</v>
      </c>
      <c r="E279" s="2" t="s">
        <v>42</v>
      </c>
      <c r="F279" s="2" t="s">
        <v>342</v>
      </c>
      <c r="G279" s="2" t="s">
        <v>343</v>
      </c>
      <c r="H279" s="2" t="s">
        <v>1638</v>
      </c>
      <c r="I279" s="2" t="s">
        <v>46</v>
      </c>
      <c r="J279" s="2" t="s">
        <v>626</v>
      </c>
      <c r="K279" s="2" t="s">
        <v>627</v>
      </c>
      <c r="L279" s="2" t="s">
        <v>67</v>
      </c>
      <c r="M279" s="2">
        <v>2017</v>
      </c>
      <c r="O279" s="2" t="s">
        <v>148</v>
      </c>
      <c r="P279" s="2" t="s">
        <v>242</v>
      </c>
      <c r="Q279" s="2" t="s">
        <v>52</v>
      </c>
      <c r="R279" s="2" t="s">
        <v>52</v>
      </c>
      <c r="S279" s="2" t="s">
        <v>53</v>
      </c>
      <c r="T279" s="2" t="s">
        <v>141</v>
      </c>
      <c r="U279" s="2" t="str">
        <f t="shared" si="12"/>
        <v/>
      </c>
      <c r="AA279" s="2" t="str">
        <f t="shared" si="13"/>
        <v>x</v>
      </c>
      <c r="AF279" s="2" t="s">
        <v>55</v>
      </c>
      <c r="AG279" s="2" t="s">
        <v>55</v>
      </c>
      <c r="AH279" s="2" t="s">
        <v>55</v>
      </c>
      <c r="AI279" s="2" t="str">
        <f t="shared" si="14"/>
        <v>x</v>
      </c>
      <c r="AJ279" s="2" t="s">
        <v>55</v>
      </c>
      <c r="AM279" s="2" t="s">
        <v>384</v>
      </c>
      <c r="AN279" s="2" t="s">
        <v>70</v>
      </c>
      <c r="AO279" s="2" t="s">
        <v>71</v>
      </c>
      <c r="AP279" s="2" t="s">
        <v>102</v>
      </c>
      <c r="AS279" s="2" t="s">
        <v>296</v>
      </c>
      <c r="AT279" s="3">
        <v>45246</v>
      </c>
    </row>
    <row r="280" spans="1:46" ht="15" customHeight="1" x14ac:dyDescent="0.2">
      <c r="A280" s="2" t="s">
        <v>1639</v>
      </c>
      <c r="B280" s="2" t="s">
        <v>1640</v>
      </c>
      <c r="C280" s="2" t="s">
        <v>384</v>
      </c>
      <c r="D280" s="2" t="s">
        <v>1641</v>
      </c>
      <c r="E280" s="2" t="s">
        <v>42</v>
      </c>
      <c r="F280" s="2" t="s">
        <v>342</v>
      </c>
      <c r="G280" s="2" t="s">
        <v>343</v>
      </c>
      <c r="H280" s="2" t="s">
        <v>1642</v>
      </c>
      <c r="I280" s="2" t="s">
        <v>46</v>
      </c>
      <c r="J280" s="2" t="s">
        <v>217</v>
      </c>
      <c r="K280" s="2" t="s">
        <v>592</v>
      </c>
      <c r="L280" s="2" t="s">
        <v>158</v>
      </c>
      <c r="M280" s="2">
        <v>2019</v>
      </c>
      <c r="O280" s="2" t="s">
        <v>148</v>
      </c>
      <c r="P280" s="2" t="s">
        <v>149</v>
      </c>
      <c r="Q280" s="2" t="s">
        <v>52</v>
      </c>
      <c r="R280" s="2" t="s">
        <v>52</v>
      </c>
      <c r="S280" s="2" t="s">
        <v>53</v>
      </c>
      <c r="T280" s="2" t="s">
        <v>141</v>
      </c>
      <c r="U280" s="2" t="str">
        <f t="shared" si="12"/>
        <v/>
      </c>
      <c r="AA280" s="2" t="str">
        <f t="shared" si="13"/>
        <v>x</v>
      </c>
      <c r="AC280" s="2" t="s">
        <v>55</v>
      </c>
      <c r="AE280" s="2" t="s">
        <v>55</v>
      </c>
      <c r="AI280" s="2" t="str">
        <f t="shared" si="14"/>
        <v/>
      </c>
      <c r="AM280" s="2" t="s">
        <v>384</v>
      </c>
      <c r="AN280" s="2" t="s">
        <v>133</v>
      </c>
      <c r="AO280" s="2" t="s">
        <v>101</v>
      </c>
      <c r="AP280" s="2" t="s">
        <v>150</v>
      </c>
      <c r="AT280" s="3">
        <v>45246</v>
      </c>
    </row>
    <row r="281" spans="1:46" ht="15" customHeight="1" x14ac:dyDescent="0.2">
      <c r="A281" s="2" t="s">
        <v>1643</v>
      </c>
      <c r="B281" s="2" t="s">
        <v>1644</v>
      </c>
      <c r="C281" s="2" t="s">
        <v>384</v>
      </c>
      <c r="D281" s="2" t="s">
        <v>1645</v>
      </c>
      <c r="E281" s="2" t="s">
        <v>42</v>
      </c>
      <c r="F281" s="2" t="s">
        <v>342</v>
      </c>
      <c r="G281" s="2" t="s">
        <v>343</v>
      </c>
      <c r="H281" s="2" t="s">
        <v>1646</v>
      </c>
      <c r="I281" s="2" t="s">
        <v>46</v>
      </c>
      <c r="J281" s="2" t="s">
        <v>94</v>
      </c>
      <c r="K281" s="2" t="s">
        <v>1342</v>
      </c>
      <c r="L281" s="2" t="s">
        <v>67</v>
      </c>
      <c r="M281" s="2">
        <v>2017</v>
      </c>
      <c r="O281" s="2" t="s">
        <v>148</v>
      </c>
      <c r="P281" s="2" t="s">
        <v>242</v>
      </c>
      <c r="Q281" s="2" t="s">
        <v>52</v>
      </c>
      <c r="R281" s="2" t="s">
        <v>52</v>
      </c>
      <c r="S281" s="2" t="s">
        <v>53</v>
      </c>
      <c r="T281" s="2" t="s">
        <v>141</v>
      </c>
      <c r="U281" s="2" t="str">
        <f t="shared" si="12"/>
        <v/>
      </c>
      <c r="AA281" s="2" t="str">
        <f t="shared" si="13"/>
        <v>x</v>
      </c>
      <c r="AD281" s="2" t="s">
        <v>55</v>
      </c>
      <c r="AE281" s="2" t="s">
        <v>55</v>
      </c>
      <c r="AI281" s="2" t="str">
        <f t="shared" si="14"/>
        <v/>
      </c>
      <c r="AM281" s="2" t="s">
        <v>384</v>
      </c>
      <c r="AN281" s="2" t="s">
        <v>372</v>
      </c>
      <c r="AO281" s="2" t="s">
        <v>150</v>
      </c>
      <c r="AP281" s="2" t="s">
        <v>71</v>
      </c>
      <c r="AT281" s="3">
        <v>45246</v>
      </c>
    </row>
    <row r="282" spans="1:46" ht="15" customHeight="1" x14ac:dyDescent="0.2">
      <c r="A282" s="2" t="s">
        <v>1647</v>
      </c>
      <c r="B282" s="2" t="s">
        <v>1648</v>
      </c>
      <c r="C282" s="2" t="s">
        <v>1649</v>
      </c>
      <c r="D282" s="2" t="s">
        <v>1650</v>
      </c>
      <c r="E282" s="2" t="s">
        <v>42</v>
      </c>
      <c r="F282" s="2" t="s">
        <v>342</v>
      </c>
      <c r="G282" s="2" t="s">
        <v>343</v>
      </c>
      <c r="H282" s="2" t="s">
        <v>1651</v>
      </c>
      <c r="I282" s="2" t="s">
        <v>46</v>
      </c>
      <c r="J282" s="2" t="s">
        <v>47</v>
      </c>
      <c r="K282" s="2" t="s">
        <v>48</v>
      </c>
      <c r="L282" s="2" t="s">
        <v>67</v>
      </c>
      <c r="M282" s="2">
        <v>2018</v>
      </c>
      <c r="O282" s="2" t="s">
        <v>50</v>
      </c>
      <c r="P282" s="2" t="s">
        <v>51</v>
      </c>
      <c r="Q282" s="2" t="s">
        <v>52</v>
      </c>
      <c r="R282" s="2" t="s">
        <v>52</v>
      </c>
      <c r="S282" s="2" t="s">
        <v>53</v>
      </c>
      <c r="T282" s="2" t="s">
        <v>99</v>
      </c>
      <c r="U282" s="2" t="str">
        <f t="shared" si="12"/>
        <v>x</v>
      </c>
      <c r="X282" s="2" t="s">
        <v>55</v>
      </c>
      <c r="Y282" s="2" t="s">
        <v>55</v>
      </c>
      <c r="AA282" s="2" t="str">
        <f t="shared" si="13"/>
        <v/>
      </c>
      <c r="AI282" s="2" t="str">
        <f t="shared" si="14"/>
        <v/>
      </c>
      <c r="AM282" s="2" t="s">
        <v>1652</v>
      </c>
      <c r="AN282" s="2" t="s">
        <v>372</v>
      </c>
      <c r="AO282" s="2" t="s">
        <v>150</v>
      </c>
      <c r="AP282" s="2" t="s">
        <v>72</v>
      </c>
      <c r="AT282" s="3">
        <v>45246</v>
      </c>
    </row>
    <row r="283" spans="1:46" ht="15" customHeight="1" x14ac:dyDescent="0.2">
      <c r="A283" s="2" t="s">
        <v>1653</v>
      </c>
      <c r="B283" s="2" t="s">
        <v>1654</v>
      </c>
      <c r="C283" s="2" t="s">
        <v>1649</v>
      </c>
      <c r="D283" s="2" t="s">
        <v>1655</v>
      </c>
      <c r="E283" s="2" t="s">
        <v>42</v>
      </c>
      <c r="F283" s="2" t="s">
        <v>342</v>
      </c>
      <c r="G283" s="2" t="s">
        <v>343</v>
      </c>
      <c r="H283" s="2" t="s">
        <v>1656</v>
      </c>
      <c r="I283" s="2" t="s">
        <v>46</v>
      </c>
      <c r="J283" s="2" t="s">
        <v>65</v>
      </c>
      <c r="K283" s="2" t="s">
        <v>66</v>
      </c>
      <c r="L283" s="2" t="s">
        <v>158</v>
      </c>
      <c r="M283" s="2">
        <v>2018</v>
      </c>
      <c r="O283" s="2" t="s">
        <v>148</v>
      </c>
      <c r="P283" s="2" t="s">
        <v>149</v>
      </c>
      <c r="Q283" s="2" t="s">
        <v>52</v>
      </c>
      <c r="R283" s="2" t="s">
        <v>52</v>
      </c>
      <c r="S283" s="2" t="s">
        <v>53</v>
      </c>
      <c r="T283" s="2" t="s">
        <v>99</v>
      </c>
      <c r="U283" s="2" t="str">
        <f t="shared" si="12"/>
        <v>x</v>
      </c>
      <c r="X283" s="2" t="s">
        <v>55</v>
      </c>
      <c r="AA283" s="2" t="str">
        <f t="shared" si="13"/>
        <v/>
      </c>
      <c r="AI283" s="2" t="str">
        <f t="shared" si="14"/>
        <v/>
      </c>
      <c r="AM283" s="2" t="s">
        <v>1652</v>
      </c>
      <c r="AN283" s="2" t="s">
        <v>372</v>
      </c>
      <c r="AO283" s="2" t="s">
        <v>150</v>
      </c>
      <c r="AP283" s="2" t="s">
        <v>102</v>
      </c>
      <c r="AT283" s="3">
        <v>45246</v>
      </c>
    </row>
    <row r="284" spans="1:46" ht="15" customHeight="1" x14ac:dyDescent="0.2">
      <c r="A284" s="2" t="s">
        <v>1657</v>
      </c>
      <c r="B284" s="2" t="s">
        <v>1658</v>
      </c>
      <c r="C284" s="2" t="s">
        <v>1649</v>
      </c>
      <c r="D284" s="2" t="s">
        <v>1659</v>
      </c>
      <c r="E284" s="2" t="s">
        <v>42</v>
      </c>
      <c r="F284" s="2" t="s">
        <v>342</v>
      </c>
      <c r="G284" s="2" t="s">
        <v>343</v>
      </c>
      <c r="H284" s="2" t="s">
        <v>1660</v>
      </c>
      <c r="I284" s="2" t="s">
        <v>46</v>
      </c>
      <c r="J284" s="2" t="s">
        <v>65</v>
      </c>
      <c r="K284" s="2" t="s">
        <v>435</v>
      </c>
      <c r="L284" s="2" t="s">
        <v>158</v>
      </c>
      <c r="M284" s="2">
        <v>2018</v>
      </c>
      <c r="O284" s="2" t="s">
        <v>50</v>
      </c>
      <c r="P284" s="2" t="s">
        <v>391</v>
      </c>
      <c r="Q284" s="2" t="s">
        <v>52</v>
      </c>
      <c r="R284" s="2" t="s">
        <v>52</v>
      </c>
      <c r="S284" s="2" t="s">
        <v>53</v>
      </c>
      <c r="T284" s="2" t="s">
        <v>54</v>
      </c>
      <c r="U284" s="2" t="str">
        <f t="shared" si="12"/>
        <v>x</v>
      </c>
      <c r="X284" s="2" t="s">
        <v>55</v>
      </c>
      <c r="AA284" s="2" t="str">
        <f t="shared" si="13"/>
        <v/>
      </c>
      <c r="AI284" s="2" t="str">
        <f t="shared" si="14"/>
        <v>x</v>
      </c>
      <c r="AJ284" s="2" t="s">
        <v>55</v>
      </c>
      <c r="AM284" s="2" t="s">
        <v>1652</v>
      </c>
      <c r="AN284" s="2" t="s">
        <v>372</v>
      </c>
      <c r="AO284" s="2" t="s">
        <v>102</v>
      </c>
      <c r="AP284" s="2" t="s">
        <v>59</v>
      </c>
      <c r="AT284" s="3">
        <v>45246</v>
      </c>
    </row>
    <row r="285" spans="1:46" ht="15" customHeight="1" x14ac:dyDescent="0.2">
      <c r="A285" s="2" t="s">
        <v>1661</v>
      </c>
      <c r="B285" s="2" t="s">
        <v>1662</v>
      </c>
      <c r="C285" s="2" t="s">
        <v>1649</v>
      </c>
      <c r="D285" s="2" t="s">
        <v>1663</v>
      </c>
      <c r="E285" s="2" t="s">
        <v>42</v>
      </c>
      <c r="F285" s="2" t="s">
        <v>342</v>
      </c>
      <c r="G285" s="2" t="s">
        <v>343</v>
      </c>
      <c r="H285" s="2" t="s">
        <v>1664</v>
      </c>
      <c r="I285" s="2" t="s">
        <v>46</v>
      </c>
      <c r="J285" s="2" t="s">
        <v>138</v>
      </c>
      <c r="K285" s="2" t="s">
        <v>336</v>
      </c>
      <c r="L285" s="2" t="s">
        <v>158</v>
      </c>
      <c r="M285" s="2">
        <v>2018</v>
      </c>
      <c r="O285" s="2" t="s">
        <v>50</v>
      </c>
      <c r="P285" s="2" t="s">
        <v>391</v>
      </c>
      <c r="Q285" s="2" t="s">
        <v>52</v>
      </c>
      <c r="R285" s="2" t="s">
        <v>52</v>
      </c>
      <c r="S285" s="2" t="s">
        <v>53</v>
      </c>
      <c r="T285" s="2" t="s">
        <v>141</v>
      </c>
      <c r="U285" s="2" t="str">
        <f t="shared" si="12"/>
        <v/>
      </c>
      <c r="AA285" s="2" t="str">
        <f t="shared" si="13"/>
        <v>x</v>
      </c>
      <c r="AD285" s="2" t="s">
        <v>55</v>
      </c>
      <c r="AF285" s="2" t="s">
        <v>55</v>
      </c>
      <c r="AI285" s="2" t="str">
        <f t="shared" si="14"/>
        <v>x</v>
      </c>
      <c r="AJ285" s="2" t="s">
        <v>55</v>
      </c>
      <c r="AM285" s="2" t="s">
        <v>1652</v>
      </c>
      <c r="AN285" s="2" t="s">
        <v>372</v>
      </c>
      <c r="AO285" s="2" t="s">
        <v>150</v>
      </c>
      <c r="AP285" s="2" t="s">
        <v>59</v>
      </c>
      <c r="AT285" s="3">
        <v>45246</v>
      </c>
    </row>
    <row r="286" spans="1:46" ht="15" customHeight="1" x14ac:dyDescent="0.2">
      <c r="A286" s="2" t="s">
        <v>1665</v>
      </c>
      <c r="B286" s="2" t="s">
        <v>1666</v>
      </c>
      <c r="C286" s="2" t="s">
        <v>1649</v>
      </c>
      <c r="D286" s="2" t="s">
        <v>1667</v>
      </c>
      <c r="E286" s="2" t="s">
        <v>42</v>
      </c>
      <c r="F286" s="2" t="s">
        <v>342</v>
      </c>
      <c r="G286" s="2" t="s">
        <v>343</v>
      </c>
      <c r="H286" s="2" t="s">
        <v>1668</v>
      </c>
      <c r="I286" s="2" t="s">
        <v>46</v>
      </c>
      <c r="J286" s="2" t="s">
        <v>82</v>
      </c>
      <c r="K286" s="2" t="s">
        <v>83</v>
      </c>
      <c r="L286" s="2" t="s">
        <v>158</v>
      </c>
      <c r="M286" s="2">
        <v>2018</v>
      </c>
      <c r="O286" s="2" t="s">
        <v>96</v>
      </c>
      <c r="P286" s="2" t="s">
        <v>236</v>
      </c>
      <c r="Q286" s="2" t="s">
        <v>52</v>
      </c>
      <c r="R286" s="2" t="s">
        <v>52</v>
      </c>
      <c r="S286" s="2" t="s">
        <v>53</v>
      </c>
      <c r="T286" s="2" t="s">
        <v>141</v>
      </c>
      <c r="U286" s="2" t="str">
        <f t="shared" si="12"/>
        <v/>
      </c>
      <c r="AA286" s="2" t="str">
        <f t="shared" si="13"/>
        <v>x</v>
      </c>
      <c r="AC286" s="2" t="s">
        <v>55</v>
      </c>
      <c r="AI286" s="2" t="str">
        <f t="shared" si="14"/>
        <v/>
      </c>
      <c r="AM286" s="2" t="s">
        <v>1652</v>
      </c>
      <c r="AN286" s="2" t="s">
        <v>372</v>
      </c>
      <c r="AO286" s="2" t="s">
        <v>58</v>
      </c>
      <c r="AP286" s="2" t="s">
        <v>150</v>
      </c>
      <c r="AT286" s="3">
        <v>45246</v>
      </c>
    </row>
    <row r="287" spans="1:46" ht="15" customHeight="1" x14ac:dyDescent="0.2">
      <c r="A287" s="2" t="s">
        <v>1669</v>
      </c>
      <c r="B287" s="2" t="s">
        <v>5676</v>
      </c>
      <c r="C287" s="2" t="s">
        <v>1670</v>
      </c>
      <c r="D287" s="2" t="s">
        <v>1671</v>
      </c>
      <c r="E287" s="2" t="s">
        <v>42</v>
      </c>
      <c r="F287" s="2" t="s">
        <v>1233</v>
      </c>
      <c r="G287" s="2" t="s">
        <v>1234</v>
      </c>
      <c r="H287" s="2" t="s">
        <v>1672</v>
      </c>
      <c r="I287" s="2" t="s">
        <v>46</v>
      </c>
      <c r="J287" s="2" t="s">
        <v>65</v>
      </c>
      <c r="K287" s="2" t="s">
        <v>435</v>
      </c>
      <c r="L287" s="2" t="s">
        <v>67</v>
      </c>
      <c r="M287" s="2">
        <v>2019</v>
      </c>
      <c r="O287" s="2" t="s">
        <v>96</v>
      </c>
      <c r="P287" s="2" t="s">
        <v>166</v>
      </c>
      <c r="Q287" s="2" t="s">
        <v>52</v>
      </c>
      <c r="R287" s="2" t="s">
        <v>52</v>
      </c>
      <c r="S287" s="2" t="s">
        <v>53</v>
      </c>
      <c r="T287" s="2" t="s">
        <v>141</v>
      </c>
      <c r="U287" s="2" t="str">
        <f t="shared" si="12"/>
        <v/>
      </c>
      <c r="AA287" s="2" t="str">
        <f t="shared" si="13"/>
        <v>x</v>
      </c>
      <c r="AC287" s="2" t="s">
        <v>55</v>
      </c>
      <c r="AD287" s="2" t="s">
        <v>55</v>
      </c>
      <c r="AI287" s="2" t="str">
        <f t="shared" si="14"/>
        <v/>
      </c>
      <c r="AM287" s="12" t="s">
        <v>1670</v>
      </c>
      <c r="AN287" s="2" t="s">
        <v>133</v>
      </c>
      <c r="AO287" s="2" t="s">
        <v>101</v>
      </c>
      <c r="AP287" s="2" t="s">
        <v>58</v>
      </c>
      <c r="AS287" s="2" t="s">
        <v>1519</v>
      </c>
      <c r="AT287" s="3">
        <v>45246</v>
      </c>
    </row>
    <row r="288" spans="1:46" ht="15" customHeight="1" x14ac:dyDescent="0.2">
      <c r="A288" s="2" t="s">
        <v>1673</v>
      </c>
      <c r="B288" s="2" t="s">
        <v>1674</v>
      </c>
      <c r="C288" s="2" t="s">
        <v>1670</v>
      </c>
      <c r="D288" s="2" t="s">
        <v>1675</v>
      </c>
      <c r="E288" s="2" t="s">
        <v>42</v>
      </c>
      <c r="F288" s="2" t="s">
        <v>1233</v>
      </c>
      <c r="G288" s="2" t="s">
        <v>1234</v>
      </c>
      <c r="H288" s="2" t="s">
        <v>1676</v>
      </c>
      <c r="I288" s="2" t="s">
        <v>46</v>
      </c>
      <c r="J288" s="2" t="s">
        <v>65</v>
      </c>
      <c r="K288" s="2" t="s">
        <v>66</v>
      </c>
      <c r="L288" s="2" t="s">
        <v>158</v>
      </c>
      <c r="M288" s="2">
        <v>2019</v>
      </c>
      <c r="O288" s="2" t="s">
        <v>96</v>
      </c>
      <c r="P288" s="2" t="s">
        <v>166</v>
      </c>
      <c r="Q288" s="2" t="s">
        <v>52</v>
      </c>
      <c r="R288" s="2" t="s">
        <v>52</v>
      </c>
      <c r="S288" s="2" t="s">
        <v>53</v>
      </c>
      <c r="T288" s="2" t="s">
        <v>141</v>
      </c>
      <c r="U288" s="2" t="str">
        <f t="shared" si="12"/>
        <v/>
      </c>
      <c r="AA288" s="2" t="str">
        <f t="shared" si="13"/>
        <v>x</v>
      </c>
      <c r="AE288" s="2" t="s">
        <v>55</v>
      </c>
      <c r="AI288" s="2" t="str">
        <f t="shared" si="14"/>
        <v/>
      </c>
      <c r="AM288" s="2" t="s">
        <v>1670</v>
      </c>
      <c r="AN288" s="2" t="s">
        <v>133</v>
      </c>
      <c r="AO288" s="2" t="s">
        <v>101</v>
      </c>
      <c r="AP288" s="2" t="s">
        <v>58</v>
      </c>
      <c r="AT288" s="3">
        <v>45246</v>
      </c>
    </row>
    <row r="289" spans="1:46" ht="15" customHeight="1" x14ac:dyDescent="0.2">
      <c r="A289" s="2" t="s">
        <v>1677</v>
      </c>
      <c r="B289" s="2" t="s">
        <v>5677</v>
      </c>
      <c r="C289" s="2" t="s">
        <v>1670</v>
      </c>
      <c r="D289" s="2" t="s">
        <v>1678</v>
      </c>
      <c r="E289" s="2" t="s">
        <v>42</v>
      </c>
      <c r="F289" s="2" t="s">
        <v>1233</v>
      </c>
      <c r="G289" s="2" t="s">
        <v>1234</v>
      </c>
      <c r="H289" s="2" t="s">
        <v>1679</v>
      </c>
      <c r="I289" s="2" t="s">
        <v>46</v>
      </c>
      <c r="J289" s="2" t="s">
        <v>65</v>
      </c>
      <c r="K289" s="2" t="s">
        <v>66</v>
      </c>
      <c r="L289" s="2" t="s">
        <v>158</v>
      </c>
      <c r="M289" s="2">
        <v>2019</v>
      </c>
      <c r="O289" s="2" t="s">
        <v>96</v>
      </c>
      <c r="P289" s="2" t="s">
        <v>236</v>
      </c>
      <c r="Q289" s="2" t="s">
        <v>52</v>
      </c>
      <c r="R289" s="2" t="s">
        <v>52</v>
      </c>
      <c r="S289" s="2" t="s">
        <v>53</v>
      </c>
      <c r="T289" s="2" t="s">
        <v>141</v>
      </c>
      <c r="U289" s="2" t="str">
        <f t="shared" si="12"/>
        <v/>
      </c>
      <c r="AA289" s="2" t="str">
        <f t="shared" si="13"/>
        <v>x</v>
      </c>
      <c r="AE289" s="2" t="s">
        <v>55</v>
      </c>
      <c r="AI289" s="2" t="str">
        <f t="shared" si="14"/>
        <v/>
      </c>
      <c r="AM289" s="2" t="s">
        <v>1670</v>
      </c>
      <c r="AN289" s="2" t="s">
        <v>133</v>
      </c>
      <c r="AO289" s="2" t="s">
        <v>101</v>
      </c>
      <c r="AP289" s="2" t="s">
        <v>58</v>
      </c>
      <c r="AQ289" s="2" t="s">
        <v>71</v>
      </c>
      <c r="AT289" s="3">
        <v>45246</v>
      </c>
    </row>
    <row r="290" spans="1:46" ht="15" customHeight="1" x14ac:dyDescent="0.2">
      <c r="A290" s="2" t="s">
        <v>1680</v>
      </c>
      <c r="B290" s="2" t="s">
        <v>1681</v>
      </c>
      <c r="C290" s="2" t="s">
        <v>1682</v>
      </c>
      <c r="D290" s="2" t="s">
        <v>1683</v>
      </c>
      <c r="E290" s="2" t="s">
        <v>42</v>
      </c>
      <c r="F290" s="2" t="s">
        <v>1233</v>
      </c>
      <c r="G290" s="2" t="s">
        <v>1234</v>
      </c>
      <c r="H290" s="2" t="s">
        <v>1684</v>
      </c>
      <c r="I290" s="2" t="s">
        <v>46</v>
      </c>
      <c r="J290" s="2" t="s">
        <v>65</v>
      </c>
      <c r="K290" s="2" t="s">
        <v>66</v>
      </c>
      <c r="L290" s="2" t="s">
        <v>158</v>
      </c>
      <c r="M290" s="2">
        <v>2019</v>
      </c>
      <c r="O290" s="2" t="s">
        <v>111</v>
      </c>
      <c r="P290" s="2" t="s">
        <v>112</v>
      </c>
      <c r="Q290" s="2" t="s">
        <v>52</v>
      </c>
      <c r="R290" s="2" t="s">
        <v>52</v>
      </c>
      <c r="S290" s="2" t="s">
        <v>53</v>
      </c>
      <c r="T290" s="2" t="s">
        <v>141</v>
      </c>
      <c r="U290" s="2" t="str">
        <f t="shared" si="12"/>
        <v/>
      </c>
      <c r="AA290" s="2" t="str">
        <f t="shared" si="13"/>
        <v>x</v>
      </c>
      <c r="AE290" s="2" t="s">
        <v>55</v>
      </c>
      <c r="AI290" s="2" t="str">
        <f t="shared" si="14"/>
        <v/>
      </c>
      <c r="AM290" s="2" t="s">
        <v>1670</v>
      </c>
      <c r="AN290" s="2" t="s">
        <v>133</v>
      </c>
      <c r="AO290" s="2" t="s">
        <v>101</v>
      </c>
      <c r="AP290" s="2" t="s">
        <v>58</v>
      </c>
      <c r="AQ290" s="2" t="s">
        <v>71</v>
      </c>
      <c r="AS290" s="2" t="s">
        <v>1685</v>
      </c>
      <c r="AT290" s="3">
        <v>45246</v>
      </c>
    </row>
    <row r="291" spans="1:46" ht="15" customHeight="1" x14ac:dyDescent="0.2">
      <c r="A291" s="2" t="s">
        <v>1686</v>
      </c>
      <c r="B291" s="2" t="s">
        <v>1687</v>
      </c>
      <c r="C291" s="2" t="s">
        <v>1688</v>
      </c>
      <c r="D291" s="2" t="s">
        <v>1689</v>
      </c>
      <c r="E291" s="2" t="s">
        <v>107</v>
      </c>
      <c r="F291" s="2" t="s">
        <v>537</v>
      </c>
      <c r="G291" s="2" t="s">
        <v>538</v>
      </c>
      <c r="H291" s="2" t="s">
        <v>1690</v>
      </c>
      <c r="I291" s="2" t="s">
        <v>93</v>
      </c>
      <c r="J291" s="2" t="s">
        <v>217</v>
      </c>
      <c r="K291" s="2" t="s">
        <v>218</v>
      </c>
      <c r="L291" s="2" t="s">
        <v>130</v>
      </c>
      <c r="M291" s="2">
        <v>2016</v>
      </c>
      <c r="O291" s="2" t="s">
        <v>96</v>
      </c>
      <c r="P291" s="2" t="s">
        <v>236</v>
      </c>
      <c r="Q291" s="2" t="s">
        <v>52</v>
      </c>
      <c r="R291" s="2" t="s">
        <v>52</v>
      </c>
      <c r="S291" s="2" t="s">
        <v>53</v>
      </c>
      <c r="T291" s="2" t="s">
        <v>99</v>
      </c>
      <c r="U291" s="2" t="str">
        <f t="shared" si="12"/>
        <v>x</v>
      </c>
      <c r="X291" s="2" t="s">
        <v>55</v>
      </c>
      <c r="AA291" s="2" t="str">
        <f t="shared" si="13"/>
        <v/>
      </c>
      <c r="AI291" s="2" t="str">
        <f t="shared" si="14"/>
        <v/>
      </c>
      <c r="AM291" s="2" t="s">
        <v>1691</v>
      </c>
      <c r="AN291" s="2" t="s">
        <v>372</v>
      </c>
      <c r="AO291" s="2" t="s">
        <v>150</v>
      </c>
      <c r="AP291" s="2" t="s">
        <v>101</v>
      </c>
      <c r="AT291" s="3">
        <v>45246</v>
      </c>
    </row>
    <row r="292" spans="1:46" ht="15" customHeight="1" x14ac:dyDescent="0.2">
      <c r="A292" s="2" t="s">
        <v>1692</v>
      </c>
      <c r="B292" s="2" t="s">
        <v>1693</v>
      </c>
      <c r="C292" s="2" t="s">
        <v>1694</v>
      </c>
      <c r="D292" s="2" t="s">
        <v>1695</v>
      </c>
      <c r="E292" s="2" t="s">
        <v>107</v>
      </c>
      <c r="F292" s="2" t="s">
        <v>537</v>
      </c>
      <c r="G292" s="2" t="s">
        <v>538</v>
      </c>
      <c r="H292" s="2" t="s">
        <v>1696</v>
      </c>
      <c r="I292" s="2" t="s">
        <v>93</v>
      </c>
      <c r="J292" s="2" t="s">
        <v>444</v>
      </c>
      <c r="K292" s="2" t="s">
        <v>1697</v>
      </c>
      <c r="L292" s="2" t="s">
        <v>130</v>
      </c>
      <c r="M292" s="2">
        <v>2021</v>
      </c>
      <c r="O292" s="2" t="s">
        <v>96</v>
      </c>
      <c r="P292" s="2" t="s">
        <v>166</v>
      </c>
      <c r="Q292" s="2" t="s">
        <v>52</v>
      </c>
      <c r="R292" s="2" t="s">
        <v>52</v>
      </c>
      <c r="S292" s="2" t="s">
        <v>53</v>
      </c>
      <c r="T292" s="2" t="s">
        <v>54</v>
      </c>
      <c r="U292" s="2" t="str">
        <f t="shared" si="12"/>
        <v>x</v>
      </c>
      <c r="X292" s="2" t="s">
        <v>55</v>
      </c>
      <c r="Y292" s="2" t="s">
        <v>55</v>
      </c>
      <c r="AA292" s="2" t="str">
        <f t="shared" si="13"/>
        <v/>
      </c>
      <c r="AI292" s="2" t="str">
        <f t="shared" si="14"/>
        <v/>
      </c>
      <c r="AM292" s="2" t="s">
        <v>1691</v>
      </c>
      <c r="AN292" s="2" t="s">
        <v>372</v>
      </c>
      <c r="AO292" s="2" t="s">
        <v>150</v>
      </c>
      <c r="AP292" s="2" t="s">
        <v>102</v>
      </c>
      <c r="AT292" s="3">
        <v>45246</v>
      </c>
    </row>
    <row r="293" spans="1:46" ht="15" customHeight="1" x14ac:dyDescent="0.2">
      <c r="A293" s="2" t="s">
        <v>1698</v>
      </c>
      <c r="B293" s="2" t="s">
        <v>1699</v>
      </c>
      <c r="C293" s="2" t="s">
        <v>1700</v>
      </c>
      <c r="D293" s="2" t="s">
        <v>1701</v>
      </c>
      <c r="E293" s="2" t="s">
        <v>42</v>
      </c>
      <c r="F293" s="2" t="s">
        <v>537</v>
      </c>
      <c r="G293" s="2" t="s">
        <v>538</v>
      </c>
      <c r="H293" s="2" t="s">
        <v>1702</v>
      </c>
      <c r="I293" s="2" t="s">
        <v>46</v>
      </c>
      <c r="J293" s="2" t="s">
        <v>94</v>
      </c>
      <c r="K293" s="2" t="s">
        <v>95</v>
      </c>
      <c r="L293" s="2" t="s">
        <v>158</v>
      </c>
      <c r="M293" s="2">
        <v>2021</v>
      </c>
      <c r="O293" s="2" t="s">
        <v>96</v>
      </c>
      <c r="P293" s="2" t="s">
        <v>166</v>
      </c>
      <c r="Q293" s="2" t="s">
        <v>52</v>
      </c>
      <c r="R293" s="2" t="s">
        <v>52</v>
      </c>
      <c r="S293" s="2" t="s">
        <v>53</v>
      </c>
      <c r="T293" s="2" t="s">
        <v>99</v>
      </c>
      <c r="U293" s="2" t="str">
        <f t="shared" si="12"/>
        <v>x</v>
      </c>
      <c r="X293" s="2" t="s">
        <v>55</v>
      </c>
      <c r="Y293" s="2" t="s">
        <v>55</v>
      </c>
      <c r="AA293" s="2" t="str">
        <f t="shared" si="13"/>
        <v/>
      </c>
      <c r="AI293" s="2" t="str">
        <f t="shared" si="14"/>
        <v/>
      </c>
      <c r="AM293" s="2" t="s">
        <v>1691</v>
      </c>
      <c r="AN293" s="2" t="s">
        <v>836</v>
      </c>
      <c r="AO293" s="2" t="s">
        <v>689</v>
      </c>
      <c r="AP293" s="2" t="s">
        <v>101</v>
      </c>
      <c r="AS293" s="2" t="s">
        <v>1703</v>
      </c>
      <c r="AT293" s="3">
        <v>45246</v>
      </c>
    </row>
    <row r="294" spans="1:46" ht="15" customHeight="1" x14ac:dyDescent="0.2">
      <c r="A294" s="2" t="s">
        <v>1704</v>
      </c>
      <c r="B294" s="2" t="s">
        <v>1705</v>
      </c>
      <c r="C294" s="2" t="s">
        <v>1706</v>
      </c>
      <c r="D294" s="2" t="s">
        <v>1707</v>
      </c>
      <c r="E294" s="2" t="s">
        <v>42</v>
      </c>
      <c r="F294" s="2" t="s">
        <v>537</v>
      </c>
      <c r="G294" s="2" t="s">
        <v>538</v>
      </c>
      <c r="H294" s="2" t="s">
        <v>1708</v>
      </c>
      <c r="I294" s="2" t="s">
        <v>46</v>
      </c>
      <c r="J294" s="2" t="s">
        <v>94</v>
      </c>
      <c r="K294" s="2" t="s">
        <v>308</v>
      </c>
      <c r="L294" s="2" t="s">
        <v>158</v>
      </c>
      <c r="M294" s="2">
        <v>2018</v>
      </c>
      <c r="O294" s="2" t="s">
        <v>96</v>
      </c>
      <c r="P294" s="2" t="s">
        <v>166</v>
      </c>
      <c r="Q294" s="2" t="s">
        <v>52</v>
      </c>
      <c r="R294" s="2" t="s">
        <v>52</v>
      </c>
      <c r="S294" s="2" t="s">
        <v>53</v>
      </c>
      <c r="T294" s="2" t="s">
        <v>141</v>
      </c>
      <c r="U294" s="2" t="str">
        <f t="shared" si="12"/>
        <v/>
      </c>
      <c r="AA294" s="2" t="str">
        <f t="shared" si="13"/>
        <v>x</v>
      </c>
      <c r="AF294" s="2" t="s">
        <v>55</v>
      </c>
      <c r="AI294" s="2" t="str">
        <f t="shared" si="14"/>
        <v/>
      </c>
      <c r="AM294" s="2" t="s">
        <v>1691</v>
      </c>
      <c r="AN294" s="2" t="s">
        <v>57</v>
      </c>
      <c r="AO294" s="2" t="s">
        <v>58</v>
      </c>
      <c r="AP294" s="2" t="s">
        <v>689</v>
      </c>
      <c r="AT294" s="3">
        <v>45246</v>
      </c>
    </row>
    <row r="295" spans="1:46" ht="15" customHeight="1" x14ac:dyDescent="0.2">
      <c r="A295" s="2" t="s">
        <v>1709</v>
      </c>
      <c r="B295" s="2" t="s">
        <v>5678</v>
      </c>
      <c r="C295" s="2" t="s">
        <v>1710</v>
      </c>
      <c r="D295" s="2" t="s">
        <v>1711</v>
      </c>
      <c r="E295" s="2" t="s">
        <v>107</v>
      </c>
      <c r="F295" s="2" t="s">
        <v>537</v>
      </c>
      <c r="G295" s="2" t="s">
        <v>538</v>
      </c>
      <c r="H295" s="2" t="s">
        <v>578</v>
      </c>
      <c r="I295" s="2" t="s">
        <v>93</v>
      </c>
      <c r="J295" s="2" t="s">
        <v>65</v>
      </c>
      <c r="K295" s="2" t="s">
        <v>66</v>
      </c>
      <c r="L295" s="2" t="s">
        <v>158</v>
      </c>
      <c r="M295" s="2">
        <v>2018</v>
      </c>
      <c r="O295" s="2" t="s">
        <v>148</v>
      </c>
      <c r="P295" s="2" t="s">
        <v>159</v>
      </c>
      <c r="Q295" s="2" t="s">
        <v>52</v>
      </c>
      <c r="R295" s="2" t="s">
        <v>52</v>
      </c>
      <c r="S295" s="2" t="s">
        <v>53</v>
      </c>
      <c r="T295" s="2" t="s">
        <v>54</v>
      </c>
      <c r="U295" s="2" t="str">
        <f t="shared" si="12"/>
        <v>x</v>
      </c>
      <c r="W295" s="2" t="s">
        <v>55</v>
      </c>
      <c r="Y295" s="2" t="s">
        <v>55</v>
      </c>
      <c r="AA295" s="2" t="str">
        <f t="shared" si="13"/>
        <v/>
      </c>
      <c r="AI295" s="2" t="str">
        <f t="shared" si="14"/>
        <v>x</v>
      </c>
      <c r="AJ295" s="2" t="s">
        <v>55</v>
      </c>
      <c r="AM295" s="2" t="s">
        <v>1691</v>
      </c>
      <c r="AN295" s="2" t="s">
        <v>133</v>
      </c>
      <c r="AO295" s="2" t="s">
        <v>101</v>
      </c>
      <c r="AP295" s="2" t="s">
        <v>58</v>
      </c>
      <c r="AT295" s="3">
        <v>45246</v>
      </c>
    </row>
    <row r="296" spans="1:46" ht="15" customHeight="1" x14ac:dyDescent="0.2">
      <c r="A296" s="2" t="s">
        <v>1712</v>
      </c>
      <c r="B296" s="2" t="s">
        <v>1713</v>
      </c>
      <c r="C296" s="2" t="s">
        <v>1714</v>
      </c>
      <c r="D296" s="2" t="s">
        <v>1715</v>
      </c>
      <c r="E296" s="2" t="s">
        <v>42</v>
      </c>
      <c r="F296" s="2" t="s">
        <v>537</v>
      </c>
      <c r="G296" s="2" t="s">
        <v>538</v>
      </c>
      <c r="H296" s="2" t="s">
        <v>1716</v>
      </c>
      <c r="I296" s="2" t="s">
        <v>46</v>
      </c>
      <c r="J296" s="2" t="s">
        <v>65</v>
      </c>
      <c r="K296" s="2" t="s">
        <v>66</v>
      </c>
      <c r="L296" s="2" t="s">
        <v>67</v>
      </c>
      <c r="M296" s="2">
        <v>2019</v>
      </c>
      <c r="O296" s="2" t="s">
        <v>50</v>
      </c>
      <c r="P296" s="2" t="s">
        <v>51</v>
      </c>
      <c r="Q296" s="2" t="s">
        <v>52</v>
      </c>
      <c r="R296" s="2" t="s">
        <v>52</v>
      </c>
      <c r="S296" s="2" t="s">
        <v>53</v>
      </c>
      <c r="T296" s="2" t="s">
        <v>54</v>
      </c>
      <c r="U296" s="2" t="str">
        <f t="shared" si="12"/>
        <v>x</v>
      </c>
      <c r="W296" s="2" t="s">
        <v>55</v>
      </c>
      <c r="AA296" s="2" t="str">
        <f t="shared" si="13"/>
        <v/>
      </c>
      <c r="AI296" s="2" t="str">
        <f t="shared" si="14"/>
        <v/>
      </c>
      <c r="AM296" s="2" t="s">
        <v>1691</v>
      </c>
      <c r="AN296" s="2" t="s">
        <v>70</v>
      </c>
      <c r="AO296" s="2" t="s">
        <v>71</v>
      </c>
      <c r="AP296" s="2" t="s">
        <v>72</v>
      </c>
      <c r="AQ296" s="2" t="s">
        <v>1717</v>
      </c>
      <c r="AS296" s="2" t="s">
        <v>73</v>
      </c>
      <c r="AT296" s="3">
        <v>45246</v>
      </c>
    </row>
    <row r="297" spans="1:46" ht="15" customHeight="1" x14ac:dyDescent="0.2">
      <c r="A297" s="2" t="s">
        <v>1718</v>
      </c>
      <c r="B297" s="2" t="s">
        <v>5679</v>
      </c>
      <c r="C297" s="2" t="s">
        <v>1700</v>
      </c>
      <c r="D297" s="2" t="s">
        <v>1719</v>
      </c>
      <c r="E297" s="2" t="s">
        <v>107</v>
      </c>
      <c r="F297" s="2" t="s">
        <v>537</v>
      </c>
      <c r="G297" s="2" t="s">
        <v>545</v>
      </c>
      <c r="H297" s="2" t="s">
        <v>1720</v>
      </c>
      <c r="I297" s="2" t="s">
        <v>93</v>
      </c>
      <c r="J297" s="2" t="s">
        <v>156</v>
      </c>
      <c r="K297" s="2" t="s">
        <v>157</v>
      </c>
      <c r="L297" s="2" t="s">
        <v>158</v>
      </c>
      <c r="M297" s="2">
        <v>2019</v>
      </c>
      <c r="O297" s="2" t="s">
        <v>148</v>
      </c>
      <c r="P297" s="2" t="s">
        <v>149</v>
      </c>
      <c r="Q297" s="2" t="s">
        <v>52</v>
      </c>
      <c r="R297" s="2" t="s">
        <v>52</v>
      </c>
      <c r="S297" s="2" t="s">
        <v>53</v>
      </c>
      <c r="T297" s="2" t="s">
        <v>141</v>
      </c>
      <c r="U297" s="2" t="str">
        <f t="shared" si="12"/>
        <v/>
      </c>
      <c r="AA297" s="2" t="str">
        <f t="shared" si="13"/>
        <v>x</v>
      </c>
      <c r="AD297" s="2" t="s">
        <v>55</v>
      </c>
      <c r="AI297" s="2" t="str">
        <f t="shared" si="14"/>
        <v/>
      </c>
      <c r="AM297" s="2" t="s">
        <v>1691</v>
      </c>
      <c r="AN297" s="2" t="s">
        <v>372</v>
      </c>
      <c r="AO297" s="2" t="s">
        <v>150</v>
      </c>
      <c r="AP297" s="2" t="s">
        <v>102</v>
      </c>
      <c r="AT297" s="3">
        <v>45246</v>
      </c>
    </row>
    <row r="298" spans="1:46" ht="15" customHeight="1" x14ac:dyDescent="0.2">
      <c r="A298" s="2" t="s">
        <v>1721</v>
      </c>
      <c r="B298" s="2" t="s">
        <v>1722</v>
      </c>
      <c r="C298" s="2" t="s">
        <v>1700</v>
      </c>
      <c r="D298" s="2" t="s">
        <v>1723</v>
      </c>
      <c r="E298" s="2" t="s">
        <v>42</v>
      </c>
      <c r="F298" s="2" t="s">
        <v>537</v>
      </c>
      <c r="G298" s="2" t="s">
        <v>538</v>
      </c>
      <c r="H298" s="2" t="s">
        <v>1724</v>
      </c>
      <c r="I298" s="2" t="s">
        <v>46</v>
      </c>
      <c r="J298" s="2" t="s">
        <v>444</v>
      </c>
      <c r="K298" s="2" t="s">
        <v>445</v>
      </c>
      <c r="L298" s="2" t="s">
        <v>158</v>
      </c>
      <c r="M298" s="2">
        <v>2021</v>
      </c>
      <c r="O298" s="2" t="s">
        <v>111</v>
      </c>
      <c r="P298" s="2" t="s">
        <v>140</v>
      </c>
      <c r="Q298" s="2" t="s">
        <v>52</v>
      </c>
      <c r="R298" s="2" t="s">
        <v>52</v>
      </c>
      <c r="S298" s="2" t="s">
        <v>53</v>
      </c>
      <c r="T298" s="2" t="s">
        <v>54</v>
      </c>
      <c r="U298" s="2" t="str">
        <f t="shared" si="12"/>
        <v>x</v>
      </c>
      <c r="X298" s="2" t="s">
        <v>55</v>
      </c>
      <c r="Y298" s="2" t="s">
        <v>55</v>
      </c>
      <c r="AA298" s="2" t="str">
        <f t="shared" si="13"/>
        <v/>
      </c>
      <c r="AI298" s="2" t="str">
        <f t="shared" si="14"/>
        <v/>
      </c>
      <c r="AM298" s="2" t="s">
        <v>1691</v>
      </c>
      <c r="AN298" s="2" t="s">
        <v>57</v>
      </c>
      <c r="AO298" s="2" t="s">
        <v>58</v>
      </c>
      <c r="AP298" s="2" t="s">
        <v>102</v>
      </c>
      <c r="AT298" s="3">
        <v>45246</v>
      </c>
    </row>
    <row r="299" spans="1:46" ht="15" customHeight="1" x14ac:dyDescent="0.2">
      <c r="A299" s="2" t="s">
        <v>1725</v>
      </c>
      <c r="B299" s="2" t="s">
        <v>1726</v>
      </c>
      <c r="C299" s="2" t="s">
        <v>1727</v>
      </c>
      <c r="D299" s="2" t="s">
        <v>1728</v>
      </c>
      <c r="E299" s="2" t="s">
        <v>42</v>
      </c>
      <c r="F299" s="2" t="s">
        <v>537</v>
      </c>
      <c r="G299" s="2" t="s">
        <v>538</v>
      </c>
      <c r="H299" s="2" t="s">
        <v>1729</v>
      </c>
      <c r="I299" s="2" t="s">
        <v>46</v>
      </c>
      <c r="J299" s="2" t="s">
        <v>82</v>
      </c>
      <c r="K299" s="2" t="s">
        <v>1460</v>
      </c>
      <c r="L299" s="2" t="s">
        <v>158</v>
      </c>
      <c r="M299" s="2">
        <v>2021</v>
      </c>
      <c r="O299" s="2" t="s">
        <v>148</v>
      </c>
      <c r="P299" s="2" t="s">
        <v>159</v>
      </c>
      <c r="Q299" s="2" t="s">
        <v>52</v>
      </c>
      <c r="R299" s="2" t="s">
        <v>52</v>
      </c>
      <c r="S299" s="2" t="s">
        <v>53</v>
      </c>
      <c r="T299" s="2" t="s">
        <v>141</v>
      </c>
      <c r="U299" s="2" t="str">
        <f t="shared" si="12"/>
        <v/>
      </c>
      <c r="AA299" s="2" t="str">
        <f t="shared" si="13"/>
        <v>x</v>
      </c>
      <c r="AC299" s="2" t="s">
        <v>55</v>
      </c>
      <c r="AI299" s="2" t="str">
        <f t="shared" si="14"/>
        <v/>
      </c>
      <c r="AM299" s="2" t="s">
        <v>1691</v>
      </c>
      <c r="AN299" s="2" t="s">
        <v>133</v>
      </c>
      <c r="AO299" s="2" t="s">
        <v>101</v>
      </c>
      <c r="AP299" s="2" t="s">
        <v>150</v>
      </c>
      <c r="AT299" s="3">
        <v>45246</v>
      </c>
    </row>
    <row r="300" spans="1:46" ht="15" customHeight="1" x14ac:dyDescent="0.2">
      <c r="A300" s="2" t="s">
        <v>1730</v>
      </c>
      <c r="B300" s="2" t="s">
        <v>5680</v>
      </c>
      <c r="D300" s="2" t="s">
        <v>1731</v>
      </c>
      <c r="E300" s="2" t="s">
        <v>42</v>
      </c>
      <c r="F300" s="2" t="s">
        <v>537</v>
      </c>
      <c r="G300" s="2" t="s">
        <v>538</v>
      </c>
      <c r="H300" s="2" t="s">
        <v>1729</v>
      </c>
      <c r="I300" s="2" t="s">
        <v>46</v>
      </c>
      <c r="J300" s="2" t="s">
        <v>94</v>
      </c>
      <c r="K300" s="2" t="s">
        <v>95</v>
      </c>
      <c r="L300" s="2" t="s">
        <v>158</v>
      </c>
      <c r="M300" s="2">
        <v>2021</v>
      </c>
      <c r="O300" s="2" t="s">
        <v>148</v>
      </c>
      <c r="P300" s="2" t="s">
        <v>159</v>
      </c>
      <c r="Q300" s="2" t="s">
        <v>52</v>
      </c>
      <c r="R300" s="2" t="s">
        <v>52</v>
      </c>
      <c r="S300" s="2" t="s">
        <v>53</v>
      </c>
      <c r="T300" s="2" t="s">
        <v>141</v>
      </c>
      <c r="U300" s="2" t="str">
        <f t="shared" si="12"/>
        <v/>
      </c>
      <c r="AA300" s="2" t="str">
        <f t="shared" si="13"/>
        <v>x</v>
      </c>
      <c r="AC300" s="2" t="s">
        <v>55</v>
      </c>
      <c r="AD300" s="2" t="s">
        <v>55</v>
      </c>
      <c r="AI300" s="2" t="str">
        <f t="shared" si="14"/>
        <v/>
      </c>
      <c r="AM300" s="2" t="s">
        <v>1691</v>
      </c>
      <c r="AN300" s="2" t="s">
        <v>133</v>
      </c>
      <c r="AO300" s="2" t="s">
        <v>101</v>
      </c>
      <c r="AP300" s="2" t="s">
        <v>150</v>
      </c>
      <c r="AT300" s="3">
        <v>45246</v>
      </c>
    </row>
    <row r="301" spans="1:46" ht="15" customHeight="1" x14ac:dyDescent="0.2">
      <c r="A301" s="2" t="s">
        <v>1732</v>
      </c>
      <c r="B301" s="2" t="s">
        <v>1733</v>
      </c>
      <c r="C301" s="2" t="s">
        <v>1734</v>
      </c>
      <c r="D301" s="2" t="s">
        <v>1735</v>
      </c>
      <c r="E301" s="2" t="s">
        <v>42</v>
      </c>
      <c r="F301" s="2" t="s">
        <v>537</v>
      </c>
      <c r="G301" s="2" t="s">
        <v>538</v>
      </c>
      <c r="H301" s="2" t="s">
        <v>1729</v>
      </c>
      <c r="I301" s="2" t="s">
        <v>46</v>
      </c>
      <c r="J301" s="2" t="s">
        <v>82</v>
      </c>
      <c r="K301" s="2" t="s">
        <v>83</v>
      </c>
      <c r="L301" s="2" t="s">
        <v>158</v>
      </c>
      <c r="M301" s="2">
        <v>2021</v>
      </c>
      <c r="O301" s="2" t="s">
        <v>148</v>
      </c>
      <c r="P301" s="2" t="s">
        <v>242</v>
      </c>
      <c r="Q301" s="2" t="s">
        <v>52</v>
      </c>
      <c r="R301" s="2" t="s">
        <v>52</v>
      </c>
      <c r="S301" s="2" t="s">
        <v>53</v>
      </c>
      <c r="T301" s="2" t="s">
        <v>141</v>
      </c>
      <c r="U301" s="2" t="str">
        <f t="shared" si="12"/>
        <v/>
      </c>
      <c r="AA301" s="2" t="str">
        <f t="shared" si="13"/>
        <v>x</v>
      </c>
      <c r="AC301" s="2" t="s">
        <v>55</v>
      </c>
      <c r="AE301" s="2" t="s">
        <v>55</v>
      </c>
      <c r="AI301" s="2" t="str">
        <f t="shared" si="14"/>
        <v/>
      </c>
      <c r="AM301" s="2" t="s">
        <v>1691</v>
      </c>
      <c r="AN301" s="2" t="s">
        <v>133</v>
      </c>
      <c r="AO301" s="2" t="s">
        <v>101</v>
      </c>
      <c r="AP301" s="2" t="s">
        <v>58</v>
      </c>
      <c r="AT301" s="3">
        <v>45246</v>
      </c>
    </row>
    <row r="302" spans="1:46" ht="15" customHeight="1" x14ac:dyDescent="0.2">
      <c r="A302" s="2" t="s">
        <v>1736</v>
      </c>
      <c r="B302" s="2" t="s">
        <v>1737</v>
      </c>
      <c r="C302" s="2" t="s">
        <v>1738</v>
      </c>
      <c r="D302" s="2" t="s">
        <v>1739</v>
      </c>
      <c r="E302" s="2" t="s">
        <v>794</v>
      </c>
      <c r="F302" s="2" t="s">
        <v>1740</v>
      </c>
      <c r="G302" s="2" t="s">
        <v>1741</v>
      </c>
      <c r="H302" s="2" t="s">
        <v>1742</v>
      </c>
      <c r="I302" s="2" t="s">
        <v>5681</v>
      </c>
      <c r="J302" s="2" t="s">
        <v>156</v>
      </c>
      <c r="K302" s="2" t="s">
        <v>1744</v>
      </c>
      <c r="L302" s="2" t="s">
        <v>158</v>
      </c>
      <c r="M302" s="2">
        <v>2019</v>
      </c>
      <c r="O302" s="2" t="s">
        <v>148</v>
      </c>
      <c r="P302" s="2" t="s">
        <v>242</v>
      </c>
      <c r="Q302" s="2" t="s">
        <v>98</v>
      </c>
      <c r="R302" s="2" t="s">
        <v>52</v>
      </c>
      <c r="S302" s="2" t="s">
        <v>53</v>
      </c>
      <c r="T302" s="2" t="s">
        <v>141</v>
      </c>
      <c r="U302" s="2" t="str">
        <f t="shared" si="12"/>
        <v/>
      </c>
      <c r="AA302" s="2" t="str">
        <f t="shared" si="13"/>
        <v>x</v>
      </c>
      <c r="AE302" s="2" t="s">
        <v>55</v>
      </c>
      <c r="AI302" s="2" t="str">
        <f t="shared" si="14"/>
        <v/>
      </c>
      <c r="AM302" s="2" t="s">
        <v>1691</v>
      </c>
      <c r="AN302" s="2" t="s">
        <v>114</v>
      </c>
      <c r="AO302" s="2" t="s">
        <v>59</v>
      </c>
      <c r="AP302" s="2" t="s">
        <v>102</v>
      </c>
      <c r="AQ302" s="2" t="s">
        <v>58</v>
      </c>
      <c r="AT302" s="3">
        <v>45246</v>
      </c>
    </row>
    <row r="303" spans="1:46" ht="15" customHeight="1" x14ac:dyDescent="0.2">
      <c r="A303" s="2" t="s">
        <v>1745</v>
      </c>
      <c r="B303" s="2" t="s">
        <v>1746</v>
      </c>
      <c r="C303" s="2" t="s">
        <v>1747</v>
      </c>
      <c r="D303" s="2" t="s">
        <v>1748</v>
      </c>
      <c r="E303" s="2" t="s">
        <v>42</v>
      </c>
      <c r="F303" s="2" t="s">
        <v>537</v>
      </c>
      <c r="G303" s="2" t="s">
        <v>538</v>
      </c>
      <c r="H303" s="2" t="s">
        <v>1749</v>
      </c>
      <c r="I303" s="2" t="s">
        <v>857</v>
      </c>
      <c r="J303" s="2" t="s">
        <v>444</v>
      </c>
      <c r="K303" s="2" t="s">
        <v>1750</v>
      </c>
      <c r="L303" s="2" t="s">
        <v>67</v>
      </c>
      <c r="M303" s="2">
        <v>2021</v>
      </c>
      <c r="O303" s="2" t="s">
        <v>148</v>
      </c>
      <c r="P303" s="2" t="s">
        <v>159</v>
      </c>
      <c r="Q303" s="2" t="s">
        <v>52</v>
      </c>
      <c r="R303" s="2" t="s">
        <v>52</v>
      </c>
      <c r="S303" s="2" t="s">
        <v>53</v>
      </c>
      <c r="T303" s="2" t="s">
        <v>141</v>
      </c>
      <c r="U303" s="2" t="str">
        <f t="shared" si="12"/>
        <v/>
      </c>
      <c r="AA303" s="2" t="str">
        <f t="shared" si="13"/>
        <v>x</v>
      </c>
      <c r="AC303" s="2" t="s">
        <v>55</v>
      </c>
      <c r="AD303" s="2" t="s">
        <v>55</v>
      </c>
      <c r="AH303" s="2" t="s">
        <v>55</v>
      </c>
      <c r="AI303" s="2" t="str">
        <f t="shared" si="14"/>
        <v/>
      </c>
      <c r="AM303" s="2" t="s">
        <v>1691</v>
      </c>
      <c r="AN303" s="2" t="s">
        <v>133</v>
      </c>
      <c r="AO303" s="2" t="s">
        <v>101</v>
      </c>
      <c r="AP303" s="2" t="s">
        <v>58</v>
      </c>
      <c r="AT303" s="3">
        <v>45246</v>
      </c>
    </row>
    <row r="304" spans="1:46" ht="15" customHeight="1" x14ac:dyDescent="0.2">
      <c r="A304" s="2" t="s">
        <v>1751</v>
      </c>
      <c r="B304" s="2" t="s">
        <v>1752</v>
      </c>
      <c r="C304" s="2" t="s">
        <v>1753</v>
      </c>
      <c r="D304" s="2" t="s">
        <v>1754</v>
      </c>
      <c r="E304" s="2" t="s">
        <v>42</v>
      </c>
      <c r="F304" s="2" t="s">
        <v>537</v>
      </c>
      <c r="G304" s="2" t="s">
        <v>538</v>
      </c>
      <c r="H304" s="2" t="s">
        <v>1755</v>
      </c>
      <c r="I304" s="2" t="s">
        <v>46</v>
      </c>
      <c r="J304" s="2" t="s">
        <v>94</v>
      </c>
      <c r="K304" s="2" t="s">
        <v>308</v>
      </c>
      <c r="L304" s="2" t="s">
        <v>49</v>
      </c>
      <c r="M304" s="2">
        <v>2018</v>
      </c>
      <c r="O304" s="2" t="s">
        <v>148</v>
      </c>
      <c r="P304" s="2" t="s">
        <v>242</v>
      </c>
      <c r="Q304" s="2" t="s">
        <v>52</v>
      </c>
      <c r="R304" s="2" t="s">
        <v>52</v>
      </c>
      <c r="S304" s="2" t="s">
        <v>53</v>
      </c>
      <c r="T304" s="2" t="s">
        <v>99</v>
      </c>
      <c r="U304" s="2" t="str">
        <f t="shared" si="12"/>
        <v>x</v>
      </c>
      <c r="X304" s="2" t="s">
        <v>55</v>
      </c>
      <c r="AA304" s="2" t="str">
        <f t="shared" si="13"/>
        <v/>
      </c>
      <c r="AI304" s="2" t="str">
        <f t="shared" si="14"/>
        <v/>
      </c>
      <c r="AM304" s="2" t="s">
        <v>1691</v>
      </c>
      <c r="AN304" s="2" t="s">
        <v>372</v>
      </c>
      <c r="AO304" s="2" t="s">
        <v>150</v>
      </c>
      <c r="AP304" s="2" t="s">
        <v>101</v>
      </c>
      <c r="AT304" s="3">
        <v>45246</v>
      </c>
    </row>
    <row r="305" spans="1:46" ht="15" customHeight="1" x14ac:dyDescent="0.2">
      <c r="A305" s="2" t="s">
        <v>1756</v>
      </c>
      <c r="B305" s="2" t="s">
        <v>5682</v>
      </c>
      <c r="C305" s="2" t="s">
        <v>1757</v>
      </c>
      <c r="D305" s="2" t="s">
        <v>1758</v>
      </c>
      <c r="E305" s="2" t="s">
        <v>90</v>
      </c>
      <c r="F305" s="2" t="s">
        <v>537</v>
      </c>
      <c r="G305" s="2" t="s">
        <v>538</v>
      </c>
      <c r="H305" s="2" t="s">
        <v>1759</v>
      </c>
      <c r="I305" s="2" t="s">
        <v>93</v>
      </c>
      <c r="J305" s="2" t="s">
        <v>94</v>
      </c>
      <c r="K305" s="2" t="s">
        <v>308</v>
      </c>
      <c r="L305" s="2" t="s">
        <v>130</v>
      </c>
      <c r="M305" s="2">
        <v>2019</v>
      </c>
      <c r="O305" s="2" t="s">
        <v>148</v>
      </c>
      <c r="P305" s="2" t="s">
        <v>149</v>
      </c>
      <c r="Q305" s="2" t="s">
        <v>52</v>
      </c>
      <c r="R305" s="2" t="s">
        <v>52</v>
      </c>
      <c r="S305" s="2" t="s">
        <v>53</v>
      </c>
      <c r="T305" s="2" t="s">
        <v>54</v>
      </c>
      <c r="U305" s="2" t="str">
        <f t="shared" si="12"/>
        <v>x</v>
      </c>
      <c r="X305" s="2" t="s">
        <v>55</v>
      </c>
      <c r="AA305" s="2" t="str">
        <f t="shared" si="13"/>
        <v/>
      </c>
      <c r="AI305" s="2" t="str">
        <f t="shared" si="14"/>
        <v/>
      </c>
      <c r="AM305" s="2" t="s">
        <v>1691</v>
      </c>
      <c r="AN305" s="2" t="s">
        <v>372</v>
      </c>
      <c r="AO305" s="2" t="s">
        <v>150</v>
      </c>
      <c r="AP305" s="2" t="s">
        <v>101</v>
      </c>
      <c r="AT305" s="3">
        <v>45246</v>
      </c>
    </row>
    <row r="306" spans="1:46" ht="15" customHeight="1" x14ac:dyDescent="0.2">
      <c r="A306" s="2" t="s">
        <v>1760</v>
      </c>
      <c r="B306" s="2" t="s">
        <v>1761</v>
      </c>
      <c r="C306" s="2" t="s">
        <v>1700</v>
      </c>
      <c r="D306" s="2" t="s">
        <v>1762</v>
      </c>
      <c r="E306" s="2" t="s">
        <v>42</v>
      </c>
      <c r="F306" s="2" t="s">
        <v>537</v>
      </c>
      <c r="G306" s="2" t="s">
        <v>538</v>
      </c>
      <c r="H306" s="2" t="s">
        <v>1763</v>
      </c>
      <c r="I306" s="2" t="s">
        <v>46</v>
      </c>
      <c r="J306" s="2" t="s">
        <v>156</v>
      </c>
      <c r="K306" s="2" t="s">
        <v>157</v>
      </c>
      <c r="L306" s="2" t="s">
        <v>158</v>
      </c>
      <c r="M306" s="2">
        <v>2019</v>
      </c>
      <c r="O306" s="2" t="s">
        <v>148</v>
      </c>
      <c r="P306" s="2" t="s">
        <v>242</v>
      </c>
      <c r="Q306" s="2" t="s">
        <v>52</v>
      </c>
      <c r="R306" s="2" t="s">
        <v>52</v>
      </c>
      <c r="S306" s="2" t="s">
        <v>53</v>
      </c>
      <c r="T306" s="2" t="s">
        <v>141</v>
      </c>
      <c r="U306" s="2" t="str">
        <f t="shared" si="12"/>
        <v/>
      </c>
      <c r="AA306" s="2" t="str">
        <f t="shared" si="13"/>
        <v>x</v>
      </c>
      <c r="AC306" s="2" t="s">
        <v>55</v>
      </c>
      <c r="AE306" s="2" t="s">
        <v>55</v>
      </c>
      <c r="AI306" s="2" t="str">
        <f t="shared" si="14"/>
        <v/>
      </c>
      <c r="AM306" s="2" t="s">
        <v>1691</v>
      </c>
      <c r="AN306" s="2" t="s">
        <v>133</v>
      </c>
      <c r="AO306" s="2" t="s">
        <v>101</v>
      </c>
      <c r="AP306" s="2" t="s">
        <v>72</v>
      </c>
      <c r="AS306" s="2" t="s">
        <v>715</v>
      </c>
      <c r="AT306" s="3">
        <v>45246</v>
      </c>
    </row>
    <row r="307" spans="1:46" ht="15" customHeight="1" x14ac:dyDescent="0.2">
      <c r="A307" s="2" t="s">
        <v>1764</v>
      </c>
      <c r="B307" s="2" t="s">
        <v>1765</v>
      </c>
      <c r="C307" s="2" t="s">
        <v>1766</v>
      </c>
      <c r="D307" s="2" t="s">
        <v>1767</v>
      </c>
      <c r="E307" s="2" t="s">
        <v>107</v>
      </c>
      <c r="F307" s="2" t="s">
        <v>537</v>
      </c>
      <c r="G307" s="2" t="s">
        <v>538</v>
      </c>
      <c r="H307" s="2" t="s">
        <v>1768</v>
      </c>
      <c r="I307" s="2" t="s">
        <v>93</v>
      </c>
      <c r="J307" s="2" t="s">
        <v>156</v>
      </c>
      <c r="K307" s="2" t="s">
        <v>409</v>
      </c>
      <c r="L307" s="2" t="s">
        <v>49</v>
      </c>
      <c r="M307" s="2">
        <v>2017</v>
      </c>
      <c r="O307" s="2" t="s">
        <v>148</v>
      </c>
      <c r="P307" s="2" t="s">
        <v>149</v>
      </c>
      <c r="Q307" s="2" t="s">
        <v>52</v>
      </c>
      <c r="R307" s="2" t="s">
        <v>52</v>
      </c>
      <c r="S307" s="2" t="s">
        <v>53</v>
      </c>
      <c r="T307" s="2" t="s">
        <v>141</v>
      </c>
      <c r="U307" s="2" t="str">
        <f t="shared" si="12"/>
        <v/>
      </c>
      <c r="AA307" s="2" t="str">
        <f t="shared" si="13"/>
        <v>x</v>
      </c>
      <c r="AC307" s="2" t="s">
        <v>55</v>
      </c>
      <c r="AD307" s="2" t="s">
        <v>55</v>
      </c>
      <c r="AI307" s="2" t="str">
        <f t="shared" si="14"/>
        <v/>
      </c>
      <c r="AM307" s="2" t="s">
        <v>1691</v>
      </c>
      <c r="AN307" s="2" t="s">
        <v>372</v>
      </c>
      <c r="AO307" s="2" t="s">
        <v>150</v>
      </c>
      <c r="AP307" s="2" t="s">
        <v>102</v>
      </c>
      <c r="AT307" s="3">
        <v>45246</v>
      </c>
    </row>
    <row r="308" spans="1:46" ht="15" customHeight="1" x14ac:dyDescent="0.2">
      <c r="A308" s="2" t="s">
        <v>1769</v>
      </c>
      <c r="B308" s="2" t="s">
        <v>1770</v>
      </c>
      <c r="C308" s="2" t="s">
        <v>1771</v>
      </c>
      <c r="D308" s="2" t="s">
        <v>1772</v>
      </c>
      <c r="E308" s="2" t="s">
        <v>42</v>
      </c>
      <c r="F308" s="2" t="s">
        <v>537</v>
      </c>
      <c r="G308" s="2" t="s">
        <v>538</v>
      </c>
      <c r="H308" s="2" t="s">
        <v>1763</v>
      </c>
      <c r="I308" s="2" t="s">
        <v>46</v>
      </c>
      <c r="J308" s="2" t="s">
        <v>156</v>
      </c>
      <c r="K308" s="2" t="s">
        <v>409</v>
      </c>
      <c r="L308" s="2" t="s">
        <v>158</v>
      </c>
      <c r="M308" s="2">
        <v>2019</v>
      </c>
      <c r="O308" s="2" t="s">
        <v>96</v>
      </c>
      <c r="P308" s="2" t="s">
        <v>236</v>
      </c>
      <c r="Q308" s="2" t="s">
        <v>52</v>
      </c>
      <c r="R308" s="2" t="s">
        <v>52</v>
      </c>
      <c r="S308" s="2" t="s">
        <v>53</v>
      </c>
      <c r="T308" s="2" t="s">
        <v>141</v>
      </c>
      <c r="U308" s="2" t="str">
        <f t="shared" si="12"/>
        <v/>
      </c>
      <c r="AA308" s="2" t="str">
        <f t="shared" si="13"/>
        <v>x</v>
      </c>
      <c r="AD308" s="2" t="s">
        <v>55</v>
      </c>
      <c r="AI308" s="2" t="str">
        <f t="shared" si="14"/>
        <v/>
      </c>
      <c r="AM308" s="2" t="s">
        <v>1691</v>
      </c>
      <c r="AN308" s="2" t="s">
        <v>372</v>
      </c>
      <c r="AO308" s="2" t="s">
        <v>150</v>
      </c>
      <c r="AP308" s="2" t="s">
        <v>102</v>
      </c>
      <c r="AT308" s="3">
        <v>45246</v>
      </c>
    </row>
    <row r="309" spans="1:46" ht="15" customHeight="1" x14ac:dyDescent="0.2">
      <c r="A309" s="2" t="s">
        <v>1773</v>
      </c>
      <c r="B309" s="2" t="s">
        <v>5683</v>
      </c>
      <c r="C309" s="2" t="s">
        <v>1774</v>
      </c>
      <c r="D309" s="2" t="s">
        <v>1775</v>
      </c>
      <c r="E309" s="2" t="s">
        <v>90</v>
      </c>
      <c r="F309" s="2" t="s">
        <v>537</v>
      </c>
      <c r="G309" s="2" t="s">
        <v>538</v>
      </c>
      <c r="H309" s="2" t="s">
        <v>1776</v>
      </c>
      <c r="I309" s="2" t="s">
        <v>1341</v>
      </c>
      <c r="J309" s="2" t="s">
        <v>82</v>
      </c>
      <c r="K309" s="2" t="s">
        <v>83</v>
      </c>
      <c r="L309" s="2" t="s">
        <v>67</v>
      </c>
      <c r="M309" s="2">
        <v>2017</v>
      </c>
      <c r="O309" s="2" t="s">
        <v>148</v>
      </c>
      <c r="P309" s="2" t="s">
        <v>242</v>
      </c>
      <c r="Q309" s="2" t="s">
        <v>52</v>
      </c>
      <c r="R309" s="2" t="s">
        <v>52</v>
      </c>
      <c r="S309" s="2" t="s">
        <v>53</v>
      </c>
      <c r="T309" s="2" t="s">
        <v>141</v>
      </c>
      <c r="U309" s="2" t="str">
        <f t="shared" si="12"/>
        <v/>
      </c>
      <c r="AA309" s="2" t="str">
        <f t="shared" si="13"/>
        <v>x</v>
      </c>
      <c r="AC309" s="2" t="s">
        <v>55</v>
      </c>
      <c r="AE309" s="2" t="s">
        <v>55</v>
      </c>
      <c r="AI309" s="2" t="str">
        <f t="shared" si="14"/>
        <v/>
      </c>
      <c r="AM309" s="2" t="s">
        <v>1691</v>
      </c>
      <c r="AN309" s="2" t="s">
        <v>133</v>
      </c>
      <c r="AO309" s="2" t="s">
        <v>101</v>
      </c>
      <c r="AP309" s="2" t="s">
        <v>58</v>
      </c>
      <c r="AS309" s="2" t="s">
        <v>1318</v>
      </c>
      <c r="AT309" s="3">
        <v>45246</v>
      </c>
    </row>
    <row r="310" spans="1:46" ht="15" customHeight="1" x14ac:dyDescent="0.2">
      <c r="A310" s="2" t="s">
        <v>1777</v>
      </c>
      <c r="B310" s="2" t="s">
        <v>1778</v>
      </c>
      <c r="C310" s="2" t="s">
        <v>1779</v>
      </c>
      <c r="D310" s="2" t="s">
        <v>1780</v>
      </c>
      <c r="E310" s="2" t="s">
        <v>107</v>
      </c>
      <c r="F310" s="2" t="s">
        <v>537</v>
      </c>
      <c r="G310" s="2" t="s">
        <v>538</v>
      </c>
      <c r="H310" s="2" t="s">
        <v>1781</v>
      </c>
      <c r="I310" s="2" t="s">
        <v>93</v>
      </c>
      <c r="J310" s="2" t="s">
        <v>65</v>
      </c>
      <c r="K310" s="2" t="s">
        <v>110</v>
      </c>
      <c r="L310" s="2" t="s">
        <v>158</v>
      </c>
      <c r="M310" s="2">
        <v>2018</v>
      </c>
      <c r="O310" s="2" t="s">
        <v>50</v>
      </c>
      <c r="P310" s="2" t="s">
        <v>131</v>
      </c>
      <c r="Q310" s="2" t="s">
        <v>52</v>
      </c>
      <c r="R310" s="2" t="s">
        <v>52</v>
      </c>
      <c r="S310" s="2" t="s">
        <v>53</v>
      </c>
      <c r="T310" s="2" t="s">
        <v>54</v>
      </c>
      <c r="U310" s="2" t="str">
        <f t="shared" si="12"/>
        <v>x</v>
      </c>
      <c r="X310" s="2" t="s">
        <v>55</v>
      </c>
      <c r="Y310" s="2" t="s">
        <v>55</v>
      </c>
      <c r="AA310" s="2" t="str">
        <f t="shared" si="13"/>
        <v/>
      </c>
      <c r="AI310" s="2" t="str">
        <f t="shared" si="14"/>
        <v>x</v>
      </c>
      <c r="AJ310" s="2" t="s">
        <v>55</v>
      </c>
      <c r="AM310" s="2" t="s">
        <v>1691</v>
      </c>
      <c r="AN310" s="2" t="s">
        <v>114</v>
      </c>
      <c r="AO310" s="2" t="s">
        <v>102</v>
      </c>
      <c r="AP310" s="2" t="s">
        <v>72</v>
      </c>
      <c r="AT310" s="3">
        <v>45246</v>
      </c>
    </row>
    <row r="311" spans="1:46" ht="15" customHeight="1" x14ac:dyDescent="0.2">
      <c r="A311" s="2" t="s">
        <v>1782</v>
      </c>
      <c r="B311" s="2" t="s">
        <v>1783</v>
      </c>
      <c r="C311" s="2" t="s">
        <v>1784</v>
      </c>
      <c r="D311" s="2" t="s">
        <v>1785</v>
      </c>
      <c r="E311" s="2" t="s">
        <v>42</v>
      </c>
      <c r="F311" s="2" t="s">
        <v>537</v>
      </c>
      <c r="G311" s="2" t="s">
        <v>538</v>
      </c>
      <c r="H311" s="2" t="s">
        <v>1786</v>
      </c>
      <c r="I311" s="2" t="s">
        <v>46</v>
      </c>
      <c r="J311" s="2" t="s">
        <v>65</v>
      </c>
      <c r="K311" s="2" t="s">
        <v>66</v>
      </c>
      <c r="L311" s="2" t="s">
        <v>67</v>
      </c>
      <c r="M311" s="2">
        <v>2014</v>
      </c>
      <c r="O311" s="2" t="s">
        <v>96</v>
      </c>
      <c r="P311" s="2" t="s">
        <v>97</v>
      </c>
      <c r="Q311" s="2" t="s">
        <v>52</v>
      </c>
      <c r="R311" s="2" t="s">
        <v>52</v>
      </c>
      <c r="S311" s="2" t="s">
        <v>53</v>
      </c>
      <c r="T311" s="2" t="s">
        <v>141</v>
      </c>
      <c r="U311" s="2" t="str">
        <f t="shared" si="12"/>
        <v/>
      </c>
      <c r="AA311" s="2" t="str">
        <f t="shared" si="13"/>
        <v>x</v>
      </c>
      <c r="AC311" s="2" t="s">
        <v>55</v>
      </c>
      <c r="AI311" s="2" t="str">
        <f t="shared" si="14"/>
        <v/>
      </c>
      <c r="AM311" s="2" t="s">
        <v>1691</v>
      </c>
      <c r="AN311" s="2" t="s">
        <v>114</v>
      </c>
      <c r="AO311" s="2" t="s">
        <v>102</v>
      </c>
      <c r="AP311" s="2" t="s">
        <v>58</v>
      </c>
      <c r="AT311" s="3">
        <v>45246</v>
      </c>
    </row>
    <row r="312" spans="1:46" ht="15" customHeight="1" x14ac:dyDescent="0.2">
      <c r="A312" s="2" t="s">
        <v>1787</v>
      </c>
      <c r="B312" s="2" t="s">
        <v>1788</v>
      </c>
      <c r="C312" s="2" t="s">
        <v>1789</v>
      </c>
      <c r="D312" s="2" t="s">
        <v>1790</v>
      </c>
      <c r="E312" s="2" t="s">
        <v>42</v>
      </c>
      <c r="F312" s="2" t="s">
        <v>537</v>
      </c>
      <c r="G312" s="2" t="s">
        <v>538</v>
      </c>
      <c r="H312" s="2" t="s">
        <v>1791</v>
      </c>
      <c r="I312" s="2" t="s">
        <v>46</v>
      </c>
      <c r="J312" s="2" t="s">
        <v>156</v>
      </c>
      <c r="K312" s="2" t="s">
        <v>390</v>
      </c>
      <c r="L312" s="2" t="s">
        <v>67</v>
      </c>
      <c r="M312" s="2">
        <v>2019</v>
      </c>
      <c r="O312" s="2" t="s">
        <v>96</v>
      </c>
      <c r="P312" s="2" t="s">
        <v>166</v>
      </c>
      <c r="Q312" s="2" t="s">
        <v>52</v>
      </c>
      <c r="R312" s="2" t="s">
        <v>52</v>
      </c>
      <c r="S312" s="2" t="s">
        <v>53</v>
      </c>
      <c r="T312" s="2" t="s">
        <v>141</v>
      </c>
      <c r="U312" s="2" t="str">
        <f t="shared" si="12"/>
        <v/>
      </c>
      <c r="AA312" s="2" t="str">
        <f t="shared" si="13"/>
        <v>x</v>
      </c>
      <c r="AD312" s="2" t="s">
        <v>55</v>
      </c>
      <c r="AI312" s="2" t="str">
        <f t="shared" si="14"/>
        <v>x</v>
      </c>
      <c r="AJ312" s="2" t="s">
        <v>55</v>
      </c>
      <c r="AM312" s="2" t="s">
        <v>1691</v>
      </c>
      <c r="AN312" s="2" t="s">
        <v>114</v>
      </c>
      <c r="AO312" s="2" t="s">
        <v>59</v>
      </c>
      <c r="AP312" s="2" t="s">
        <v>72</v>
      </c>
      <c r="AT312" s="3">
        <v>45246</v>
      </c>
    </row>
    <row r="313" spans="1:46" ht="15" customHeight="1" x14ac:dyDescent="0.2">
      <c r="A313" s="2" t="s">
        <v>1792</v>
      </c>
      <c r="B313" s="2" t="s">
        <v>1793</v>
      </c>
      <c r="C313" s="2" t="s">
        <v>1794</v>
      </c>
      <c r="D313" s="2" t="s">
        <v>1795</v>
      </c>
      <c r="E313" s="2" t="s">
        <v>107</v>
      </c>
      <c r="F313" s="2" t="s">
        <v>537</v>
      </c>
      <c r="G313" s="2" t="s">
        <v>545</v>
      </c>
      <c r="H313" s="2" t="s">
        <v>1796</v>
      </c>
      <c r="I313" s="2" t="s">
        <v>93</v>
      </c>
      <c r="J313" s="2" t="s">
        <v>156</v>
      </c>
      <c r="K313" s="2" t="s">
        <v>409</v>
      </c>
      <c r="L313" s="2" t="s">
        <v>130</v>
      </c>
      <c r="M313" s="2">
        <v>2020</v>
      </c>
      <c r="O313" s="2" t="s">
        <v>96</v>
      </c>
      <c r="P313" s="2" t="s">
        <v>236</v>
      </c>
      <c r="Q313" s="2" t="s">
        <v>52</v>
      </c>
      <c r="R313" s="2" t="s">
        <v>52</v>
      </c>
      <c r="S313" s="2" t="s">
        <v>53</v>
      </c>
      <c r="T313" s="2" t="s">
        <v>141</v>
      </c>
      <c r="U313" s="2" t="str">
        <f t="shared" si="12"/>
        <v/>
      </c>
      <c r="AA313" s="2" t="str">
        <f t="shared" si="13"/>
        <v>x</v>
      </c>
      <c r="AD313" s="2" t="s">
        <v>55</v>
      </c>
      <c r="AI313" s="2" t="str">
        <f t="shared" si="14"/>
        <v/>
      </c>
      <c r="AM313" s="2" t="s">
        <v>1797</v>
      </c>
      <c r="AN313" s="2" t="s">
        <v>57</v>
      </c>
      <c r="AO313" s="2" t="s">
        <v>58</v>
      </c>
      <c r="AP313" s="2" t="s">
        <v>101</v>
      </c>
      <c r="AT313" s="3">
        <v>45246</v>
      </c>
    </row>
    <row r="314" spans="1:46" ht="15" customHeight="1" x14ac:dyDescent="0.2">
      <c r="A314" s="2" t="s">
        <v>1798</v>
      </c>
      <c r="B314" s="2" t="s">
        <v>1799</v>
      </c>
      <c r="C314" s="2" t="s">
        <v>1800</v>
      </c>
      <c r="D314" s="2" t="s">
        <v>1801</v>
      </c>
      <c r="E314" s="2" t="s">
        <v>107</v>
      </c>
      <c r="F314" s="2" t="s">
        <v>537</v>
      </c>
      <c r="G314" s="2" t="s">
        <v>538</v>
      </c>
      <c r="H314" s="2" t="s">
        <v>1802</v>
      </c>
      <c r="I314" s="2" t="s">
        <v>93</v>
      </c>
      <c r="J314" s="2" t="s">
        <v>138</v>
      </c>
      <c r="K314" s="2" t="s">
        <v>336</v>
      </c>
      <c r="L314" s="2" t="s">
        <v>130</v>
      </c>
      <c r="M314" s="2">
        <v>2021</v>
      </c>
      <c r="O314" s="2" t="s">
        <v>148</v>
      </c>
      <c r="P314" s="2" t="s">
        <v>159</v>
      </c>
      <c r="Q314" s="2" t="s">
        <v>52</v>
      </c>
      <c r="R314" s="2" t="s">
        <v>52</v>
      </c>
      <c r="S314" s="2" t="s">
        <v>53</v>
      </c>
      <c r="T314" s="2" t="s">
        <v>54</v>
      </c>
      <c r="U314" s="2" t="str">
        <f t="shared" si="12"/>
        <v>x</v>
      </c>
      <c r="X314" s="2" t="s">
        <v>55</v>
      </c>
      <c r="AA314" s="2" t="str">
        <f t="shared" si="13"/>
        <v/>
      </c>
      <c r="AI314" s="2" t="str">
        <f t="shared" si="14"/>
        <v/>
      </c>
      <c r="AM314" s="2" t="s">
        <v>1691</v>
      </c>
      <c r="AN314" s="2" t="s">
        <v>133</v>
      </c>
      <c r="AO314" s="2" t="s">
        <v>101</v>
      </c>
      <c r="AP314" s="2" t="s">
        <v>58</v>
      </c>
      <c r="AT314" s="3">
        <v>45250</v>
      </c>
    </row>
    <row r="315" spans="1:46" ht="15" customHeight="1" x14ac:dyDescent="0.2">
      <c r="A315" s="2" t="s">
        <v>1803</v>
      </c>
      <c r="B315" s="2" t="s">
        <v>1804</v>
      </c>
      <c r="D315" s="2" t="s">
        <v>1805</v>
      </c>
      <c r="E315" s="2" t="s">
        <v>107</v>
      </c>
      <c r="F315" s="2" t="s">
        <v>537</v>
      </c>
      <c r="G315" s="2" t="s">
        <v>538</v>
      </c>
      <c r="H315" s="2" t="s">
        <v>1806</v>
      </c>
      <c r="I315" s="2" t="s">
        <v>93</v>
      </c>
      <c r="J315" s="2" t="s">
        <v>65</v>
      </c>
      <c r="K315" s="2" t="s">
        <v>435</v>
      </c>
      <c r="L315" s="2" t="s">
        <v>67</v>
      </c>
      <c r="M315" s="2">
        <v>2020</v>
      </c>
      <c r="O315" s="2" t="s">
        <v>111</v>
      </c>
      <c r="P315" s="2" t="s">
        <v>140</v>
      </c>
      <c r="Q315" s="2" t="s">
        <v>52</v>
      </c>
      <c r="R315" s="2" t="s">
        <v>52</v>
      </c>
      <c r="S315" s="2" t="s">
        <v>53</v>
      </c>
      <c r="T315" s="2" t="s">
        <v>141</v>
      </c>
      <c r="U315" s="2" t="str">
        <f t="shared" si="12"/>
        <v/>
      </c>
      <c r="AA315" s="2" t="str">
        <f t="shared" si="13"/>
        <v>x</v>
      </c>
      <c r="AD315" s="2" t="s">
        <v>55</v>
      </c>
      <c r="AI315" s="2" t="str">
        <f t="shared" si="14"/>
        <v/>
      </c>
      <c r="AM315" s="2" t="s">
        <v>1691</v>
      </c>
      <c r="AN315" s="2" t="s">
        <v>57</v>
      </c>
      <c r="AO315" s="2" t="s">
        <v>58</v>
      </c>
      <c r="AP315" s="2" t="s">
        <v>59</v>
      </c>
      <c r="AT315" s="3">
        <v>45250</v>
      </c>
    </row>
    <row r="316" spans="1:46" ht="15" customHeight="1" x14ac:dyDescent="0.2">
      <c r="A316" s="2" t="s">
        <v>1807</v>
      </c>
      <c r="B316" s="2" t="s">
        <v>1808</v>
      </c>
      <c r="C316" s="2" t="s">
        <v>1809</v>
      </c>
      <c r="D316" s="2" t="s">
        <v>1810</v>
      </c>
      <c r="E316" s="2" t="s">
        <v>107</v>
      </c>
      <c r="F316" s="2" t="s">
        <v>537</v>
      </c>
      <c r="G316" s="2" t="s">
        <v>538</v>
      </c>
      <c r="H316" s="2" t="s">
        <v>561</v>
      </c>
      <c r="I316" s="2" t="s">
        <v>93</v>
      </c>
      <c r="J316" s="2" t="s">
        <v>156</v>
      </c>
      <c r="K316" s="2" t="s">
        <v>157</v>
      </c>
      <c r="L316" s="2" t="s">
        <v>130</v>
      </c>
      <c r="M316" s="2">
        <v>2018</v>
      </c>
      <c r="O316" s="2" t="s">
        <v>96</v>
      </c>
      <c r="P316" s="2" t="s">
        <v>166</v>
      </c>
      <c r="Q316" s="2" t="s">
        <v>52</v>
      </c>
      <c r="R316" s="2" t="s">
        <v>52</v>
      </c>
      <c r="S316" s="2" t="s">
        <v>53</v>
      </c>
      <c r="T316" s="2" t="s">
        <v>141</v>
      </c>
      <c r="U316" s="2" t="str">
        <f t="shared" si="12"/>
        <v/>
      </c>
      <c r="AA316" s="2" t="str">
        <f t="shared" si="13"/>
        <v>x</v>
      </c>
      <c r="AD316" s="2" t="s">
        <v>55</v>
      </c>
      <c r="AI316" s="2" t="str">
        <f t="shared" si="14"/>
        <v/>
      </c>
      <c r="AM316" s="2" t="s">
        <v>1691</v>
      </c>
      <c r="AN316" s="2" t="s">
        <v>372</v>
      </c>
      <c r="AO316" s="2" t="s">
        <v>150</v>
      </c>
      <c r="AP316" s="2" t="s">
        <v>58</v>
      </c>
      <c r="AT316" s="3">
        <v>45250</v>
      </c>
    </row>
    <row r="317" spans="1:46" ht="15" customHeight="1" x14ac:dyDescent="0.2">
      <c r="A317" s="2" t="s">
        <v>1811</v>
      </c>
      <c r="B317" s="2" t="s">
        <v>1812</v>
      </c>
      <c r="C317" s="2" t="s">
        <v>1813</v>
      </c>
      <c r="D317" s="2" t="s">
        <v>1814</v>
      </c>
      <c r="E317" s="2" t="s">
        <v>90</v>
      </c>
      <c r="F317" s="2" t="s">
        <v>537</v>
      </c>
      <c r="G317" s="2" t="s">
        <v>538</v>
      </c>
      <c r="H317" s="2" t="s">
        <v>1102</v>
      </c>
      <c r="I317" s="2" t="s">
        <v>1341</v>
      </c>
      <c r="J317" s="2" t="s">
        <v>94</v>
      </c>
      <c r="K317" s="2" t="s">
        <v>308</v>
      </c>
      <c r="L317" s="2" t="s">
        <v>67</v>
      </c>
      <c r="M317" s="2">
        <v>2019</v>
      </c>
      <c r="O317" s="2" t="s">
        <v>96</v>
      </c>
      <c r="P317" s="2" t="s">
        <v>236</v>
      </c>
      <c r="Q317" s="2" t="s">
        <v>52</v>
      </c>
      <c r="R317" s="2" t="s">
        <v>52</v>
      </c>
      <c r="S317" s="2" t="s">
        <v>53</v>
      </c>
      <c r="T317" s="2" t="s">
        <v>54</v>
      </c>
      <c r="U317" s="2" t="str">
        <f t="shared" si="12"/>
        <v>x</v>
      </c>
      <c r="X317" s="2" t="s">
        <v>55</v>
      </c>
      <c r="Y317" s="2" t="s">
        <v>55</v>
      </c>
      <c r="Z317" s="2" t="s">
        <v>55</v>
      </c>
      <c r="AA317" s="2" t="str">
        <f t="shared" si="13"/>
        <v/>
      </c>
      <c r="AI317" s="2" t="str">
        <f t="shared" si="14"/>
        <v>x</v>
      </c>
      <c r="AJ317" s="2" t="s">
        <v>55</v>
      </c>
      <c r="AM317" s="2" t="s">
        <v>1691</v>
      </c>
      <c r="AN317" s="2" t="s">
        <v>372</v>
      </c>
      <c r="AO317" s="2" t="s">
        <v>150</v>
      </c>
      <c r="AP317" s="2" t="s">
        <v>58</v>
      </c>
      <c r="AT317" s="3">
        <v>45250</v>
      </c>
    </row>
    <row r="318" spans="1:46" ht="15" customHeight="1" x14ac:dyDescent="0.2">
      <c r="A318" s="2" t="s">
        <v>1815</v>
      </c>
      <c r="B318" s="2" t="s">
        <v>1816</v>
      </c>
      <c r="C318" s="2" t="s">
        <v>1700</v>
      </c>
      <c r="D318" s="2" t="s">
        <v>1817</v>
      </c>
      <c r="E318" s="2" t="s">
        <v>42</v>
      </c>
      <c r="F318" s="2" t="s">
        <v>537</v>
      </c>
      <c r="G318" s="2" t="s">
        <v>538</v>
      </c>
      <c r="H318" s="2" t="s">
        <v>1763</v>
      </c>
      <c r="I318" s="2" t="s">
        <v>46</v>
      </c>
      <c r="J318" s="2" t="s">
        <v>156</v>
      </c>
      <c r="K318" s="2" t="s">
        <v>409</v>
      </c>
      <c r="L318" s="2" t="s">
        <v>158</v>
      </c>
      <c r="M318" s="2">
        <v>2019</v>
      </c>
      <c r="O318" s="2" t="s">
        <v>148</v>
      </c>
      <c r="P318" s="2" t="s">
        <v>159</v>
      </c>
      <c r="Q318" s="2" t="s">
        <v>52</v>
      </c>
      <c r="R318" s="2" t="s">
        <v>52</v>
      </c>
      <c r="S318" s="2" t="s">
        <v>53</v>
      </c>
      <c r="T318" s="2" t="s">
        <v>141</v>
      </c>
      <c r="U318" s="2" t="str">
        <f t="shared" si="12"/>
        <v/>
      </c>
      <c r="AA318" s="2" t="str">
        <f t="shared" si="13"/>
        <v>x</v>
      </c>
      <c r="AC318" s="2" t="s">
        <v>55</v>
      </c>
      <c r="AE318" s="2" t="s">
        <v>55</v>
      </c>
      <c r="AI318" s="2" t="str">
        <f t="shared" si="14"/>
        <v/>
      </c>
      <c r="AM318" s="2" t="s">
        <v>1691</v>
      </c>
      <c r="AN318" s="2" t="s">
        <v>133</v>
      </c>
      <c r="AO318" s="2" t="s">
        <v>101</v>
      </c>
      <c r="AP318" s="2" t="s">
        <v>58</v>
      </c>
      <c r="AT318" s="3">
        <v>45250</v>
      </c>
    </row>
    <row r="319" spans="1:46" ht="15" customHeight="1" x14ac:dyDescent="0.2">
      <c r="A319" s="2" t="s">
        <v>1818</v>
      </c>
      <c r="B319" s="2" t="s">
        <v>1819</v>
      </c>
      <c r="C319" s="2" t="s">
        <v>1820</v>
      </c>
      <c r="D319" s="2" t="s">
        <v>1821</v>
      </c>
      <c r="E319" s="2" t="s">
        <v>107</v>
      </c>
      <c r="F319" s="2" t="s">
        <v>537</v>
      </c>
      <c r="G319" s="2" t="s">
        <v>538</v>
      </c>
      <c r="H319" s="2" t="s">
        <v>1822</v>
      </c>
      <c r="I319" s="2" t="s">
        <v>93</v>
      </c>
      <c r="J319" s="2" t="s">
        <v>156</v>
      </c>
      <c r="K319" s="2" t="s">
        <v>157</v>
      </c>
      <c r="L319" s="2" t="s">
        <v>130</v>
      </c>
      <c r="M319" s="2">
        <v>2017</v>
      </c>
      <c r="O319" s="2" t="s">
        <v>148</v>
      </c>
      <c r="P319" s="2" t="s">
        <v>159</v>
      </c>
      <c r="Q319" s="2" t="s">
        <v>52</v>
      </c>
      <c r="R319" s="2" t="s">
        <v>52</v>
      </c>
      <c r="S319" s="2" t="s">
        <v>53</v>
      </c>
      <c r="T319" s="2" t="s">
        <v>141</v>
      </c>
      <c r="U319" s="2" t="str">
        <f t="shared" si="12"/>
        <v/>
      </c>
      <c r="AA319" s="2" t="str">
        <f t="shared" si="13"/>
        <v>x</v>
      </c>
      <c r="AC319" s="2" t="s">
        <v>55</v>
      </c>
      <c r="AE319" s="2" t="s">
        <v>55</v>
      </c>
      <c r="AI319" s="2" t="str">
        <f t="shared" si="14"/>
        <v/>
      </c>
      <c r="AM319" s="2" t="s">
        <v>1691</v>
      </c>
      <c r="AN319" s="2" t="s">
        <v>133</v>
      </c>
      <c r="AO319" s="2" t="s">
        <v>121</v>
      </c>
      <c r="AP319" s="2" t="s">
        <v>58</v>
      </c>
      <c r="AT319" s="3">
        <v>45250</v>
      </c>
    </row>
    <row r="320" spans="1:46" ht="15" customHeight="1" x14ac:dyDescent="0.2">
      <c r="A320" s="2" t="s">
        <v>1823</v>
      </c>
      <c r="B320" s="2" t="s">
        <v>1824</v>
      </c>
      <c r="C320" s="2" t="s">
        <v>1825</v>
      </c>
      <c r="D320" s="2" t="s">
        <v>1826</v>
      </c>
      <c r="E320" s="2" t="s">
        <v>107</v>
      </c>
      <c r="F320" s="2" t="s">
        <v>537</v>
      </c>
      <c r="G320" s="2" t="s">
        <v>538</v>
      </c>
      <c r="H320" s="2" t="s">
        <v>1827</v>
      </c>
      <c r="I320" s="2" t="s">
        <v>93</v>
      </c>
      <c r="J320" s="2" t="s">
        <v>47</v>
      </c>
      <c r="K320" s="2" t="s">
        <v>572</v>
      </c>
      <c r="L320" s="2" t="s">
        <v>130</v>
      </c>
      <c r="M320" s="2">
        <v>2011</v>
      </c>
      <c r="O320" s="2" t="s">
        <v>148</v>
      </c>
      <c r="P320" s="2" t="s">
        <v>242</v>
      </c>
      <c r="Q320" s="2" t="s">
        <v>52</v>
      </c>
      <c r="R320" s="2" t="s">
        <v>52</v>
      </c>
      <c r="S320" s="2" t="s">
        <v>53</v>
      </c>
      <c r="T320" s="2" t="s">
        <v>54</v>
      </c>
      <c r="U320" s="2" t="str">
        <f t="shared" si="12"/>
        <v>x</v>
      </c>
      <c r="X320" s="2" t="s">
        <v>55</v>
      </c>
      <c r="Y320" s="2" t="s">
        <v>55</v>
      </c>
      <c r="AA320" s="2" t="str">
        <f t="shared" si="13"/>
        <v/>
      </c>
      <c r="AI320" s="2" t="str">
        <f t="shared" si="14"/>
        <v/>
      </c>
      <c r="AM320" s="2" t="s">
        <v>1691</v>
      </c>
      <c r="AN320" s="2" t="s">
        <v>372</v>
      </c>
      <c r="AO320" s="2" t="s">
        <v>150</v>
      </c>
      <c r="AP320" s="2" t="s">
        <v>102</v>
      </c>
      <c r="AT320" s="3">
        <v>45250</v>
      </c>
    </row>
    <row r="321" spans="1:46" ht="15" customHeight="1" x14ac:dyDescent="0.2">
      <c r="A321" s="2" t="s">
        <v>1828</v>
      </c>
      <c r="B321" s="2" t="s">
        <v>1829</v>
      </c>
      <c r="C321" s="2" t="s">
        <v>1830</v>
      </c>
      <c r="D321" s="2" t="s">
        <v>1831</v>
      </c>
      <c r="E321" s="2" t="s">
        <v>42</v>
      </c>
      <c r="F321" s="2" t="s">
        <v>537</v>
      </c>
      <c r="G321" s="2" t="s">
        <v>538</v>
      </c>
      <c r="H321" s="2" t="s">
        <v>571</v>
      </c>
      <c r="I321" s="2" t="s">
        <v>46</v>
      </c>
      <c r="J321" s="2" t="s">
        <v>65</v>
      </c>
      <c r="K321" s="2" t="s">
        <v>66</v>
      </c>
      <c r="L321" s="2" t="s">
        <v>67</v>
      </c>
      <c r="M321" s="2">
        <v>2020</v>
      </c>
      <c r="O321" s="2" t="s">
        <v>111</v>
      </c>
      <c r="P321" s="2" t="s">
        <v>140</v>
      </c>
      <c r="Q321" s="2" t="s">
        <v>52</v>
      </c>
      <c r="R321" s="2" t="s">
        <v>52</v>
      </c>
      <c r="S321" s="2" t="s">
        <v>53</v>
      </c>
      <c r="T321" s="2" t="s">
        <v>141</v>
      </c>
      <c r="U321" s="2" t="str">
        <f t="shared" si="12"/>
        <v/>
      </c>
      <c r="AA321" s="2" t="str">
        <f t="shared" si="13"/>
        <v>x</v>
      </c>
      <c r="AC321" s="2" t="s">
        <v>55</v>
      </c>
      <c r="AD321" s="2" t="s">
        <v>55</v>
      </c>
      <c r="AF321" s="2" t="s">
        <v>55</v>
      </c>
      <c r="AI321" s="2" t="str">
        <f t="shared" si="14"/>
        <v>x</v>
      </c>
      <c r="AJ321" s="2" t="s">
        <v>55</v>
      </c>
      <c r="AK321" s="2" t="s">
        <v>55</v>
      </c>
      <c r="AM321" s="2" t="s">
        <v>1691</v>
      </c>
      <c r="AN321" s="2" t="s">
        <v>70</v>
      </c>
      <c r="AO321" s="2" t="s">
        <v>71</v>
      </c>
      <c r="AP321" s="2" t="s">
        <v>72</v>
      </c>
      <c r="AS321" s="2" t="s">
        <v>1168</v>
      </c>
      <c r="AT321" s="3">
        <v>45250</v>
      </c>
    </row>
    <row r="322" spans="1:46" ht="15" customHeight="1" x14ac:dyDescent="0.2">
      <c r="A322" s="2" t="s">
        <v>1832</v>
      </c>
      <c r="B322" s="2" t="s">
        <v>1833</v>
      </c>
      <c r="C322" s="2" t="s">
        <v>1834</v>
      </c>
      <c r="D322" s="2" t="s">
        <v>1835</v>
      </c>
      <c r="E322" s="2" t="s">
        <v>42</v>
      </c>
      <c r="F322" s="2" t="s">
        <v>537</v>
      </c>
      <c r="G322" s="2" t="s">
        <v>538</v>
      </c>
      <c r="H322" s="2" t="s">
        <v>1836</v>
      </c>
      <c r="I322" s="2" t="s">
        <v>46</v>
      </c>
      <c r="J322" s="2" t="s">
        <v>65</v>
      </c>
      <c r="K322" s="2" t="s">
        <v>265</v>
      </c>
      <c r="L322" s="2" t="s">
        <v>130</v>
      </c>
      <c r="M322" s="2">
        <v>2019</v>
      </c>
      <c r="O322" s="2" t="s">
        <v>148</v>
      </c>
      <c r="P322" s="2" t="s">
        <v>159</v>
      </c>
      <c r="Q322" s="2" t="s">
        <v>52</v>
      </c>
      <c r="R322" s="2" t="s">
        <v>52</v>
      </c>
      <c r="S322" s="2" t="s">
        <v>53</v>
      </c>
      <c r="T322" s="2" t="s">
        <v>141</v>
      </c>
      <c r="U322" s="2" t="str">
        <f t="shared" ref="U322:U385" si="15">IF(V322="x","x",IF(W322="x","x",IF(X322="x","x",IF(Y322="x","x",IF(Z322="x","x","")))))</f>
        <v/>
      </c>
      <c r="AA322" s="2" t="str">
        <f t="shared" ref="AA322:AA385" si="16">IF(AB322="x","x",IF(AC322="x","x",IF(AD322="x","x",IF(AE322="x","x",IF(AF322="x","x",IF(AG322="x","x",IF(AH322="x","x","")))))))</f>
        <v>x</v>
      </c>
      <c r="AE322" s="2" t="s">
        <v>55</v>
      </c>
      <c r="AI322" s="2" t="str">
        <f t="shared" ref="AI322:AI385" si="17">IF(AJ322="x","x",IF(AK322="x","x",IF(AL322="x","x","")))</f>
        <v>x</v>
      </c>
      <c r="AJ322" s="2" t="s">
        <v>55</v>
      </c>
      <c r="AM322" s="2" t="s">
        <v>1691</v>
      </c>
      <c r="AN322" s="2" t="s">
        <v>133</v>
      </c>
      <c r="AO322" s="2" t="s">
        <v>101</v>
      </c>
      <c r="AP322" s="2" t="s">
        <v>58</v>
      </c>
      <c r="AT322" s="3">
        <v>45250</v>
      </c>
    </row>
    <row r="323" spans="1:46" ht="15" customHeight="1" x14ac:dyDescent="0.2">
      <c r="A323" s="2" t="s">
        <v>1837</v>
      </c>
      <c r="B323" s="2" t="s">
        <v>1838</v>
      </c>
      <c r="C323" s="2" t="s">
        <v>1839</v>
      </c>
      <c r="D323" s="2" t="s">
        <v>1840</v>
      </c>
      <c r="E323" s="2" t="s">
        <v>42</v>
      </c>
      <c r="F323" s="2" t="s">
        <v>537</v>
      </c>
      <c r="G323" s="2" t="s">
        <v>538</v>
      </c>
      <c r="H323" s="2" t="s">
        <v>1841</v>
      </c>
      <c r="I323" s="2" t="s">
        <v>46</v>
      </c>
      <c r="J323" s="2" t="s">
        <v>65</v>
      </c>
      <c r="K323" s="2" t="s">
        <v>66</v>
      </c>
      <c r="L323" s="2" t="s">
        <v>158</v>
      </c>
      <c r="M323" s="2">
        <v>2017</v>
      </c>
      <c r="N323" s="2">
        <v>2018</v>
      </c>
      <c r="O323" s="2" t="s">
        <v>111</v>
      </c>
      <c r="P323" s="2" t="s">
        <v>112</v>
      </c>
      <c r="Q323" s="2" t="s">
        <v>52</v>
      </c>
      <c r="R323" s="2" t="s">
        <v>52</v>
      </c>
      <c r="S323" s="2" t="s">
        <v>53</v>
      </c>
      <c r="T323" s="2" t="s">
        <v>141</v>
      </c>
      <c r="U323" s="2" t="str">
        <f t="shared" si="15"/>
        <v/>
      </c>
      <c r="AA323" s="2" t="str">
        <f t="shared" si="16"/>
        <v>x</v>
      </c>
      <c r="AD323" s="2" t="s">
        <v>55</v>
      </c>
      <c r="AE323" s="2" t="s">
        <v>55</v>
      </c>
      <c r="AI323" s="2" t="str">
        <f t="shared" si="17"/>
        <v/>
      </c>
      <c r="AM323" s="2" t="s">
        <v>1691</v>
      </c>
      <c r="AN323" s="2" t="s">
        <v>114</v>
      </c>
      <c r="AO323" s="2" t="s">
        <v>102</v>
      </c>
      <c r="AP323" s="2" t="s">
        <v>58</v>
      </c>
      <c r="AS323" s="2" t="s">
        <v>696</v>
      </c>
      <c r="AT323" s="3">
        <v>45250</v>
      </c>
    </row>
    <row r="324" spans="1:46" ht="15" customHeight="1" x14ac:dyDescent="0.2">
      <c r="A324" s="2" t="s">
        <v>1842</v>
      </c>
      <c r="B324" s="2" t="s">
        <v>1843</v>
      </c>
      <c r="C324" s="2" t="s">
        <v>1844</v>
      </c>
      <c r="D324" s="2" t="s">
        <v>1845</v>
      </c>
      <c r="E324" s="2" t="s">
        <v>42</v>
      </c>
      <c r="F324" s="2" t="s">
        <v>537</v>
      </c>
      <c r="G324" s="2" t="s">
        <v>538</v>
      </c>
      <c r="H324" s="2" t="s">
        <v>1846</v>
      </c>
      <c r="I324" s="2" t="s">
        <v>46</v>
      </c>
      <c r="J324" s="2" t="s">
        <v>94</v>
      </c>
      <c r="K324" s="2" t="s">
        <v>308</v>
      </c>
      <c r="L324" s="2" t="s">
        <v>67</v>
      </c>
      <c r="M324" s="2">
        <v>2018</v>
      </c>
      <c r="O324" s="2" t="s">
        <v>50</v>
      </c>
      <c r="P324" s="2" t="s">
        <v>1847</v>
      </c>
      <c r="Q324" s="2" t="s">
        <v>52</v>
      </c>
      <c r="R324" s="2" t="s">
        <v>52</v>
      </c>
      <c r="S324" s="2" t="s">
        <v>53</v>
      </c>
      <c r="T324" s="2" t="s">
        <v>141</v>
      </c>
      <c r="U324" s="2" t="str">
        <f t="shared" si="15"/>
        <v/>
      </c>
      <c r="AA324" s="2" t="str">
        <f t="shared" si="16"/>
        <v>x</v>
      </c>
      <c r="AD324" s="2" t="s">
        <v>55</v>
      </c>
      <c r="AI324" s="2" t="str">
        <f t="shared" si="17"/>
        <v/>
      </c>
      <c r="AM324" s="2" t="s">
        <v>1691</v>
      </c>
      <c r="AN324" s="2" t="s">
        <v>57</v>
      </c>
      <c r="AO324" s="2" t="s">
        <v>58</v>
      </c>
      <c r="AP324" s="2" t="s">
        <v>179</v>
      </c>
      <c r="AT324" s="3">
        <v>45250</v>
      </c>
    </row>
    <row r="325" spans="1:46" ht="15" customHeight="1" x14ac:dyDescent="0.2">
      <c r="A325" s="2" t="s">
        <v>1848</v>
      </c>
      <c r="B325" s="2" t="s">
        <v>1849</v>
      </c>
      <c r="C325" s="2" t="s">
        <v>1700</v>
      </c>
      <c r="D325" s="2" t="s">
        <v>1850</v>
      </c>
      <c r="E325" s="2" t="s">
        <v>107</v>
      </c>
      <c r="F325" s="2" t="s">
        <v>537</v>
      </c>
      <c r="G325" s="2" t="s">
        <v>538</v>
      </c>
      <c r="H325" s="2" t="s">
        <v>1851</v>
      </c>
      <c r="I325" s="2" t="s">
        <v>81</v>
      </c>
      <c r="J325" s="2" t="s">
        <v>94</v>
      </c>
      <c r="K325" s="2" t="s">
        <v>308</v>
      </c>
      <c r="L325" s="2" t="s">
        <v>158</v>
      </c>
      <c r="M325" s="2">
        <v>2021</v>
      </c>
      <c r="O325" s="2" t="s">
        <v>148</v>
      </c>
      <c r="P325" s="2" t="s">
        <v>159</v>
      </c>
      <c r="Q325" s="2" t="s">
        <v>52</v>
      </c>
      <c r="R325" s="2" t="s">
        <v>52</v>
      </c>
      <c r="S325" s="2" t="s">
        <v>53</v>
      </c>
      <c r="T325" s="2" t="s">
        <v>54</v>
      </c>
      <c r="U325" s="2" t="str">
        <f t="shared" si="15"/>
        <v>x</v>
      </c>
      <c r="V325" s="2" t="s">
        <v>55</v>
      </c>
      <c r="W325" s="2" t="s">
        <v>55</v>
      </c>
      <c r="Y325" s="2" t="s">
        <v>55</v>
      </c>
      <c r="AA325" s="2" t="str">
        <f t="shared" si="16"/>
        <v/>
      </c>
      <c r="AI325" s="2" t="str">
        <f t="shared" si="17"/>
        <v/>
      </c>
      <c r="AM325" s="2" t="s">
        <v>1691</v>
      </c>
      <c r="AN325" s="2" t="s">
        <v>57</v>
      </c>
      <c r="AO325" s="2" t="s">
        <v>58</v>
      </c>
      <c r="AP325" s="2" t="s">
        <v>101</v>
      </c>
      <c r="AT325" s="3">
        <v>45250</v>
      </c>
    </row>
    <row r="326" spans="1:46" ht="15" customHeight="1" x14ac:dyDescent="0.2">
      <c r="A326" s="2" t="s">
        <v>1852</v>
      </c>
      <c r="B326" s="2" t="s">
        <v>5684</v>
      </c>
      <c r="C326" s="2" t="s">
        <v>1853</v>
      </c>
      <c r="D326" s="2" t="s">
        <v>1854</v>
      </c>
      <c r="E326" s="2" t="s">
        <v>42</v>
      </c>
      <c r="F326" s="2" t="s">
        <v>537</v>
      </c>
      <c r="G326" s="2" t="s">
        <v>538</v>
      </c>
      <c r="H326" s="2" t="s">
        <v>1855</v>
      </c>
      <c r="I326" s="2" t="s">
        <v>46</v>
      </c>
      <c r="J326" s="2" t="s">
        <v>156</v>
      </c>
      <c r="K326" s="2" t="s">
        <v>157</v>
      </c>
      <c r="L326" s="2" t="s">
        <v>158</v>
      </c>
      <c r="M326" s="2">
        <v>2020</v>
      </c>
      <c r="O326" s="2" t="s">
        <v>148</v>
      </c>
      <c r="P326" s="2" t="s">
        <v>159</v>
      </c>
      <c r="Q326" s="2" t="s">
        <v>52</v>
      </c>
      <c r="R326" s="2" t="s">
        <v>52</v>
      </c>
      <c r="S326" s="2" t="s">
        <v>53</v>
      </c>
      <c r="T326" s="2" t="s">
        <v>99</v>
      </c>
      <c r="U326" s="2" t="str">
        <f t="shared" si="15"/>
        <v>x</v>
      </c>
      <c r="X326" s="2" t="s">
        <v>55</v>
      </c>
      <c r="Y326" s="2" t="s">
        <v>55</v>
      </c>
      <c r="AA326" s="2" t="str">
        <f t="shared" si="16"/>
        <v/>
      </c>
      <c r="AI326" s="2" t="str">
        <f t="shared" si="17"/>
        <v/>
      </c>
      <c r="AM326" s="2" t="s">
        <v>1691</v>
      </c>
      <c r="AN326" s="2" t="s">
        <v>133</v>
      </c>
      <c r="AO326" s="2" t="s">
        <v>101</v>
      </c>
      <c r="AP326" s="2" t="s">
        <v>58</v>
      </c>
      <c r="AS326" s="2" t="s">
        <v>715</v>
      </c>
      <c r="AT326" s="3">
        <v>45250</v>
      </c>
    </row>
    <row r="327" spans="1:46" ht="15" customHeight="1" x14ac:dyDescent="0.2">
      <c r="A327" s="2" t="s">
        <v>1856</v>
      </c>
      <c r="B327" s="2" t="s">
        <v>5685</v>
      </c>
      <c r="C327" s="2" t="s">
        <v>1857</v>
      </c>
      <c r="D327" s="2" t="s">
        <v>1858</v>
      </c>
      <c r="E327" s="2" t="s">
        <v>107</v>
      </c>
      <c r="F327" s="2" t="s">
        <v>537</v>
      </c>
      <c r="G327" s="2" t="s">
        <v>538</v>
      </c>
      <c r="H327" s="2" t="s">
        <v>1859</v>
      </c>
      <c r="I327" s="2" t="s">
        <v>93</v>
      </c>
      <c r="J327" s="2" t="s">
        <v>47</v>
      </c>
      <c r="K327" s="2" t="s">
        <v>572</v>
      </c>
      <c r="L327" s="2" t="s">
        <v>67</v>
      </c>
      <c r="M327" s="2">
        <v>2017</v>
      </c>
      <c r="O327" s="2" t="s">
        <v>96</v>
      </c>
      <c r="P327" s="2" t="s">
        <v>166</v>
      </c>
      <c r="Q327" s="2" t="s">
        <v>52</v>
      </c>
      <c r="R327" s="2" t="s">
        <v>52</v>
      </c>
      <c r="S327" s="2" t="s">
        <v>53</v>
      </c>
      <c r="T327" s="2" t="s">
        <v>54</v>
      </c>
      <c r="U327" s="2" t="str">
        <f t="shared" si="15"/>
        <v>x</v>
      </c>
      <c r="X327" s="2" t="s">
        <v>55</v>
      </c>
      <c r="Y327" s="2" t="s">
        <v>55</v>
      </c>
      <c r="AA327" s="2" t="str">
        <f t="shared" si="16"/>
        <v/>
      </c>
      <c r="AI327" s="2" t="str">
        <f t="shared" si="17"/>
        <v/>
      </c>
      <c r="AM327" s="2" t="s">
        <v>1691</v>
      </c>
      <c r="AN327" s="2" t="s">
        <v>57</v>
      </c>
      <c r="AO327" s="2" t="s">
        <v>58</v>
      </c>
      <c r="AP327" s="2" t="s">
        <v>150</v>
      </c>
      <c r="AT327" s="3">
        <v>45250</v>
      </c>
    </row>
    <row r="328" spans="1:46" ht="15" customHeight="1" x14ac:dyDescent="0.2">
      <c r="A328" s="2" t="s">
        <v>1860</v>
      </c>
      <c r="B328" s="2" t="s">
        <v>1861</v>
      </c>
      <c r="C328" s="2" t="s">
        <v>1862</v>
      </c>
      <c r="D328" s="2" t="s">
        <v>1863</v>
      </c>
      <c r="E328" s="2" t="s">
        <v>90</v>
      </c>
      <c r="F328" s="2" t="s">
        <v>537</v>
      </c>
      <c r="G328" s="2" t="s">
        <v>538</v>
      </c>
      <c r="H328" s="2" t="s">
        <v>1864</v>
      </c>
      <c r="I328" s="2" t="s">
        <v>1341</v>
      </c>
      <c r="J328" s="2" t="s">
        <v>82</v>
      </c>
      <c r="K328" s="2" t="s">
        <v>1597</v>
      </c>
      <c r="L328" s="2" t="s">
        <v>158</v>
      </c>
      <c r="M328" s="2">
        <v>2021</v>
      </c>
      <c r="O328" s="2" t="s">
        <v>96</v>
      </c>
      <c r="P328" s="2" t="s">
        <v>166</v>
      </c>
      <c r="Q328" s="2" t="s">
        <v>52</v>
      </c>
      <c r="R328" s="2" t="s">
        <v>52</v>
      </c>
      <c r="S328" s="2" t="s">
        <v>53</v>
      </c>
      <c r="T328" s="2" t="s">
        <v>141</v>
      </c>
      <c r="U328" s="2" t="str">
        <f t="shared" si="15"/>
        <v/>
      </c>
      <c r="AA328" s="2" t="str">
        <f t="shared" si="16"/>
        <v>x</v>
      </c>
      <c r="AE328" s="2" t="s">
        <v>55</v>
      </c>
      <c r="AI328" s="2" t="str">
        <f t="shared" si="17"/>
        <v/>
      </c>
      <c r="AM328" s="2" t="s">
        <v>1691</v>
      </c>
      <c r="AN328" s="2" t="s">
        <v>114</v>
      </c>
      <c r="AO328" s="2" t="s">
        <v>102</v>
      </c>
      <c r="AP328" s="2" t="s">
        <v>58</v>
      </c>
      <c r="AT328" s="3">
        <v>45250</v>
      </c>
    </row>
    <row r="329" spans="1:46" ht="15" customHeight="1" x14ac:dyDescent="0.2">
      <c r="A329" s="2" t="s">
        <v>1865</v>
      </c>
      <c r="B329" s="2" t="s">
        <v>5686</v>
      </c>
      <c r="C329" s="2" t="s">
        <v>1866</v>
      </c>
      <c r="D329" s="2" t="s">
        <v>1867</v>
      </c>
      <c r="E329" s="2" t="s">
        <v>42</v>
      </c>
      <c r="F329" s="2" t="s">
        <v>537</v>
      </c>
      <c r="G329" s="2" t="s">
        <v>538</v>
      </c>
      <c r="H329" s="2" t="s">
        <v>1868</v>
      </c>
      <c r="I329" s="2" t="s">
        <v>46</v>
      </c>
      <c r="J329" s="2" t="s">
        <v>94</v>
      </c>
      <c r="K329" s="2" t="s">
        <v>95</v>
      </c>
      <c r="L329" s="2" t="s">
        <v>158</v>
      </c>
      <c r="M329" s="2">
        <v>2014</v>
      </c>
      <c r="O329" s="2" t="s">
        <v>148</v>
      </c>
      <c r="P329" s="2" t="s">
        <v>242</v>
      </c>
      <c r="Q329" s="2" t="s">
        <v>52</v>
      </c>
      <c r="R329" s="2" t="s">
        <v>52</v>
      </c>
      <c r="S329" s="2" t="s">
        <v>53</v>
      </c>
      <c r="T329" s="2" t="s">
        <v>99</v>
      </c>
      <c r="U329" s="2" t="str">
        <f t="shared" si="15"/>
        <v>x</v>
      </c>
      <c r="X329" s="2" t="s">
        <v>55</v>
      </c>
      <c r="Y329" s="2" t="s">
        <v>55</v>
      </c>
      <c r="AA329" s="2" t="str">
        <f t="shared" si="16"/>
        <v/>
      </c>
      <c r="AI329" s="2" t="str">
        <f t="shared" si="17"/>
        <v/>
      </c>
      <c r="AM329" s="2" t="s">
        <v>1691</v>
      </c>
      <c r="AN329" s="2" t="s">
        <v>836</v>
      </c>
      <c r="AO329" s="2" t="s">
        <v>689</v>
      </c>
      <c r="AP329" s="2" t="s">
        <v>101</v>
      </c>
      <c r="AT329" s="3">
        <v>45250</v>
      </c>
    </row>
    <row r="330" spans="1:46" ht="15" customHeight="1" x14ac:dyDescent="0.2">
      <c r="A330" s="2" t="s">
        <v>1869</v>
      </c>
      <c r="B330" s="2" t="s">
        <v>1870</v>
      </c>
      <c r="C330" s="2" t="s">
        <v>1871</v>
      </c>
      <c r="D330" s="2" t="s">
        <v>1872</v>
      </c>
      <c r="E330" s="2" t="s">
        <v>42</v>
      </c>
      <c r="F330" s="2" t="s">
        <v>537</v>
      </c>
      <c r="G330" s="2" t="s">
        <v>538</v>
      </c>
      <c r="H330" s="2" t="s">
        <v>1873</v>
      </c>
      <c r="I330" s="2" t="s">
        <v>46</v>
      </c>
      <c r="J330" s="2" t="s">
        <v>138</v>
      </c>
      <c r="K330" s="2" t="s">
        <v>336</v>
      </c>
      <c r="L330" s="2" t="s">
        <v>67</v>
      </c>
      <c r="M330" s="2">
        <v>2021</v>
      </c>
      <c r="O330" s="2" t="s">
        <v>148</v>
      </c>
      <c r="P330" s="2" t="s">
        <v>149</v>
      </c>
      <c r="Q330" s="2" t="s">
        <v>52</v>
      </c>
      <c r="R330" s="2" t="s">
        <v>52</v>
      </c>
      <c r="S330" s="2" t="s">
        <v>53</v>
      </c>
      <c r="T330" s="2" t="s">
        <v>141</v>
      </c>
      <c r="U330" s="2" t="str">
        <f t="shared" si="15"/>
        <v/>
      </c>
      <c r="AA330" s="2" t="str">
        <f t="shared" si="16"/>
        <v>x</v>
      </c>
      <c r="AC330" s="2" t="s">
        <v>55</v>
      </c>
      <c r="AD330" s="2" t="s">
        <v>55</v>
      </c>
      <c r="AI330" s="2" t="str">
        <f t="shared" si="17"/>
        <v/>
      </c>
      <c r="AM330" s="2" t="s">
        <v>1691</v>
      </c>
      <c r="AN330" s="2" t="s">
        <v>133</v>
      </c>
      <c r="AO330" s="2" t="s">
        <v>101</v>
      </c>
      <c r="AP330" s="2" t="s">
        <v>58</v>
      </c>
      <c r="AS330" s="2" t="s">
        <v>715</v>
      </c>
      <c r="AT330" s="3">
        <v>45250</v>
      </c>
    </row>
    <row r="331" spans="1:46" ht="15" customHeight="1" x14ac:dyDescent="0.2">
      <c r="A331" s="2" t="s">
        <v>1874</v>
      </c>
      <c r="B331" s="2" t="s">
        <v>1875</v>
      </c>
      <c r="C331" s="2" t="s">
        <v>1876</v>
      </c>
      <c r="D331" s="2" t="s">
        <v>1877</v>
      </c>
      <c r="E331" s="2" t="s">
        <v>107</v>
      </c>
      <c r="F331" s="2" t="s">
        <v>537</v>
      </c>
      <c r="G331" s="2" t="s">
        <v>538</v>
      </c>
      <c r="H331" s="2" t="s">
        <v>1878</v>
      </c>
      <c r="I331" s="2" t="s">
        <v>81</v>
      </c>
      <c r="J331" s="2" t="s">
        <v>82</v>
      </c>
      <c r="K331" s="2" t="s">
        <v>83</v>
      </c>
      <c r="L331" s="2" t="s">
        <v>158</v>
      </c>
      <c r="M331" s="2">
        <v>2021</v>
      </c>
      <c r="O331" s="2" t="s">
        <v>148</v>
      </c>
      <c r="P331" s="2" t="s">
        <v>242</v>
      </c>
      <c r="Q331" s="2" t="s">
        <v>52</v>
      </c>
      <c r="R331" s="2" t="s">
        <v>52</v>
      </c>
      <c r="S331" s="2" t="s">
        <v>53</v>
      </c>
      <c r="T331" s="2" t="s">
        <v>141</v>
      </c>
      <c r="U331" s="2" t="str">
        <f t="shared" si="15"/>
        <v/>
      </c>
      <c r="AA331" s="2" t="str">
        <f t="shared" si="16"/>
        <v>x</v>
      </c>
      <c r="AD331" s="2" t="s">
        <v>55</v>
      </c>
      <c r="AI331" s="2" t="str">
        <f t="shared" si="17"/>
        <v/>
      </c>
      <c r="AM331" s="2" t="s">
        <v>1691</v>
      </c>
      <c r="AN331" s="2" t="s">
        <v>836</v>
      </c>
      <c r="AO331" s="2" t="s">
        <v>689</v>
      </c>
      <c r="AP331" s="2" t="s">
        <v>101</v>
      </c>
      <c r="AT331" s="3">
        <v>45250</v>
      </c>
    </row>
    <row r="332" spans="1:46" ht="15" customHeight="1" x14ac:dyDescent="0.2">
      <c r="A332" s="2" t="s">
        <v>1879</v>
      </c>
      <c r="B332" s="2" t="s">
        <v>1880</v>
      </c>
      <c r="C332" s="2" t="s">
        <v>1881</v>
      </c>
      <c r="D332" s="2" t="s">
        <v>1882</v>
      </c>
      <c r="E332" s="2" t="s">
        <v>107</v>
      </c>
      <c r="F332" s="2" t="s">
        <v>537</v>
      </c>
      <c r="G332" s="2" t="s">
        <v>545</v>
      </c>
      <c r="H332" s="2" t="s">
        <v>1883</v>
      </c>
      <c r="I332" s="2" t="s">
        <v>93</v>
      </c>
      <c r="J332" s="2" t="s">
        <v>47</v>
      </c>
      <c r="K332" s="2" t="s">
        <v>572</v>
      </c>
      <c r="L332" s="2" t="s">
        <v>130</v>
      </c>
      <c r="M332" s="2">
        <v>2021</v>
      </c>
      <c r="O332" s="2" t="s">
        <v>148</v>
      </c>
      <c r="P332" s="2" t="s">
        <v>242</v>
      </c>
      <c r="Q332" s="2" t="s">
        <v>52</v>
      </c>
      <c r="R332" s="2" t="s">
        <v>52</v>
      </c>
      <c r="S332" s="2" t="s">
        <v>53</v>
      </c>
      <c r="T332" s="2" t="s">
        <v>54</v>
      </c>
      <c r="U332" s="2" t="str">
        <f t="shared" si="15"/>
        <v>x</v>
      </c>
      <c r="X332" s="2" t="s">
        <v>55</v>
      </c>
      <c r="Y332" s="2" t="s">
        <v>55</v>
      </c>
      <c r="AA332" s="2" t="str">
        <f t="shared" si="16"/>
        <v/>
      </c>
      <c r="AI332" s="2" t="str">
        <f t="shared" si="17"/>
        <v/>
      </c>
      <c r="AM332" s="2" t="s">
        <v>1691</v>
      </c>
      <c r="AN332" s="2" t="s">
        <v>372</v>
      </c>
      <c r="AO332" s="2" t="s">
        <v>150</v>
      </c>
      <c r="AP332" s="2" t="s">
        <v>102</v>
      </c>
      <c r="AT332" s="3">
        <v>45250</v>
      </c>
    </row>
    <row r="333" spans="1:46" ht="15" customHeight="1" x14ac:dyDescent="0.2">
      <c r="A333" s="2" t="s">
        <v>1884</v>
      </c>
      <c r="B333" s="2" t="s">
        <v>1885</v>
      </c>
      <c r="C333" s="2" t="s">
        <v>1886</v>
      </c>
      <c r="D333" s="2" t="s">
        <v>1887</v>
      </c>
      <c r="E333" s="2" t="s">
        <v>42</v>
      </c>
      <c r="F333" s="2" t="s">
        <v>537</v>
      </c>
      <c r="G333" s="2" t="s">
        <v>538</v>
      </c>
      <c r="H333" s="2" t="s">
        <v>1888</v>
      </c>
      <c r="I333" s="2" t="s">
        <v>46</v>
      </c>
      <c r="J333" s="2" t="s">
        <v>156</v>
      </c>
      <c r="K333" s="2" t="s">
        <v>157</v>
      </c>
      <c r="L333" s="2" t="s">
        <v>130</v>
      </c>
      <c r="M333" s="2">
        <v>2014</v>
      </c>
      <c r="O333" s="2" t="s">
        <v>148</v>
      </c>
      <c r="P333" s="2" t="s">
        <v>242</v>
      </c>
      <c r="Q333" s="2" t="s">
        <v>52</v>
      </c>
      <c r="R333" s="2" t="s">
        <v>52</v>
      </c>
      <c r="S333" s="2" t="s">
        <v>53</v>
      </c>
      <c r="T333" s="2" t="s">
        <v>141</v>
      </c>
      <c r="U333" s="2" t="str">
        <f t="shared" si="15"/>
        <v/>
      </c>
      <c r="AA333" s="2" t="str">
        <f t="shared" si="16"/>
        <v>x</v>
      </c>
      <c r="AC333" s="2" t="s">
        <v>55</v>
      </c>
      <c r="AE333" s="2" t="s">
        <v>55</v>
      </c>
      <c r="AI333" s="2" t="str">
        <f t="shared" si="17"/>
        <v/>
      </c>
      <c r="AM333" s="2" t="s">
        <v>1691</v>
      </c>
      <c r="AN333" s="2" t="s">
        <v>372</v>
      </c>
      <c r="AO333" s="2" t="s">
        <v>150</v>
      </c>
      <c r="AP333" s="2" t="s">
        <v>102</v>
      </c>
      <c r="AS333" s="2" t="s">
        <v>1889</v>
      </c>
      <c r="AT333" s="3">
        <v>45250</v>
      </c>
    </row>
    <row r="334" spans="1:46" ht="15" customHeight="1" x14ac:dyDescent="0.2">
      <c r="A334" s="2" t="s">
        <v>1890</v>
      </c>
      <c r="B334" s="2" t="s">
        <v>1891</v>
      </c>
      <c r="C334" s="2" t="s">
        <v>1853</v>
      </c>
      <c r="D334" s="2" t="s">
        <v>1892</v>
      </c>
      <c r="E334" s="2" t="s">
        <v>42</v>
      </c>
      <c r="F334" s="2" t="s">
        <v>537</v>
      </c>
      <c r="G334" s="2" t="s">
        <v>538</v>
      </c>
      <c r="H334" s="2" t="s">
        <v>1893</v>
      </c>
      <c r="I334" s="2" t="s">
        <v>46</v>
      </c>
      <c r="J334" s="2" t="s">
        <v>94</v>
      </c>
      <c r="K334" s="2" t="s">
        <v>308</v>
      </c>
      <c r="L334" s="2" t="s">
        <v>158</v>
      </c>
      <c r="M334" s="2">
        <v>2020</v>
      </c>
      <c r="O334" s="2" t="s">
        <v>148</v>
      </c>
      <c r="P334" s="2" t="s">
        <v>242</v>
      </c>
      <c r="Q334" s="2" t="s">
        <v>52</v>
      </c>
      <c r="R334" s="2" t="s">
        <v>52</v>
      </c>
      <c r="S334" s="2" t="s">
        <v>53</v>
      </c>
      <c r="T334" s="2" t="s">
        <v>54</v>
      </c>
      <c r="U334" s="2" t="str">
        <f t="shared" si="15"/>
        <v>x</v>
      </c>
      <c r="X334" s="2" t="s">
        <v>55</v>
      </c>
      <c r="AA334" s="2" t="str">
        <f t="shared" si="16"/>
        <v/>
      </c>
      <c r="AI334" s="2" t="str">
        <f t="shared" si="17"/>
        <v/>
      </c>
      <c r="AM334" s="2" t="s">
        <v>1691</v>
      </c>
      <c r="AN334" s="2" t="s">
        <v>836</v>
      </c>
      <c r="AO334" s="2" t="s">
        <v>689</v>
      </c>
      <c r="AP334" s="2" t="s">
        <v>101</v>
      </c>
      <c r="AT334" s="3">
        <v>45250</v>
      </c>
    </row>
    <row r="335" spans="1:46" ht="15" customHeight="1" x14ac:dyDescent="0.2">
      <c r="A335" s="2" t="s">
        <v>1894</v>
      </c>
      <c r="B335" s="2" t="s">
        <v>5687</v>
      </c>
      <c r="C335" s="2" t="s">
        <v>1895</v>
      </c>
      <c r="D335" s="2" t="s">
        <v>1896</v>
      </c>
      <c r="E335" s="2" t="s">
        <v>107</v>
      </c>
      <c r="F335" s="2" t="s">
        <v>537</v>
      </c>
      <c r="G335" s="2" t="s">
        <v>538</v>
      </c>
      <c r="H335" s="2" t="s">
        <v>1897</v>
      </c>
      <c r="I335" s="2" t="s">
        <v>93</v>
      </c>
      <c r="J335" s="2" t="s">
        <v>94</v>
      </c>
      <c r="K335" s="2" t="s">
        <v>308</v>
      </c>
      <c r="L335" s="2" t="s">
        <v>130</v>
      </c>
      <c r="M335" s="2">
        <v>2016</v>
      </c>
      <c r="O335" s="2" t="s">
        <v>96</v>
      </c>
      <c r="P335" s="2" t="s">
        <v>236</v>
      </c>
      <c r="Q335" s="2" t="s">
        <v>52</v>
      </c>
      <c r="R335" s="2" t="s">
        <v>52</v>
      </c>
      <c r="S335" s="2" t="s">
        <v>53</v>
      </c>
      <c r="T335" s="2" t="s">
        <v>141</v>
      </c>
      <c r="U335" s="2" t="str">
        <f t="shared" si="15"/>
        <v/>
      </c>
      <c r="AA335" s="2" t="str">
        <f t="shared" si="16"/>
        <v>x</v>
      </c>
      <c r="AD335" s="2" t="s">
        <v>55</v>
      </c>
      <c r="AI335" s="2" t="str">
        <f t="shared" si="17"/>
        <v/>
      </c>
      <c r="AM335" s="2" t="s">
        <v>1691</v>
      </c>
      <c r="AN335" s="2" t="s">
        <v>372</v>
      </c>
      <c r="AO335" s="2" t="s">
        <v>150</v>
      </c>
      <c r="AP335" s="2" t="s">
        <v>58</v>
      </c>
      <c r="AT335" s="3">
        <v>45250</v>
      </c>
    </row>
    <row r="336" spans="1:46" ht="15" customHeight="1" x14ac:dyDescent="0.2">
      <c r="A336" s="2" t="s">
        <v>1898</v>
      </c>
      <c r="B336" s="2" t="s">
        <v>5688</v>
      </c>
      <c r="C336" s="2" t="s">
        <v>1899</v>
      </c>
      <c r="D336" s="2" t="s">
        <v>1900</v>
      </c>
      <c r="E336" s="2" t="s">
        <v>107</v>
      </c>
      <c r="F336" s="2" t="s">
        <v>537</v>
      </c>
      <c r="G336" s="2" t="s">
        <v>538</v>
      </c>
      <c r="H336" s="2" t="s">
        <v>1901</v>
      </c>
      <c r="I336" s="2" t="s">
        <v>93</v>
      </c>
      <c r="J336" s="2" t="s">
        <v>217</v>
      </c>
      <c r="K336" s="2" t="s">
        <v>592</v>
      </c>
      <c r="L336" s="2" t="s">
        <v>130</v>
      </c>
      <c r="M336" s="2">
        <v>2020</v>
      </c>
      <c r="O336" s="2" t="s">
        <v>148</v>
      </c>
      <c r="P336" s="2" t="s">
        <v>159</v>
      </c>
      <c r="Q336" s="2" t="s">
        <v>52</v>
      </c>
      <c r="R336" s="2" t="s">
        <v>52</v>
      </c>
      <c r="S336" s="2" t="s">
        <v>53</v>
      </c>
      <c r="T336" s="2" t="s">
        <v>99</v>
      </c>
      <c r="U336" s="2" t="str">
        <f t="shared" si="15"/>
        <v>x</v>
      </c>
      <c r="X336" s="2" t="s">
        <v>55</v>
      </c>
      <c r="AA336" s="2" t="str">
        <f t="shared" si="16"/>
        <v/>
      </c>
      <c r="AI336" s="2" t="str">
        <f t="shared" si="17"/>
        <v/>
      </c>
      <c r="AM336" s="2" t="s">
        <v>1691</v>
      </c>
      <c r="AN336" s="2" t="s">
        <v>133</v>
      </c>
      <c r="AO336" s="2" t="s">
        <v>101</v>
      </c>
      <c r="AP336" s="2" t="s">
        <v>102</v>
      </c>
      <c r="AT336" s="3">
        <v>45250</v>
      </c>
    </row>
    <row r="337" spans="1:46" ht="15" customHeight="1" x14ac:dyDescent="0.2">
      <c r="A337" s="2" t="s">
        <v>1902</v>
      </c>
      <c r="B337" s="2" t="s">
        <v>1903</v>
      </c>
      <c r="C337" s="2" t="s">
        <v>1904</v>
      </c>
      <c r="D337" s="2" t="s">
        <v>1905</v>
      </c>
      <c r="E337" s="2" t="s">
        <v>42</v>
      </c>
      <c r="F337" s="2" t="s">
        <v>537</v>
      </c>
      <c r="G337" s="2" t="s">
        <v>538</v>
      </c>
      <c r="H337" s="2" t="s">
        <v>561</v>
      </c>
      <c r="I337" s="2" t="s">
        <v>46</v>
      </c>
      <c r="J337" s="2" t="s">
        <v>156</v>
      </c>
      <c r="K337" s="2" t="s">
        <v>157</v>
      </c>
      <c r="L337" s="2" t="s">
        <v>130</v>
      </c>
      <c r="M337" s="2">
        <v>2011</v>
      </c>
      <c r="O337" s="2" t="s">
        <v>148</v>
      </c>
      <c r="P337" s="2" t="s">
        <v>149</v>
      </c>
      <c r="Q337" s="2" t="s">
        <v>52</v>
      </c>
      <c r="R337" s="2" t="s">
        <v>52</v>
      </c>
      <c r="S337" s="2" t="s">
        <v>53</v>
      </c>
      <c r="T337" s="2" t="s">
        <v>141</v>
      </c>
      <c r="U337" s="2" t="str">
        <f t="shared" si="15"/>
        <v/>
      </c>
      <c r="AA337" s="2" t="str">
        <f t="shared" si="16"/>
        <v>x</v>
      </c>
      <c r="AD337" s="2" t="s">
        <v>55</v>
      </c>
      <c r="AI337" s="2" t="str">
        <f t="shared" si="17"/>
        <v/>
      </c>
      <c r="AM337" s="2" t="s">
        <v>1691</v>
      </c>
      <c r="AN337" s="2" t="s">
        <v>57</v>
      </c>
      <c r="AO337" s="2" t="s">
        <v>58</v>
      </c>
      <c r="AP337" s="2" t="s">
        <v>72</v>
      </c>
      <c r="AT337" s="3">
        <v>45250</v>
      </c>
    </row>
    <row r="338" spans="1:46" ht="15" customHeight="1" x14ac:dyDescent="0.2">
      <c r="A338" s="2" t="s">
        <v>1906</v>
      </c>
      <c r="B338" s="2" t="s">
        <v>1907</v>
      </c>
      <c r="C338" s="2" t="s">
        <v>1908</v>
      </c>
      <c r="D338" s="2" t="s">
        <v>1909</v>
      </c>
      <c r="E338" s="2" t="s">
        <v>90</v>
      </c>
      <c r="F338" s="2" t="s">
        <v>537</v>
      </c>
      <c r="G338" s="2" t="s">
        <v>538</v>
      </c>
      <c r="H338" s="2" t="s">
        <v>1910</v>
      </c>
      <c r="I338" s="2" t="s">
        <v>1341</v>
      </c>
      <c r="J338" s="2" t="s">
        <v>156</v>
      </c>
      <c r="K338" s="2" t="s">
        <v>390</v>
      </c>
      <c r="L338" s="2" t="s">
        <v>158</v>
      </c>
      <c r="M338" s="2">
        <v>2018</v>
      </c>
      <c r="O338" s="2" t="s">
        <v>111</v>
      </c>
      <c r="P338" s="2" t="s">
        <v>112</v>
      </c>
      <c r="Q338" s="2" t="s">
        <v>52</v>
      </c>
      <c r="R338" s="2" t="s">
        <v>52</v>
      </c>
      <c r="S338" s="2" t="s">
        <v>53</v>
      </c>
      <c r="T338" s="2" t="s">
        <v>99</v>
      </c>
      <c r="U338" s="2" t="str">
        <f t="shared" si="15"/>
        <v>x</v>
      </c>
      <c r="W338" s="2" t="s">
        <v>55</v>
      </c>
      <c r="Y338" s="2" t="s">
        <v>55</v>
      </c>
      <c r="AA338" s="2" t="str">
        <f t="shared" si="16"/>
        <v/>
      </c>
      <c r="AI338" s="2" t="str">
        <f t="shared" si="17"/>
        <v>x</v>
      </c>
      <c r="AJ338" s="2" t="s">
        <v>55</v>
      </c>
      <c r="AM338" s="2" t="s">
        <v>1691</v>
      </c>
      <c r="AN338" s="2" t="s">
        <v>114</v>
      </c>
      <c r="AO338" s="2" t="s">
        <v>59</v>
      </c>
      <c r="AP338" s="2" t="s">
        <v>71</v>
      </c>
      <c r="AS338" s="2" t="s">
        <v>696</v>
      </c>
      <c r="AT338" s="3">
        <v>45250</v>
      </c>
    </row>
    <row r="339" spans="1:46" ht="15" customHeight="1" x14ac:dyDescent="0.2">
      <c r="A339" s="2" t="s">
        <v>1911</v>
      </c>
      <c r="B339" s="2" t="s">
        <v>1912</v>
      </c>
      <c r="C339" s="2" t="s">
        <v>1913</v>
      </c>
      <c r="D339" s="2" t="s">
        <v>1914</v>
      </c>
      <c r="E339" s="2" t="s">
        <v>42</v>
      </c>
      <c r="F339" s="2" t="s">
        <v>537</v>
      </c>
      <c r="G339" s="2" t="s">
        <v>538</v>
      </c>
      <c r="H339" s="2" t="s">
        <v>1915</v>
      </c>
      <c r="I339" s="2" t="s">
        <v>46</v>
      </c>
      <c r="J339" s="2" t="s">
        <v>65</v>
      </c>
      <c r="K339" s="2" t="s">
        <v>66</v>
      </c>
      <c r="L339" s="2" t="s">
        <v>130</v>
      </c>
      <c r="M339" s="2">
        <v>2018</v>
      </c>
      <c r="O339" s="2" t="s">
        <v>148</v>
      </c>
      <c r="P339" s="2" t="s">
        <v>149</v>
      </c>
      <c r="Q339" s="2" t="s">
        <v>52</v>
      </c>
      <c r="R339" s="2" t="s">
        <v>52</v>
      </c>
      <c r="S339" s="2" t="s">
        <v>53</v>
      </c>
      <c r="T339" s="2" t="s">
        <v>141</v>
      </c>
      <c r="U339" s="2" t="str">
        <f t="shared" si="15"/>
        <v/>
      </c>
      <c r="AA339" s="2" t="str">
        <f t="shared" si="16"/>
        <v>x</v>
      </c>
      <c r="AD339" s="2" t="s">
        <v>55</v>
      </c>
      <c r="AI339" s="2" t="str">
        <f t="shared" si="17"/>
        <v/>
      </c>
      <c r="AM339" s="2" t="s">
        <v>1691</v>
      </c>
      <c r="AN339" s="2" t="s">
        <v>372</v>
      </c>
      <c r="AO339" s="2" t="s">
        <v>150</v>
      </c>
      <c r="AP339" s="2" t="s">
        <v>102</v>
      </c>
      <c r="AT339" s="3">
        <v>45250</v>
      </c>
    </row>
    <row r="340" spans="1:46" ht="15" customHeight="1" x14ac:dyDescent="0.2">
      <c r="A340" s="2" t="s">
        <v>1916</v>
      </c>
      <c r="B340" s="2" t="s">
        <v>1917</v>
      </c>
      <c r="C340" s="2" t="s">
        <v>1881</v>
      </c>
      <c r="D340" s="2" t="s">
        <v>1918</v>
      </c>
      <c r="E340" s="2" t="s">
        <v>107</v>
      </c>
      <c r="F340" s="2" t="s">
        <v>537</v>
      </c>
      <c r="G340" s="2" t="s">
        <v>538</v>
      </c>
      <c r="H340" s="2" t="s">
        <v>1919</v>
      </c>
      <c r="I340" s="2" t="s">
        <v>93</v>
      </c>
      <c r="J340" s="2" t="s">
        <v>217</v>
      </c>
      <c r="K340" s="2" t="s">
        <v>848</v>
      </c>
      <c r="L340" s="2" t="s">
        <v>130</v>
      </c>
      <c r="M340" s="2">
        <v>2021</v>
      </c>
      <c r="O340" s="2" t="s">
        <v>96</v>
      </c>
      <c r="P340" s="2" t="s">
        <v>236</v>
      </c>
      <c r="Q340" s="2" t="s">
        <v>52</v>
      </c>
      <c r="R340" s="2" t="s">
        <v>52</v>
      </c>
      <c r="S340" s="2" t="s">
        <v>53</v>
      </c>
      <c r="T340" s="2" t="s">
        <v>141</v>
      </c>
      <c r="U340" s="2" t="str">
        <f t="shared" si="15"/>
        <v/>
      </c>
      <c r="AA340" s="2" t="str">
        <f t="shared" si="16"/>
        <v>x</v>
      </c>
      <c r="AC340" s="2" t="s">
        <v>55</v>
      </c>
      <c r="AE340" s="2" t="s">
        <v>55</v>
      </c>
      <c r="AI340" s="2" t="str">
        <f t="shared" si="17"/>
        <v>x</v>
      </c>
      <c r="AK340" s="2" t="s">
        <v>55</v>
      </c>
      <c r="AM340" s="2" t="s">
        <v>1691</v>
      </c>
      <c r="AN340" s="2" t="s">
        <v>372</v>
      </c>
      <c r="AO340" s="2" t="s">
        <v>150</v>
      </c>
      <c r="AP340" s="2" t="s">
        <v>102</v>
      </c>
      <c r="AT340" s="3">
        <v>45250</v>
      </c>
    </row>
    <row r="341" spans="1:46" ht="15" customHeight="1" x14ac:dyDescent="0.2">
      <c r="A341" s="2" t="s">
        <v>1920</v>
      </c>
      <c r="B341" s="2" t="s">
        <v>1921</v>
      </c>
      <c r="C341" s="2" t="s">
        <v>1700</v>
      </c>
      <c r="D341" s="2" t="s">
        <v>1922</v>
      </c>
      <c r="E341" s="2" t="s">
        <v>107</v>
      </c>
      <c r="F341" s="2" t="s">
        <v>537</v>
      </c>
      <c r="G341" s="2" t="s">
        <v>538</v>
      </c>
      <c r="H341" s="2" t="s">
        <v>1923</v>
      </c>
      <c r="I341" s="2" t="s">
        <v>81</v>
      </c>
      <c r="J341" s="2" t="s">
        <v>156</v>
      </c>
      <c r="K341" s="2" t="s">
        <v>409</v>
      </c>
      <c r="L341" s="2" t="s">
        <v>67</v>
      </c>
      <c r="M341" s="2">
        <v>2021</v>
      </c>
      <c r="O341" s="2" t="s">
        <v>148</v>
      </c>
      <c r="P341" s="2" t="s">
        <v>149</v>
      </c>
      <c r="Q341" s="2" t="s">
        <v>52</v>
      </c>
      <c r="R341" s="2" t="s">
        <v>52</v>
      </c>
      <c r="S341" s="2" t="s">
        <v>53</v>
      </c>
      <c r="T341" s="2" t="s">
        <v>54</v>
      </c>
      <c r="U341" s="2" t="str">
        <f t="shared" si="15"/>
        <v>x</v>
      </c>
      <c r="Y341" s="2" t="s">
        <v>55</v>
      </c>
      <c r="AA341" s="2" t="str">
        <f t="shared" si="16"/>
        <v/>
      </c>
      <c r="AI341" s="2" t="str">
        <f t="shared" si="17"/>
        <v/>
      </c>
      <c r="AM341" s="2" t="s">
        <v>1691</v>
      </c>
      <c r="AN341" s="2" t="s">
        <v>57</v>
      </c>
      <c r="AO341" s="2" t="s">
        <v>58</v>
      </c>
      <c r="AP341" s="2" t="s">
        <v>72</v>
      </c>
      <c r="AT341" s="3">
        <v>45250</v>
      </c>
    </row>
    <row r="342" spans="1:46" ht="15" customHeight="1" x14ac:dyDescent="0.2">
      <c r="A342" s="2" t="s">
        <v>1924</v>
      </c>
      <c r="B342" s="2" t="s">
        <v>1925</v>
      </c>
      <c r="C342" s="2" t="s">
        <v>1926</v>
      </c>
      <c r="D342" s="2" t="s">
        <v>1927</v>
      </c>
      <c r="E342" s="2" t="s">
        <v>107</v>
      </c>
      <c r="F342" s="2" t="s">
        <v>537</v>
      </c>
      <c r="G342" s="2" t="s">
        <v>538</v>
      </c>
      <c r="H342" s="2" t="s">
        <v>1928</v>
      </c>
      <c r="I342" s="2" t="s">
        <v>93</v>
      </c>
      <c r="J342" s="2" t="s">
        <v>94</v>
      </c>
      <c r="K342" s="2" t="s">
        <v>129</v>
      </c>
      <c r="L342" s="2" t="s">
        <v>67</v>
      </c>
      <c r="M342" s="2">
        <v>2017</v>
      </c>
      <c r="O342" s="2" t="s">
        <v>148</v>
      </c>
      <c r="P342" s="2" t="s">
        <v>149</v>
      </c>
      <c r="Q342" s="2" t="s">
        <v>52</v>
      </c>
      <c r="R342" s="2" t="s">
        <v>52</v>
      </c>
      <c r="S342" s="2" t="s">
        <v>53</v>
      </c>
      <c r="T342" s="2" t="s">
        <v>141</v>
      </c>
      <c r="U342" s="2" t="str">
        <f t="shared" si="15"/>
        <v/>
      </c>
      <c r="AA342" s="2" t="str">
        <f t="shared" si="16"/>
        <v>x</v>
      </c>
      <c r="AD342" s="2" t="s">
        <v>55</v>
      </c>
      <c r="AE342" s="2" t="s">
        <v>55</v>
      </c>
      <c r="AI342" s="2" t="str">
        <f t="shared" si="17"/>
        <v/>
      </c>
      <c r="AM342" s="2" t="s">
        <v>1691</v>
      </c>
      <c r="AN342" s="2" t="s">
        <v>372</v>
      </c>
      <c r="AO342" s="2" t="s">
        <v>150</v>
      </c>
      <c r="AP342" s="2" t="s">
        <v>102</v>
      </c>
      <c r="AT342" s="3">
        <v>45250</v>
      </c>
    </row>
    <row r="343" spans="1:46" ht="15" customHeight="1" x14ac:dyDescent="0.2">
      <c r="A343" s="2" t="s">
        <v>1929</v>
      </c>
      <c r="B343" s="2" t="s">
        <v>1930</v>
      </c>
      <c r="C343" s="2" t="s">
        <v>1931</v>
      </c>
      <c r="D343" s="2" t="s">
        <v>1932</v>
      </c>
      <c r="E343" s="2" t="s">
        <v>107</v>
      </c>
      <c r="F343" s="2" t="s">
        <v>537</v>
      </c>
      <c r="G343" s="2" t="s">
        <v>538</v>
      </c>
      <c r="H343" s="2" t="s">
        <v>1933</v>
      </c>
      <c r="I343" s="2" t="s">
        <v>93</v>
      </c>
      <c r="J343" s="2" t="s">
        <v>47</v>
      </c>
      <c r="K343" s="2" t="s">
        <v>572</v>
      </c>
      <c r="L343" s="2" t="s">
        <v>130</v>
      </c>
      <c r="M343" s="2">
        <v>2017</v>
      </c>
      <c r="O343" s="2" t="s">
        <v>148</v>
      </c>
      <c r="P343" s="2" t="s">
        <v>149</v>
      </c>
      <c r="Q343" s="2" t="s">
        <v>52</v>
      </c>
      <c r="R343" s="2" t="s">
        <v>52</v>
      </c>
      <c r="S343" s="2" t="s">
        <v>53</v>
      </c>
      <c r="T343" s="2" t="s">
        <v>141</v>
      </c>
      <c r="U343" s="2" t="str">
        <f t="shared" si="15"/>
        <v/>
      </c>
      <c r="AA343" s="2" t="str">
        <f t="shared" si="16"/>
        <v>x</v>
      </c>
      <c r="AD343" s="2" t="s">
        <v>55</v>
      </c>
      <c r="AI343" s="2" t="str">
        <f t="shared" si="17"/>
        <v/>
      </c>
      <c r="AM343" s="2" t="s">
        <v>1691</v>
      </c>
      <c r="AN343" s="2" t="s">
        <v>372</v>
      </c>
      <c r="AO343" s="2" t="s">
        <v>150</v>
      </c>
      <c r="AP343" s="2" t="s">
        <v>102</v>
      </c>
      <c r="AT343" s="3">
        <v>45250</v>
      </c>
    </row>
    <row r="344" spans="1:46" ht="15" customHeight="1" x14ac:dyDescent="0.2">
      <c r="A344" s="2" t="s">
        <v>1934</v>
      </c>
      <c r="B344" s="2" t="s">
        <v>1935</v>
      </c>
      <c r="C344" s="2" t="s">
        <v>1881</v>
      </c>
      <c r="D344" s="2" t="s">
        <v>1936</v>
      </c>
      <c r="E344" s="2" t="s">
        <v>107</v>
      </c>
      <c r="F344" s="2" t="s">
        <v>537</v>
      </c>
      <c r="G344" s="2" t="s">
        <v>538</v>
      </c>
      <c r="H344" s="2" t="s">
        <v>1937</v>
      </c>
      <c r="I344" s="2" t="s">
        <v>93</v>
      </c>
      <c r="J344" s="2" t="s">
        <v>47</v>
      </c>
      <c r="K344" s="2" t="s">
        <v>572</v>
      </c>
      <c r="L344" s="2" t="s">
        <v>158</v>
      </c>
      <c r="M344" s="2">
        <v>2021</v>
      </c>
      <c r="O344" s="2" t="s">
        <v>148</v>
      </c>
      <c r="P344" s="2" t="s">
        <v>149</v>
      </c>
      <c r="Q344" s="2" t="s">
        <v>52</v>
      </c>
      <c r="R344" s="2" t="s">
        <v>52</v>
      </c>
      <c r="S344" s="2" t="s">
        <v>53</v>
      </c>
      <c r="T344" s="2" t="s">
        <v>141</v>
      </c>
      <c r="U344" s="2" t="str">
        <f t="shared" si="15"/>
        <v/>
      </c>
      <c r="AA344" s="2" t="str">
        <f t="shared" si="16"/>
        <v>x</v>
      </c>
      <c r="AD344" s="2" t="s">
        <v>55</v>
      </c>
      <c r="AI344" s="2" t="str">
        <f t="shared" si="17"/>
        <v/>
      </c>
      <c r="AM344" s="2" t="s">
        <v>1691</v>
      </c>
      <c r="AN344" s="2" t="s">
        <v>372</v>
      </c>
      <c r="AO344" s="2" t="s">
        <v>150</v>
      </c>
      <c r="AP344" s="2" t="s">
        <v>58</v>
      </c>
      <c r="AT344" s="3">
        <v>45250</v>
      </c>
    </row>
    <row r="345" spans="1:46" ht="15" customHeight="1" x14ac:dyDescent="0.2">
      <c r="A345" s="2" t="s">
        <v>1938</v>
      </c>
      <c r="B345" s="2" t="s">
        <v>1939</v>
      </c>
      <c r="C345" s="2" t="s">
        <v>1881</v>
      </c>
      <c r="D345" s="2" t="s">
        <v>1940</v>
      </c>
      <c r="E345" s="2" t="s">
        <v>107</v>
      </c>
      <c r="F345" s="2" t="s">
        <v>537</v>
      </c>
      <c r="G345" s="2" t="s">
        <v>538</v>
      </c>
      <c r="H345" s="2" t="s">
        <v>1941</v>
      </c>
      <c r="I345" s="2" t="s">
        <v>93</v>
      </c>
      <c r="J345" s="2" t="s">
        <v>156</v>
      </c>
      <c r="K345" s="2" t="s">
        <v>409</v>
      </c>
      <c r="L345" s="2" t="s">
        <v>130</v>
      </c>
      <c r="M345" s="2">
        <v>2021</v>
      </c>
      <c r="O345" s="2" t="s">
        <v>148</v>
      </c>
      <c r="P345" s="2" t="s">
        <v>149</v>
      </c>
      <c r="Q345" s="2" t="s">
        <v>52</v>
      </c>
      <c r="R345" s="2" t="s">
        <v>52</v>
      </c>
      <c r="S345" s="2" t="s">
        <v>53</v>
      </c>
      <c r="T345" s="2" t="s">
        <v>141</v>
      </c>
      <c r="U345" s="2" t="str">
        <f t="shared" si="15"/>
        <v/>
      </c>
      <c r="AA345" s="2" t="str">
        <f t="shared" si="16"/>
        <v>x</v>
      </c>
      <c r="AD345" s="2" t="s">
        <v>55</v>
      </c>
      <c r="AI345" s="2" t="str">
        <f t="shared" si="17"/>
        <v/>
      </c>
      <c r="AM345" s="2" t="s">
        <v>1691</v>
      </c>
      <c r="AN345" s="2" t="s">
        <v>372</v>
      </c>
      <c r="AO345" s="2" t="s">
        <v>150</v>
      </c>
      <c r="AP345" s="2" t="s">
        <v>58</v>
      </c>
      <c r="AT345" s="3">
        <v>45250</v>
      </c>
    </row>
    <row r="346" spans="1:46" ht="15" customHeight="1" x14ac:dyDescent="0.2">
      <c r="A346" s="2" t="s">
        <v>1942</v>
      </c>
      <c r="B346" s="2" t="s">
        <v>1943</v>
      </c>
      <c r="C346" s="2" t="s">
        <v>1881</v>
      </c>
      <c r="D346" s="2" t="s">
        <v>1944</v>
      </c>
      <c r="E346" s="2" t="s">
        <v>107</v>
      </c>
      <c r="F346" s="2" t="s">
        <v>537</v>
      </c>
      <c r="G346" s="2" t="s">
        <v>538</v>
      </c>
      <c r="H346" s="2" t="s">
        <v>1945</v>
      </c>
      <c r="I346" s="2" t="s">
        <v>93</v>
      </c>
      <c r="J346" s="2" t="s">
        <v>156</v>
      </c>
      <c r="K346" s="2" t="s">
        <v>409</v>
      </c>
      <c r="L346" s="2" t="s">
        <v>158</v>
      </c>
      <c r="M346" s="2">
        <v>2021</v>
      </c>
      <c r="O346" s="2" t="s">
        <v>148</v>
      </c>
      <c r="P346" s="2" t="s">
        <v>149</v>
      </c>
      <c r="Q346" s="2" t="s">
        <v>52</v>
      </c>
      <c r="R346" s="2" t="s">
        <v>52</v>
      </c>
      <c r="S346" s="2" t="s">
        <v>53</v>
      </c>
      <c r="T346" s="2" t="s">
        <v>141</v>
      </c>
      <c r="U346" s="2" t="str">
        <f t="shared" si="15"/>
        <v/>
      </c>
      <c r="AA346" s="2" t="str">
        <f t="shared" si="16"/>
        <v>x</v>
      </c>
      <c r="AD346" s="2" t="s">
        <v>55</v>
      </c>
      <c r="AI346" s="2" t="str">
        <f t="shared" si="17"/>
        <v/>
      </c>
      <c r="AM346" s="2" t="s">
        <v>1691</v>
      </c>
      <c r="AN346" s="2" t="s">
        <v>372</v>
      </c>
      <c r="AO346" s="2" t="s">
        <v>150</v>
      </c>
      <c r="AP346" s="2" t="s">
        <v>58</v>
      </c>
      <c r="AT346" s="3">
        <v>45250</v>
      </c>
    </row>
    <row r="347" spans="1:46" ht="15" customHeight="1" x14ac:dyDescent="0.2">
      <c r="A347" s="2" t="s">
        <v>1946</v>
      </c>
      <c r="B347" s="2" t="s">
        <v>1947</v>
      </c>
      <c r="C347" s="2" t="s">
        <v>1881</v>
      </c>
      <c r="D347" s="2" t="s">
        <v>1948</v>
      </c>
      <c r="E347" s="2" t="s">
        <v>107</v>
      </c>
      <c r="F347" s="2" t="s">
        <v>537</v>
      </c>
      <c r="G347" s="2" t="s">
        <v>538</v>
      </c>
      <c r="H347" s="2" t="s">
        <v>1949</v>
      </c>
      <c r="I347" s="2" t="s">
        <v>93</v>
      </c>
      <c r="J347" s="2" t="s">
        <v>156</v>
      </c>
      <c r="K347" s="2" t="s">
        <v>409</v>
      </c>
      <c r="L347" s="2" t="s">
        <v>130</v>
      </c>
      <c r="M347" s="2">
        <v>2021</v>
      </c>
      <c r="O347" s="2" t="s">
        <v>148</v>
      </c>
      <c r="P347" s="2" t="s">
        <v>149</v>
      </c>
      <c r="Q347" s="2" t="s">
        <v>52</v>
      </c>
      <c r="R347" s="2" t="s">
        <v>52</v>
      </c>
      <c r="S347" s="2" t="s">
        <v>53</v>
      </c>
      <c r="T347" s="2" t="s">
        <v>141</v>
      </c>
      <c r="U347" s="2" t="str">
        <f t="shared" si="15"/>
        <v/>
      </c>
      <c r="AA347" s="2" t="str">
        <f t="shared" si="16"/>
        <v>x</v>
      </c>
      <c r="AD347" s="2" t="s">
        <v>55</v>
      </c>
      <c r="AI347" s="2" t="str">
        <f t="shared" si="17"/>
        <v/>
      </c>
      <c r="AM347" s="2" t="s">
        <v>1691</v>
      </c>
      <c r="AN347" s="2" t="s">
        <v>372</v>
      </c>
      <c r="AO347" s="2" t="s">
        <v>150</v>
      </c>
      <c r="AP347" s="2" t="s">
        <v>58</v>
      </c>
      <c r="AT347" s="3">
        <v>45250</v>
      </c>
    </row>
    <row r="348" spans="1:46" ht="15" customHeight="1" x14ac:dyDescent="0.2">
      <c r="A348" s="2" t="s">
        <v>1950</v>
      </c>
      <c r="B348" s="2" t="s">
        <v>1951</v>
      </c>
      <c r="C348" s="2" t="s">
        <v>1881</v>
      </c>
      <c r="D348" s="2" t="s">
        <v>1952</v>
      </c>
      <c r="E348" s="2" t="s">
        <v>107</v>
      </c>
      <c r="F348" s="2" t="s">
        <v>537</v>
      </c>
      <c r="G348" s="2" t="s">
        <v>538</v>
      </c>
      <c r="H348" s="2" t="s">
        <v>1953</v>
      </c>
      <c r="I348" s="2" t="s">
        <v>93</v>
      </c>
      <c r="J348" s="2" t="s">
        <v>156</v>
      </c>
      <c r="K348" s="2" t="s">
        <v>409</v>
      </c>
      <c r="L348" s="2" t="s">
        <v>130</v>
      </c>
      <c r="M348" s="2">
        <v>2021</v>
      </c>
      <c r="O348" s="2" t="s">
        <v>148</v>
      </c>
      <c r="P348" s="2" t="s">
        <v>149</v>
      </c>
      <c r="Q348" s="2" t="s">
        <v>52</v>
      </c>
      <c r="R348" s="2" t="s">
        <v>52</v>
      </c>
      <c r="S348" s="2" t="s">
        <v>53</v>
      </c>
      <c r="T348" s="2" t="s">
        <v>141</v>
      </c>
      <c r="U348" s="2" t="str">
        <f t="shared" si="15"/>
        <v/>
      </c>
      <c r="AA348" s="2" t="str">
        <f t="shared" si="16"/>
        <v>x</v>
      </c>
      <c r="AD348" s="2" t="s">
        <v>55</v>
      </c>
      <c r="AE348" s="2" t="s">
        <v>55</v>
      </c>
      <c r="AI348" s="2" t="str">
        <f t="shared" si="17"/>
        <v>x</v>
      </c>
      <c r="AJ348" s="2" t="s">
        <v>55</v>
      </c>
      <c r="AM348" s="2" t="s">
        <v>1691</v>
      </c>
      <c r="AN348" s="2" t="s">
        <v>372</v>
      </c>
      <c r="AO348" s="2" t="s">
        <v>150</v>
      </c>
      <c r="AP348" s="2" t="s">
        <v>58</v>
      </c>
      <c r="AT348" s="3">
        <v>45250</v>
      </c>
    </row>
    <row r="349" spans="1:46" ht="15" customHeight="1" x14ac:dyDescent="0.2">
      <c r="A349" s="2" t="s">
        <v>1954</v>
      </c>
      <c r="B349" s="2" t="s">
        <v>1955</v>
      </c>
      <c r="C349" s="2" t="s">
        <v>1956</v>
      </c>
      <c r="D349" s="2" t="s">
        <v>1957</v>
      </c>
      <c r="E349" s="2" t="s">
        <v>107</v>
      </c>
      <c r="F349" s="2" t="s">
        <v>537</v>
      </c>
      <c r="G349" s="2" t="s">
        <v>538</v>
      </c>
      <c r="H349" s="2" t="s">
        <v>1958</v>
      </c>
      <c r="I349" s="2" t="s">
        <v>93</v>
      </c>
      <c r="J349" s="2" t="s">
        <v>156</v>
      </c>
      <c r="K349" s="2" t="s">
        <v>157</v>
      </c>
      <c r="L349" s="2" t="s">
        <v>130</v>
      </c>
      <c r="M349" s="2">
        <v>2021</v>
      </c>
      <c r="O349" s="2" t="s">
        <v>148</v>
      </c>
      <c r="P349" s="2" t="s">
        <v>159</v>
      </c>
      <c r="Q349" s="2" t="s">
        <v>52</v>
      </c>
      <c r="R349" s="2" t="s">
        <v>52</v>
      </c>
      <c r="S349" s="2" t="s">
        <v>53</v>
      </c>
      <c r="T349" s="2" t="s">
        <v>54</v>
      </c>
      <c r="U349" s="2" t="str">
        <f t="shared" si="15"/>
        <v>x</v>
      </c>
      <c r="Y349" s="2" t="s">
        <v>55</v>
      </c>
      <c r="AA349" s="2" t="str">
        <f t="shared" si="16"/>
        <v/>
      </c>
      <c r="AI349" s="2" t="str">
        <f t="shared" si="17"/>
        <v/>
      </c>
      <c r="AM349" s="2" t="s">
        <v>1691</v>
      </c>
      <c r="AN349" s="2" t="s">
        <v>133</v>
      </c>
      <c r="AO349" s="2" t="s">
        <v>101</v>
      </c>
      <c r="AP349" s="2" t="s">
        <v>1959</v>
      </c>
      <c r="AT349" s="3">
        <v>45250</v>
      </c>
    </row>
    <row r="350" spans="1:46" ht="15" customHeight="1" x14ac:dyDescent="0.2">
      <c r="A350" s="2" t="s">
        <v>1960</v>
      </c>
      <c r="B350" s="2" t="s">
        <v>1961</v>
      </c>
      <c r="C350" s="2" t="s">
        <v>1962</v>
      </c>
      <c r="D350" s="2" t="s">
        <v>1963</v>
      </c>
      <c r="E350" s="2" t="s">
        <v>107</v>
      </c>
      <c r="F350" s="2" t="s">
        <v>537</v>
      </c>
      <c r="G350" s="2" t="s">
        <v>538</v>
      </c>
      <c r="H350" s="2" t="s">
        <v>1964</v>
      </c>
      <c r="I350" s="2" t="s">
        <v>93</v>
      </c>
      <c r="J350" s="2" t="s">
        <v>94</v>
      </c>
      <c r="K350" s="2" t="s">
        <v>1055</v>
      </c>
      <c r="L350" s="2" t="s">
        <v>130</v>
      </c>
      <c r="M350" s="2">
        <v>2021</v>
      </c>
      <c r="O350" s="2" t="s">
        <v>148</v>
      </c>
      <c r="P350" s="2" t="s">
        <v>159</v>
      </c>
      <c r="Q350" s="2" t="s">
        <v>52</v>
      </c>
      <c r="R350" s="2" t="s">
        <v>52</v>
      </c>
      <c r="S350" s="2" t="s">
        <v>53</v>
      </c>
      <c r="T350" s="2" t="s">
        <v>141</v>
      </c>
      <c r="U350" s="2" t="str">
        <f t="shared" si="15"/>
        <v/>
      </c>
      <c r="AA350" s="2" t="str">
        <f t="shared" si="16"/>
        <v>x</v>
      </c>
      <c r="AC350" s="2" t="s">
        <v>55</v>
      </c>
      <c r="AD350" s="2" t="s">
        <v>55</v>
      </c>
      <c r="AI350" s="2" t="str">
        <f t="shared" si="17"/>
        <v/>
      </c>
      <c r="AM350" s="2" t="s">
        <v>1691</v>
      </c>
      <c r="AN350" s="2" t="s">
        <v>133</v>
      </c>
      <c r="AO350" s="2" t="s">
        <v>101</v>
      </c>
      <c r="AP350" s="2" t="s">
        <v>58</v>
      </c>
      <c r="AT350" s="3">
        <v>45250</v>
      </c>
    </row>
    <row r="351" spans="1:46" ht="15" customHeight="1" x14ac:dyDescent="0.2">
      <c r="A351" s="2" t="s">
        <v>1965</v>
      </c>
      <c r="B351" s="2" t="s">
        <v>5689</v>
      </c>
      <c r="C351" s="2" t="s">
        <v>1853</v>
      </c>
      <c r="D351" s="2" t="s">
        <v>1966</v>
      </c>
      <c r="E351" s="2" t="s">
        <v>107</v>
      </c>
      <c r="F351" s="2" t="s">
        <v>537</v>
      </c>
      <c r="G351" s="2" t="s">
        <v>538</v>
      </c>
      <c r="H351" s="2" t="s">
        <v>1901</v>
      </c>
      <c r="I351" s="2" t="s">
        <v>93</v>
      </c>
      <c r="J351" s="2" t="s">
        <v>47</v>
      </c>
      <c r="K351" s="2" t="s">
        <v>48</v>
      </c>
      <c r="L351" s="2" t="s">
        <v>158</v>
      </c>
      <c r="M351" s="2">
        <v>2020</v>
      </c>
      <c r="O351" s="2" t="s">
        <v>96</v>
      </c>
      <c r="P351" s="2" t="s">
        <v>166</v>
      </c>
      <c r="Q351" s="2" t="s">
        <v>52</v>
      </c>
      <c r="R351" s="2" t="s">
        <v>52</v>
      </c>
      <c r="S351" s="2" t="s">
        <v>53</v>
      </c>
      <c r="T351" s="2" t="s">
        <v>54</v>
      </c>
      <c r="U351" s="2" t="str">
        <f t="shared" si="15"/>
        <v>x</v>
      </c>
      <c r="X351" s="2" t="s">
        <v>55</v>
      </c>
      <c r="Y351" s="2" t="s">
        <v>55</v>
      </c>
      <c r="AA351" s="2" t="str">
        <f t="shared" si="16"/>
        <v/>
      </c>
      <c r="AI351" s="2" t="str">
        <f t="shared" si="17"/>
        <v/>
      </c>
      <c r="AM351" s="2" t="s">
        <v>1691</v>
      </c>
      <c r="AN351" s="2" t="s">
        <v>372</v>
      </c>
      <c r="AO351" s="2" t="s">
        <v>150</v>
      </c>
      <c r="AP351" s="2" t="s">
        <v>58</v>
      </c>
      <c r="AT351" s="3">
        <v>45250</v>
      </c>
    </row>
    <row r="352" spans="1:46" ht="15" customHeight="1" x14ac:dyDescent="0.2">
      <c r="A352" s="2" t="s">
        <v>1967</v>
      </c>
      <c r="B352" s="2" t="s">
        <v>1968</v>
      </c>
      <c r="C352" s="2" t="s">
        <v>1969</v>
      </c>
      <c r="D352" s="2" t="s">
        <v>1970</v>
      </c>
      <c r="E352" s="2" t="s">
        <v>42</v>
      </c>
      <c r="F352" s="2" t="s">
        <v>537</v>
      </c>
      <c r="G352" s="2" t="s">
        <v>538</v>
      </c>
      <c r="H352" s="2" t="s">
        <v>1971</v>
      </c>
      <c r="I352" s="2" t="s">
        <v>46</v>
      </c>
      <c r="J352" s="2" t="s">
        <v>156</v>
      </c>
      <c r="K352" s="2" t="s">
        <v>157</v>
      </c>
      <c r="L352" s="2" t="s">
        <v>67</v>
      </c>
      <c r="M352" s="2">
        <v>2021</v>
      </c>
      <c r="N352" s="2">
        <v>2023</v>
      </c>
      <c r="O352" s="2" t="s">
        <v>148</v>
      </c>
      <c r="P352" s="2" t="s">
        <v>242</v>
      </c>
      <c r="Q352" s="2" t="s">
        <v>52</v>
      </c>
      <c r="R352" s="2" t="s">
        <v>52</v>
      </c>
      <c r="S352" s="2" t="s">
        <v>53</v>
      </c>
      <c r="T352" s="2" t="s">
        <v>141</v>
      </c>
      <c r="U352" s="2" t="str">
        <f t="shared" si="15"/>
        <v/>
      </c>
      <c r="AA352" s="2" t="str">
        <f t="shared" si="16"/>
        <v>x</v>
      </c>
      <c r="AD352" s="2" t="s">
        <v>55</v>
      </c>
      <c r="AE352" s="2" t="s">
        <v>55</v>
      </c>
      <c r="AI352" s="2" t="str">
        <f t="shared" si="17"/>
        <v/>
      </c>
      <c r="AM352" s="2" t="s">
        <v>1691</v>
      </c>
      <c r="AN352" s="2" t="s">
        <v>57</v>
      </c>
      <c r="AO352" s="2" t="s">
        <v>58</v>
      </c>
      <c r="AP352" s="2" t="s">
        <v>72</v>
      </c>
      <c r="AQ352" s="2" t="s">
        <v>150</v>
      </c>
      <c r="AT352" s="3">
        <v>45250</v>
      </c>
    </row>
    <row r="353" spans="1:46" ht="15" customHeight="1" x14ac:dyDescent="0.2">
      <c r="A353" s="2" t="s">
        <v>1972</v>
      </c>
      <c r="B353" s="2" t="s">
        <v>1973</v>
      </c>
      <c r="C353" s="2" t="s">
        <v>1974</v>
      </c>
      <c r="D353" s="2" t="s">
        <v>1975</v>
      </c>
      <c r="E353" s="2" t="s">
        <v>107</v>
      </c>
      <c r="F353" s="2" t="s">
        <v>537</v>
      </c>
      <c r="G353" s="2" t="s">
        <v>538</v>
      </c>
      <c r="H353" s="2" t="s">
        <v>1976</v>
      </c>
      <c r="I353" s="2" t="s">
        <v>93</v>
      </c>
      <c r="J353" s="2" t="s">
        <v>47</v>
      </c>
      <c r="K353" s="2" t="s">
        <v>572</v>
      </c>
      <c r="L353" s="2" t="s">
        <v>158</v>
      </c>
      <c r="M353" s="2">
        <v>2019</v>
      </c>
      <c r="O353" s="2" t="s">
        <v>96</v>
      </c>
      <c r="P353" s="2" t="s">
        <v>236</v>
      </c>
      <c r="Q353" s="2" t="s">
        <v>52</v>
      </c>
      <c r="R353" s="2" t="s">
        <v>52</v>
      </c>
      <c r="S353" s="2" t="s">
        <v>53</v>
      </c>
      <c r="T353" s="2" t="s">
        <v>54</v>
      </c>
      <c r="U353" s="2" t="str">
        <f t="shared" si="15"/>
        <v>x</v>
      </c>
      <c r="W353" s="2" t="s">
        <v>55</v>
      </c>
      <c r="Y353" s="2" t="s">
        <v>55</v>
      </c>
      <c r="AA353" s="2" t="str">
        <f t="shared" si="16"/>
        <v/>
      </c>
      <c r="AI353" s="2" t="str">
        <f t="shared" si="17"/>
        <v>x</v>
      </c>
      <c r="AJ353" s="2" t="s">
        <v>55</v>
      </c>
      <c r="AM353" s="2" t="s">
        <v>1691</v>
      </c>
      <c r="AN353" s="2" t="s">
        <v>372</v>
      </c>
      <c r="AO353" s="2" t="s">
        <v>150</v>
      </c>
      <c r="AP353" s="2" t="s">
        <v>58</v>
      </c>
      <c r="AT353" s="3">
        <v>45250</v>
      </c>
    </row>
    <row r="354" spans="1:46" ht="15" customHeight="1" x14ac:dyDescent="0.2">
      <c r="A354" s="2" t="s">
        <v>1977</v>
      </c>
      <c r="B354" s="2" t="s">
        <v>5690</v>
      </c>
      <c r="C354" s="2" t="s">
        <v>1978</v>
      </c>
      <c r="D354" s="2" t="s">
        <v>1979</v>
      </c>
      <c r="E354" s="2" t="s">
        <v>42</v>
      </c>
      <c r="F354" s="2" t="s">
        <v>537</v>
      </c>
      <c r="G354" s="2" t="s">
        <v>538</v>
      </c>
      <c r="H354" s="2" t="s">
        <v>1980</v>
      </c>
      <c r="I354" s="2" t="s">
        <v>81</v>
      </c>
      <c r="J354" s="2" t="s">
        <v>156</v>
      </c>
      <c r="K354" s="2" t="s">
        <v>390</v>
      </c>
      <c r="L354" s="2" t="s">
        <v>130</v>
      </c>
      <c r="M354" s="2">
        <v>2019</v>
      </c>
      <c r="O354" s="2" t="s">
        <v>50</v>
      </c>
      <c r="P354" s="2" t="s">
        <v>51</v>
      </c>
      <c r="Q354" s="2" t="s">
        <v>52</v>
      </c>
      <c r="R354" s="2" t="s">
        <v>52</v>
      </c>
      <c r="S354" s="2" t="s">
        <v>53</v>
      </c>
      <c r="T354" s="2" t="s">
        <v>141</v>
      </c>
      <c r="U354" s="2" t="str">
        <f t="shared" si="15"/>
        <v/>
      </c>
      <c r="AA354" s="2" t="str">
        <f t="shared" si="16"/>
        <v>x</v>
      </c>
      <c r="AD354" s="2" t="s">
        <v>55</v>
      </c>
      <c r="AI354" s="2" t="str">
        <f t="shared" si="17"/>
        <v/>
      </c>
      <c r="AM354" s="2" t="s">
        <v>1691</v>
      </c>
      <c r="AN354" s="2" t="s">
        <v>836</v>
      </c>
      <c r="AO354" s="2" t="s">
        <v>689</v>
      </c>
      <c r="AP354" s="2" t="s">
        <v>102</v>
      </c>
      <c r="AT354" s="3">
        <v>45250</v>
      </c>
    </row>
    <row r="355" spans="1:46" ht="15" customHeight="1" x14ac:dyDescent="0.2">
      <c r="A355" s="2" t="s">
        <v>1981</v>
      </c>
      <c r="B355" s="2" t="s">
        <v>1982</v>
      </c>
      <c r="C355" s="2" t="s">
        <v>1700</v>
      </c>
      <c r="D355" s="2" t="s">
        <v>1983</v>
      </c>
      <c r="E355" s="2" t="s">
        <v>107</v>
      </c>
      <c r="F355" s="2" t="s">
        <v>537</v>
      </c>
      <c r="G355" s="2" t="s">
        <v>538</v>
      </c>
      <c r="H355" s="2" t="s">
        <v>1984</v>
      </c>
      <c r="I355" s="2" t="s">
        <v>81</v>
      </c>
      <c r="J355" s="2" t="s">
        <v>94</v>
      </c>
      <c r="K355" s="2" t="s">
        <v>308</v>
      </c>
      <c r="L355" s="2" t="s">
        <v>158</v>
      </c>
      <c r="M355" s="2">
        <v>2021</v>
      </c>
      <c r="O355" s="2" t="s">
        <v>148</v>
      </c>
      <c r="P355" s="2" t="s">
        <v>159</v>
      </c>
      <c r="Q355" s="2" t="s">
        <v>52</v>
      </c>
      <c r="R355" s="2" t="s">
        <v>52</v>
      </c>
      <c r="S355" s="2" t="s">
        <v>53</v>
      </c>
      <c r="T355" s="2" t="s">
        <v>54</v>
      </c>
      <c r="U355" s="2" t="str">
        <f t="shared" si="15"/>
        <v>x</v>
      </c>
      <c r="Y355" s="2" t="s">
        <v>55</v>
      </c>
      <c r="AA355" s="2" t="str">
        <f t="shared" si="16"/>
        <v/>
      </c>
      <c r="AI355" s="2" t="str">
        <f t="shared" si="17"/>
        <v/>
      </c>
      <c r="AM355" s="2" t="s">
        <v>1691</v>
      </c>
      <c r="AN355" s="2" t="s">
        <v>133</v>
      </c>
      <c r="AO355" s="2" t="s">
        <v>101</v>
      </c>
      <c r="AP355" s="2" t="s">
        <v>102</v>
      </c>
      <c r="AT355" s="3">
        <v>45250</v>
      </c>
    </row>
    <row r="356" spans="1:46" ht="15" customHeight="1" x14ac:dyDescent="0.2">
      <c r="A356" s="2" t="s">
        <v>1985</v>
      </c>
      <c r="B356" s="2" t="s">
        <v>1986</v>
      </c>
      <c r="C356" s="2" t="s">
        <v>1987</v>
      </c>
      <c r="D356" s="2" t="s">
        <v>1988</v>
      </c>
      <c r="E356" s="2" t="s">
        <v>107</v>
      </c>
      <c r="F356" s="2" t="s">
        <v>537</v>
      </c>
      <c r="G356" s="2" t="s">
        <v>538</v>
      </c>
      <c r="H356" s="2" t="s">
        <v>1989</v>
      </c>
      <c r="I356" s="2" t="s">
        <v>93</v>
      </c>
      <c r="J356" s="2" t="s">
        <v>626</v>
      </c>
      <c r="K356" s="2" t="s">
        <v>1990</v>
      </c>
      <c r="L356" s="2" t="s">
        <v>158</v>
      </c>
      <c r="M356" s="2">
        <v>2021</v>
      </c>
      <c r="O356" s="2" t="s">
        <v>96</v>
      </c>
      <c r="P356" s="2" t="s">
        <v>236</v>
      </c>
      <c r="Q356" s="2" t="s">
        <v>52</v>
      </c>
      <c r="R356" s="2" t="s">
        <v>52</v>
      </c>
      <c r="S356" s="2" t="s">
        <v>53</v>
      </c>
      <c r="T356" s="2" t="s">
        <v>54</v>
      </c>
      <c r="U356" s="2" t="str">
        <f t="shared" si="15"/>
        <v>x</v>
      </c>
      <c r="W356" s="2" t="s">
        <v>55</v>
      </c>
      <c r="X356" s="2" t="s">
        <v>55</v>
      </c>
      <c r="Y356" s="2" t="s">
        <v>55</v>
      </c>
      <c r="AA356" s="2" t="str">
        <f t="shared" si="16"/>
        <v/>
      </c>
      <c r="AI356" s="2" t="str">
        <f t="shared" si="17"/>
        <v/>
      </c>
      <c r="AM356" s="2" t="s">
        <v>1691</v>
      </c>
      <c r="AN356" s="2" t="s">
        <v>372</v>
      </c>
      <c r="AO356" s="2" t="s">
        <v>150</v>
      </c>
      <c r="AP356" s="2" t="s">
        <v>102</v>
      </c>
      <c r="AT356" s="3">
        <v>45250</v>
      </c>
    </row>
    <row r="357" spans="1:46" ht="15" customHeight="1" x14ac:dyDescent="0.2">
      <c r="A357" s="2" t="s">
        <v>1991</v>
      </c>
      <c r="B357" s="2" t="s">
        <v>1992</v>
      </c>
      <c r="C357" s="2" t="s">
        <v>1993</v>
      </c>
      <c r="D357" s="2" t="s">
        <v>1994</v>
      </c>
      <c r="E357" s="2" t="s">
        <v>107</v>
      </c>
      <c r="F357" s="2" t="s">
        <v>537</v>
      </c>
      <c r="G357" s="2" t="s">
        <v>538</v>
      </c>
      <c r="H357" s="2" t="s">
        <v>1995</v>
      </c>
      <c r="I357" s="2" t="s">
        <v>93</v>
      </c>
      <c r="J357" s="2" t="s">
        <v>82</v>
      </c>
      <c r="K357" s="2" t="s">
        <v>83</v>
      </c>
      <c r="L357" s="2" t="s">
        <v>158</v>
      </c>
      <c r="M357" s="2">
        <v>2018</v>
      </c>
      <c r="O357" s="2" t="s">
        <v>96</v>
      </c>
      <c r="P357" s="2" t="s">
        <v>166</v>
      </c>
      <c r="Q357" s="2" t="s">
        <v>52</v>
      </c>
      <c r="R357" s="2" t="s">
        <v>52</v>
      </c>
      <c r="S357" s="2" t="s">
        <v>53</v>
      </c>
      <c r="T357" s="2" t="s">
        <v>141</v>
      </c>
      <c r="U357" s="2" t="str">
        <f t="shared" si="15"/>
        <v/>
      </c>
      <c r="AA357" s="2" t="str">
        <f t="shared" si="16"/>
        <v>x</v>
      </c>
      <c r="AC357" s="2" t="s">
        <v>55</v>
      </c>
      <c r="AE357" s="2" t="s">
        <v>55</v>
      </c>
      <c r="AI357" s="2" t="str">
        <f t="shared" si="17"/>
        <v/>
      </c>
      <c r="AM357" s="2" t="s">
        <v>1691</v>
      </c>
      <c r="AN357" s="2" t="s">
        <v>133</v>
      </c>
      <c r="AO357" s="2" t="s">
        <v>101</v>
      </c>
      <c r="AP357" s="2" t="s">
        <v>58</v>
      </c>
      <c r="AT357" s="3">
        <v>45250</v>
      </c>
    </row>
    <row r="358" spans="1:46" ht="15" customHeight="1" x14ac:dyDescent="0.2">
      <c r="A358" s="2" t="s">
        <v>1996</v>
      </c>
      <c r="B358" s="2" t="s">
        <v>1997</v>
      </c>
      <c r="C358" s="2" t="s">
        <v>1998</v>
      </c>
      <c r="D358" s="2" t="s">
        <v>1999</v>
      </c>
      <c r="E358" s="2" t="s">
        <v>42</v>
      </c>
      <c r="F358" s="2" t="s">
        <v>537</v>
      </c>
      <c r="G358" s="2" t="s">
        <v>538</v>
      </c>
      <c r="H358" s="2" t="s">
        <v>2000</v>
      </c>
      <c r="I358" s="2" t="s">
        <v>46</v>
      </c>
      <c r="J358" s="2" t="s">
        <v>94</v>
      </c>
      <c r="K358" s="2" t="s">
        <v>308</v>
      </c>
      <c r="L358" s="2" t="s">
        <v>130</v>
      </c>
      <c r="M358" s="2">
        <v>2020</v>
      </c>
      <c r="O358" s="2" t="s">
        <v>96</v>
      </c>
      <c r="P358" s="2" t="s">
        <v>236</v>
      </c>
      <c r="Q358" s="2" t="s">
        <v>52</v>
      </c>
      <c r="R358" s="2" t="s">
        <v>52</v>
      </c>
      <c r="S358" s="2" t="s">
        <v>53</v>
      </c>
      <c r="T358" s="2" t="s">
        <v>141</v>
      </c>
      <c r="U358" s="2" t="str">
        <f t="shared" si="15"/>
        <v/>
      </c>
      <c r="AA358" s="2" t="str">
        <f t="shared" si="16"/>
        <v>x</v>
      </c>
      <c r="AC358" s="2" t="s">
        <v>55</v>
      </c>
      <c r="AI358" s="2" t="str">
        <f t="shared" si="17"/>
        <v/>
      </c>
      <c r="AM358" s="2" t="s">
        <v>1691</v>
      </c>
      <c r="AN358" s="2" t="s">
        <v>57</v>
      </c>
      <c r="AO358" s="2" t="s">
        <v>58</v>
      </c>
      <c r="AP358" s="2" t="s">
        <v>150</v>
      </c>
      <c r="AT358" s="3">
        <v>45250</v>
      </c>
    </row>
    <row r="359" spans="1:46" ht="15" customHeight="1" x14ac:dyDescent="0.2">
      <c r="A359" s="2" t="s">
        <v>2001</v>
      </c>
      <c r="B359" s="2" t="s">
        <v>2002</v>
      </c>
      <c r="C359" s="2" t="s">
        <v>2003</v>
      </c>
      <c r="D359" s="2" t="s">
        <v>2004</v>
      </c>
      <c r="E359" s="2" t="s">
        <v>107</v>
      </c>
      <c r="F359" s="2" t="s">
        <v>537</v>
      </c>
      <c r="G359" s="2" t="s">
        <v>538</v>
      </c>
      <c r="H359" s="2" t="s">
        <v>2005</v>
      </c>
      <c r="I359" s="2" t="s">
        <v>93</v>
      </c>
      <c r="J359" s="2" t="s">
        <v>156</v>
      </c>
      <c r="K359" s="2" t="s">
        <v>409</v>
      </c>
      <c r="L359" s="2" t="s">
        <v>49</v>
      </c>
      <c r="M359" s="2">
        <v>2020</v>
      </c>
      <c r="O359" s="2" t="s">
        <v>148</v>
      </c>
      <c r="P359" s="2" t="s">
        <v>149</v>
      </c>
      <c r="Q359" s="2" t="s">
        <v>52</v>
      </c>
      <c r="R359" s="2" t="s">
        <v>52</v>
      </c>
      <c r="S359" s="2" t="s">
        <v>53</v>
      </c>
      <c r="T359" s="2" t="s">
        <v>141</v>
      </c>
      <c r="U359" s="2" t="str">
        <f t="shared" si="15"/>
        <v/>
      </c>
      <c r="AA359" s="2" t="str">
        <f t="shared" si="16"/>
        <v>x</v>
      </c>
      <c r="AC359" s="2" t="s">
        <v>55</v>
      </c>
      <c r="AI359" s="2" t="str">
        <f t="shared" si="17"/>
        <v/>
      </c>
      <c r="AM359" s="2" t="s">
        <v>1691</v>
      </c>
      <c r="AN359" s="2" t="s">
        <v>133</v>
      </c>
      <c r="AO359" s="2" t="s">
        <v>101</v>
      </c>
      <c r="AP359" s="2" t="s">
        <v>58</v>
      </c>
      <c r="AT359" s="3">
        <v>45250</v>
      </c>
    </row>
    <row r="360" spans="1:46" ht="15" customHeight="1" x14ac:dyDescent="0.2">
      <c r="A360" s="2" t="s">
        <v>2006</v>
      </c>
      <c r="B360" s="2" t="s">
        <v>2007</v>
      </c>
      <c r="C360" s="2" t="s">
        <v>2008</v>
      </c>
      <c r="D360" s="2" t="s">
        <v>2009</v>
      </c>
      <c r="E360" s="2" t="s">
        <v>107</v>
      </c>
      <c r="F360" s="2" t="s">
        <v>537</v>
      </c>
      <c r="G360" s="2" t="s">
        <v>538</v>
      </c>
      <c r="H360" s="2" t="s">
        <v>1883</v>
      </c>
      <c r="I360" s="2" t="s">
        <v>93</v>
      </c>
      <c r="J360" s="2" t="s">
        <v>82</v>
      </c>
      <c r="K360" s="2" t="s">
        <v>2010</v>
      </c>
      <c r="L360" s="2" t="s">
        <v>67</v>
      </c>
      <c r="M360" s="2">
        <v>2020</v>
      </c>
      <c r="O360" s="2" t="s">
        <v>50</v>
      </c>
      <c r="P360" s="2" t="s">
        <v>51</v>
      </c>
      <c r="Q360" s="2" t="s">
        <v>52</v>
      </c>
      <c r="R360" s="2" t="s">
        <v>52</v>
      </c>
      <c r="S360" s="2" t="s">
        <v>53</v>
      </c>
      <c r="T360" s="2" t="s">
        <v>54</v>
      </c>
      <c r="U360" s="2" t="str">
        <f t="shared" si="15"/>
        <v>x</v>
      </c>
      <c r="X360" s="2" t="s">
        <v>55</v>
      </c>
      <c r="Y360" s="2" t="s">
        <v>55</v>
      </c>
      <c r="Z360" s="2" t="s">
        <v>55</v>
      </c>
      <c r="AA360" s="2" t="str">
        <f t="shared" si="16"/>
        <v/>
      </c>
      <c r="AI360" s="2" t="str">
        <f t="shared" si="17"/>
        <v/>
      </c>
      <c r="AM360" s="2" t="s">
        <v>1691</v>
      </c>
      <c r="AN360" s="2" t="s">
        <v>70</v>
      </c>
      <c r="AO360" s="2" t="s">
        <v>71</v>
      </c>
      <c r="AP360" s="2" t="s">
        <v>102</v>
      </c>
      <c r="AT360" s="3">
        <v>45250</v>
      </c>
    </row>
    <row r="361" spans="1:46" ht="15" customHeight="1" x14ac:dyDescent="0.2">
      <c r="A361" s="2" t="s">
        <v>2011</v>
      </c>
      <c r="B361" s="2" t="s">
        <v>2012</v>
      </c>
      <c r="C361" s="2" t="s">
        <v>2013</v>
      </c>
      <c r="D361" s="2" t="s">
        <v>2014</v>
      </c>
      <c r="E361" s="2" t="s">
        <v>42</v>
      </c>
      <c r="F361" s="2" t="s">
        <v>537</v>
      </c>
      <c r="G361" s="2" t="s">
        <v>538</v>
      </c>
      <c r="H361" s="2" t="s">
        <v>2015</v>
      </c>
      <c r="I361" s="2" t="s">
        <v>46</v>
      </c>
      <c r="J361" s="2" t="s">
        <v>94</v>
      </c>
      <c r="K361" s="2" t="s">
        <v>308</v>
      </c>
      <c r="L361" s="2" t="s">
        <v>158</v>
      </c>
      <c r="M361" s="2">
        <v>2017</v>
      </c>
      <c r="O361" s="2" t="s">
        <v>148</v>
      </c>
      <c r="P361" s="2" t="s">
        <v>159</v>
      </c>
      <c r="Q361" s="2" t="s">
        <v>52</v>
      </c>
      <c r="R361" s="2" t="s">
        <v>52</v>
      </c>
      <c r="S361" s="2" t="s">
        <v>53</v>
      </c>
      <c r="T361" s="2" t="s">
        <v>141</v>
      </c>
      <c r="U361" s="2" t="str">
        <f t="shared" si="15"/>
        <v/>
      </c>
      <c r="AA361" s="2" t="str">
        <f t="shared" si="16"/>
        <v>x</v>
      </c>
      <c r="AC361" s="2" t="s">
        <v>55</v>
      </c>
      <c r="AE361" s="2" t="s">
        <v>55</v>
      </c>
      <c r="AI361" s="2" t="str">
        <f t="shared" si="17"/>
        <v/>
      </c>
      <c r="AM361" s="2" t="s">
        <v>1691</v>
      </c>
      <c r="AN361" s="2" t="s">
        <v>133</v>
      </c>
      <c r="AO361" s="2" t="s">
        <v>101</v>
      </c>
      <c r="AP361" s="2" t="s">
        <v>58</v>
      </c>
      <c r="AT361" s="3">
        <v>45250</v>
      </c>
    </row>
    <row r="362" spans="1:46" ht="15" customHeight="1" x14ac:dyDescent="0.2">
      <c r="A362" s="2" t="s">
        <v>2016</v>
      </c>
      <c r="B362" s="2" t="s">
        <v>2017</v>
      </c>
      <c r="C362" s="2" t="s">
        <v>2018</v>
      </c>
      <c r="D362" s="2" t="s">
        <v>2019</v>
      </c>
      <c r="E362" s="2" t="s">
        <v>42</v>
      </c>
      <c r="F362" s="2" t="s">
        <v>537</v>
      </c>
      <c r="G362" s="2" t="s">
        <v>538</v>
      </c>
      <c r="H362" s="2" t="s">
        <v>2020</v>
      </c>
      <c r="I362" s="2" t="s">
        <v>46</v>
      </c>
      <c r="J362" s="2" t="s">
        <v>156</v>
      </c>
      <c r="K362" s="2" t="s">
        <v>157</v>
      </c>
      <c r="L362" s="2" t="s">
        <v>67</v>
      </c>
      <c r="M362" s="2">
        <v>2019</v>
      </c>
      <c r="O362" s="2" t="s">
        <v>148</v>
      </c>
      <c r="P362" s="2" t="s">
        <v>159</v>
      </c>
      <c r="Q362" s="2" t="s">
        <v>52</v>
      </c>
      <c r="R362" s="2" t="s">
        <v>52</v>
      </c>
      <c r="S362" s="2" t="s">
        <v>53</v>
      </c>
      <c r="T362" s="2" t="s">
        <v>141</v>
      </c>
      <c r="U362" s="2" t="str">
        <f t="shared" si="15"/>
        <v/>
      </c>
      <c r="AA362" s="2" t="str">
        <f t="shared" si="16"/>
        <v>x</v>
      </c>
      <c r="AC362" s="2" t="s">
        <v>55</v>
      </c>
      <c r="AE362" s="2" t="s">
        <v>55</v>
      </c>
      <c r="AI362" s="2" t="str">
        <f t="shared" si="17"/>
        <v/>
      </c>
      <c r="AM362" s="2" t="s">
        <v>1691</v>
      </c>
      <c r="AN362" s="2" t="s">
        <v>133</v>
      </c>
      <c r="AO362" s="2" t="s">
        <v>101</v>
      </c>
      <c r="AP362" s="2" t="s">
        <v>58</v>
      </c>
      <c r="AT362" s="3">
        <v>45250</v>
      </c>
    </row>
    <row r="363" spans="1:46" ht="15" customHeight="1" x14ac:dyDescent="0.2">
      <c r="A363" s="2" t="s">
        <v>2021</v>
      </c>
      <c r="B363" s="2" t="s">
        <v>2022</v>
      </c>
      <c r="C363" s="2" t="s">
        <v>2023</v>
      </c>
      <c r="D363" s="2" t="s">
        <v>2024</v>
      </c>
      <c r="E363" s="2" t="s">
        <v>42</v>
      </c>
      <c r="F363" s="2" t="s">
        <v>537</v>
      </c>
      <c r="G363" s="2" t="s">
        <v>538</v>
      </c>
      <c r="H363" s="2" t="s">
        <v>2025</v>
      </c>
      <c r="I363" s="2" t="s">
        <v>46</v>
      </c>
      <c r="J363" s="2" t="s">
        <v>156</v>
      </c>
      <c r="K363" s="2" t="s">
        <v>157</v>
      </c>
      <c r="L363" s="2" t="s">
        <v>130</v>
      </c>
      <c r="M363" s="2">
        <v>2019</v>
      </c>
      <c r="O363" s="2" t="s">
        <v>148</v>
      </c>
      <c r="P363" s="2" t="s">
        <v>242</v>
      </c>
      <c r="Q363" s="2" t="s">
        <v>52</v>
      </c>
      <c r="R363" s="2" t="s">
        <v>52</v>
      </c>
      <c r="S363" s="2" t="s">
        <v>53</v>
      </c>
      <c r="T363" s="2" t="s">
        <v>141</v>
      </c>
      <c r="U363" s="2" t="str">
        <f t="shared" si="15"/>
        <v/>
      </c>
      <c r="AA363" s="2" t="str">
        <f t="shared" si="16"/>
        <v>x</v>
      </c>
      <c r="AD363" s="2" t="s">
        <v>55</v>
      </c>
      <c r="AI363" s="2" t="str">
        <f t="shared" si="17"/>
        <v/>
      </c>
      <c r="AM363" s="2" t="s">
        <v>1691</v>
      </c>
      <c r="AN363" s="2" t="s">
        <v>114</v>
      </c>
      <c r="AO363" s="2" t="s">
        <v>102</v>
      </c>
      <c r="AP363" s="2" t="s">
        <v>59</v>
      </c>
      <c r="AT363" s="3">
        <v>45250</v>
      </c>
    </row>
    <row r="364" spans="1:46" ht="15" customHeight="1" x14ac:dyDescent="0.2">
      <c r="A364" s="2" t="s">
        <v>2026</v>
      </c>
      <c r="B364" s="2" t="s">
        <v>2027</v>
      </c>
      <c r="C364" s="2" t="s">
        <v>2028</v>
      </c>
      <c r="D364" s="2" t="s">
        <v>2029</v>
      </c>
      <c r="E364" s="2" t="s">
        <v>107</v>
      </c>
      <c r="F364" s="2" t="s">
        <v>537</v>
      </c>
      <c r="G364" s="2" t="s">
        <v>538</v>
      </c>
      <c r="H364" s="2" t="s">
        <v>2005</v>
      </c>
      <c r="I364" s="2" t="s">
        <v>93</v>
      </c>
      <c r="J364" s="2" t="s">
        <v>156</v>
      </c>
      <c r="K364" s="2" t="s">
        <v>157</v>
      </c>
      <c r="L364" s="2" t="s">
        <v>158</v>
      </c>
      <c r="M364" s="2">
        <v>2020</v>
      </c>
      <c r="O364" s="2" t="s">
        <v>148</v>
      </c>
      <c r="P364" s="2" t="s">
        <v>159</v>
      </c>
      <c r="Q364" s="2" t="s">
        <v>52</v>
      </c>
      <c r="R364" s="2" t="s">
        <v>52</v>
      </c>
      <c r="S364" s="2" t="s">
        <v>53</v>
      </c>
      <c r="T364" s="2" t="s">
        <v>141</v>
      </c>
      <c r="U364" s="2" t="str">
        <f t="shared" si="15"/>
        <v/>
      </c>
      <c r="AA364" s="2" t="str">
        <f t="shared" si="16"/>
        <v>x</v>
      </c>
      <c r="AC364" s="2" t="s">
        <v>55</v>
      </c>
      <c r="AD364" s="2" t="s">
        <v>55</v>
      </c>
      <c r="AI364" s="2" t="str">
        <f t="shared" si="17"/>
        <v/>
      </c>
      <c r="AM364" s="2" t="s">
        <v>1691</v>
      </c>
      <c r="AN364" s="2" t="s">
        <v>133</v>
      </c>
      <c r="AO364" s="2" t="s">
        <v>121</v>
      </c>
      <c r="AP364" s="2" t="s">
        <v>58</v>
      </c>
      <c r="AT364" s="3">
        <v>45250</v>
      </c>
    </row>
    <row r="365" spans="1:46" ht="15" customHeight="1" x14ac:dyDescent="0.2">
      <c r="A365" s="2" t="s">
        <v>2030</v>
      </c>
      <c r="B365" s="2" t="s">
        <v>2031</v>
      </c>
      <c r="C365" s="2" t="s">
        <v>2032</v>
      </c>
      <c r="D365" s="2" t="s">
        <v>2033</v>
      </c>
      <c r="E365" s="2" t="s">
        <v>107</v>
      </c>
      <c r="F365" s="2" t="s">
        <v>537</v>
      </c>
      <c r="G365" s="2" t="s">
        <v>538</v>
      </c>
      <c r="H365" s="2" t="s">
        <v>2005</v>
      </c>
      <c r="I365" s="2" t="s">
        <v>93</v>
      </c>
      <c r="J365" s="2" t="s">
        <v>94</v>
      </c>
      <c r="K365" s="2" t="s">
        <v>308</v>
      </c>
      <c r="L365" s="2" t="s">
        <v>158</v>
      </c>
      <c r="M365" s="2">
        <v>2021</v>
      </c>
      <c r="O365" s="2" t="s">
        <v>111</v>
      </c>
      <c r="P365" s="2" t="s">
        <v>140</v>
      </c>
      <c r="Q365" s="2" t="s">
        <v>52</v>
      </c>
      <c r="R365" s="2" t="s">
        <v>52</v>
      </c>
      <c r="S365" s="2" t="s">
        <v>53</v>
      </c>
      <c r="T365" s="2" t="s">
        <v>141</v>
      </c>
      <c r="U365" s="2" t="str">
        <f t="shared" si="15"/>
        <v/>
      </c>
      <c r="AA365" s="2" t="str">
        <f t="shared" si="16"/>
        <v>x</v>
      </c>
      <c r="AC365" s="2" t="s">
        <v>55</v>
      </c>
      <c r="AD365" s="2" t="s">
        <v>55</v>
      </c>
      <c r="AE365" s="2" t="s">
        <v>55</v>
      </c>
      <c r="AI365" s="2" t="str">
        <f t="shared" si="17"/>
        <v/>
      </c>
      <c r="AM365" s="2" t="s">
        <v>1691</v>
      </c>
      <c r="AN365" s="2" t="s">
        <v>133</v>
      </c>
      <c r="AO365" s="2" t="s">
        <v>101</v>
      </c>
      <c r="AP365" s="2" t="s">
        <v>150</v>
      </c>
      <c r="AT365" s="3">
        <v>45250</v>
      </c>
    </row>
    <row r="366" spans="1:46" ht="15" customHeight="1" x14ac:dyDescent="0.2">
      <c r="A366" s="2" t="s">
        <v>2034</v>
      </c>
      <c r="B366" s="2" t="s">
        <v>2035</v>
      </c>
      <c r="C366" s="2" t="s">
        <v>2036</v>
      </c>
      <c r="D366" s="2" t="s">
        <v>2037</v>
      </c>
      <c r="E366" s="2" t="s">
        <v>107</v>
      </c>
      <c r="F366" s="2" t="s">
        <v>537</v>
      </c>
      <c r="G366" s="2" t="s">
        <v>538</v>
      </c>
      <c r="H366" s="2" t="s">
        <v>2038</v>
      </c>
      <c r="I366" s="2" t="s">
        <v>81</v>
      </c>
      <c r="J366" s="2" t="s">
        <v>65</v>
      </c>
      <c r="K366" s="2" t="s">
        <v>110</v>
      </c>
      <c r="L366" s="2" t="s">
        <v>67</v>
      </c>
      <c r="M366" s="2">
        <v>2021</v>
      </c>
      <c r="O366" s="2" t="s">
        <v>111</v>
      </c>
      <c r="P366" s="2" t="s">
        <v>140</v>
      </c>
      <c r="Q366" s="2" t="s">
        <v>52</v>
      </c>
      <c r="R366" s="2" t="s">
        <v>52</v>
      </c>
      <c r="S366" s="2" t="s">
        <v>53</v>
      </c>
      <c r="T366" s="2" t="s">
        <v>141</v>
      </c>
      <c r="U366" s="2" t="str">
        <f t="shared" si="15"/>
        <v/>
      </c>
      <c r="AA366" s="2" t="str">
        <f t="shared" si="16"/>
        <v>x</v>
      </c>
      <c r="AD366" s="2" t="s">
        <v>55</v>
      </c>
      <c r="AE366" s="2" t="s">
        <v>55</v>
      </c>
      <c r="AI366" s="2" t="str">
        <f t="shared" si="17"/>
        <v/>
      </c>
      <c r="AM366" s="2" t="s">
        <v>1691</v>
      </c>
      <c r="AN366" s="2" t="s">
        <v>70</v>
      </c>
      <c r="AO366" s="2" t="s">
        <v>71</v>
      </c>
      <c r="AP366" s="2" t="s">
        <v>58</v>
      </c>
      <c r="AQ366" s="2" t="s">
        <v>101</v>
      </c>
      <c r="AS366" s="2" t="s">
        <v>296</v>
      </c>
      <c r="AT366" s="3">
        <v>45250</v>
      </c>
    </row>
    <row r="367" spans="1:46" ht="15" customHeight="1" x14ac:dyDescent="0.2">
      <c r="A367" s="2" t="s">
        <v>2039</v>
      </c>
      <c r="B367" s="2" t="s">
        <v>2040</v>
      </c>
      <c r="C367" s="2" t="s">
        <v>1700</v>
      </c>
      <c r="D367" s="2" t="s">
        <v>2041</v>
      </c>
      <c r="E367" s="2" t="s">
        <v>42</v>
      </c>
      <c r="F367" s="2" t="s">
        <v>537</v>
      </c>
      <c r="G367" s="2" t="s">
        <v>538</v>
      </c>
      <c r="H367" s="2" t="s">
        <v>2042</v>
      </c>
      <c r="I367" s="2" t="s">
        <v>81</v>
      </c>
      <c r="J367" s="2" t="s">
        <v>65</v>
      </c>
      <c r="K367" s="2" t="s">
        <v>265</v>
      </c>
      <c r="L367" s="2" t="s">
        <v>158</v>
      </c>
      <c r="M367" s="2">
        <v>2021</v>
      </c>
      <c r="O367" s="2" t="s">
        <v>111</v>
      </c>
      <c r="P367" s="2" t="s">
        <v>140</v>
      </c>
      <c r="Q367" s="2" t="s">
        <v>52</v>
      </c>
      <c r="R367" s="2" t="s">
        <v>52</v>
      </c>
      <c r="S367" s="2" t="s">
        <v>53</v>
      </c>
      <c r="T367" s="2" t="s">
        <v>141</v>
      </c>
      <c r="U367" s="2" t="str">
        <f t="shared" si="15"/>
        <v/>
      </c>
      <c r="AA367" s="2" t="str">
        <f t="shared" si="16"/>
        <v>x</v>
      </c>
      <c r="AC367" s="2" t="s">
        <v>55</v>
      </c>
      <c r="AD367" s="2" t="s">
        <v>55</v>
      </c>
      <c r="AI367" s="2" t="str">
        <f t="shared" si="17"/>
        <v/>
      </c>
      <c r="AM367" s="2" t="s">
        <v>1691</v>
      </c>
      <c r="AN367" s="2" t="s">
        <v>133</v>
      </c>
      <c r="AO367" s="2" t="s">
        <v>101</v>
      </c>
      <c r="AP367" s="2" t="s">
        <v>58</v>
      </c>
      <c r="AT367" s="3">
        <v>45250</v>
      </c>
    </row>
    <row r="368" spans="1:46" ht="15" customHeight="1" x14ac:dyDescent="0.2">
      <c r="A368" s="2" t="s">
        <v>2043</v>
      </c>
      <c r="B368" s="2" t="s">
        <v>2044</v>
      </c>
      <c r="C368" s="2" t="s">
        <v>2045</v>
      </c>
      <c r="D368" s="2" t="s">
        <v>2046</v>
      </c>
      <c r="E368" s="2" t="s">
        <v>42</v>
      </c>
      <c r="F368" s="2" t="s">
        <v>537</v>
      </c>
      <c r="G368" s="2" t="s">
        <v>538</v>
      </c>
      <c r="H368" s="2" t="s">
        <v>2047</v>
      </c>
      <c r="I368" s="2" t="s">
        <v>46</v>
      </c>
      <c r="J368" s="2" t="s">
        <v>65</v>
      </c>
      <c r="K368" s="2" t="s">
        <v>66</v>
      </c>
      <c r="L368" s="2" t="s">
        <v>158</v>
      </c>
      <c r="M368" s="2">
        <v>2017</v>
      </c>
      <c r="O368" s="2" t="s">
        <v>96</v>
      </c>
      <c r="P368" s="2" t="s">
        <v>236</v>
      </c>
      <c r="Q368" s="2" t="s">
        <v>52</v>
      </c>
      <c r="R368" s="2" t="s">
        <v>52</v>
      </c>
      <c r="S368" s="2" t="s">
        <v>53</v>
      </c>
      <c r="T368" s="2" t="s">
        <v>141</v>
      </c>
      <c r="U368" s="2" t="str">
        <f t="shared" si="15"/>
        <v/>
      </c>
      <c r="AA368" s="2" t="str">
        <f t="shared" si="16"/>
        <v>x</v>
      </c>
      <c r="AD368" s="2" t="s">
        <v>55</v>
      </c>
      <c r="AE368" s="2" t="s">
        <v>55</v>
      </c>
      <c r="AI368" s="2" t="str">
        <f t="shared" si="17"/>
        <v/>
      </c>
      <c r="AM368" s="2" t="s">
        <v>1691</v>
      </c>
      <c r="AN368" s="2" t="s">
        <v>372</v>
      </c>
      <c r="AO368" s="2" t="s">
        <v>150</v>
      </c>
      <c r="AP368" s="2" t="s">
        <v>102</v>
      </c>
      <c r="AT368" s="3">
        <v>45250</v>
      </c>
    </row>
    <row r="369" spans="1:46" ht="15" customHeight="1" x14ac:dyDescent="0.2">
      <c r="A369" s="2" t="s">
        <v>2048</v>
      </c>
      <c r="B369" s="2" t="s">
        <v>2049</v>
      </c>
      <c r="C369" s="2" t="s">
        <v>1700</v>
      </c>
      <c r="D369" s="2" t="s">
        <v>2050</v>
      </c>
      <c r="E369" s="2" t="s">
        <v>42</v>
      </c>
      <c r="F369" s="2" t="s">
        <v>537</v>
      </c>
      <c r="G369" s="2" t="s">
        <v>538</v>
      </c>
      <c r="H369" s="2" t="s">
        <v>2051</v>
      </c>
      <c r="I369" s="2" t="s">
        <v>46</v>
      </c>
      <c r="J369" s="2" t="s">
        <v>156</v>
      </c>
      <c r="K369" s="2" t="s">
        <v>157</v>
      </c>
      <c r="L369" s="2" t="s">
        <v>158</v>
      </c>
      <c r="M369" s="2">
        <v>2021</v>
      </c>
      <c r="O369" s="2" t="s">
        <v>148</v>
      </c>
      <c r="P369" s="2" t="s">
        <v>159</v>
      </c>
      <c r="Q369" s="2" t="s">
        <v>52</v>
      </c>
      <c r="R369" s="2" t="s">
        <v>52</v>
      </c>
      <c r="S369" s="2" t="s">
        <v>53</v>
      </c>
      <c r="T369" s="2" t="s">
        <v>141</v>
      </c>
      <c r="U369" s="2" t="str">
        <f t="shared" si="15"/>
        <v/>
      </c>
      <c r="AA369" s="2" t="str">
        <f t="shared" si="16"/>
        <v>x</v>
      </c>
      <c r="AC369" s="2" t="s">
        <v>55</v>
      </c>
      <c r="AE369" s="2" t="s">
        <v>55</v>
      </c>
      <c r="AI369" s="2" t="str">
        <f t="shared" si="17"/>
        <v/>
      </c>
      <c r="AM369" s="2" t="s">
        <v>1691</v>
      </c>
      <c r="AN369" s="2" t="s">
        <v>133</v>
      </c>
      <c r="AO369" s="2" t="s">
        <v>121</v>
      </c>
      <c r="AP369" s="2" t="s">
        <v>58</v>
      </c>
      <c r="AT369" s="3">
        <v>45250</v>
      </c>
    </row>
    <row r="370" spans="1:46" ht="15" customHeight="1" x14ac:dyDescent="0.2">
      <c r="A370" s="2" t="s">
        <v>2052</v>
      </c>
      <c r="B370" s="2" t="s">
        <v>2053</v>
      </c>
      <c r="C370" s="2" t="s">
        <v>2054</v>
      </c>
      <c r="D370" s="2" t="s">
        <v>2055</v>
      </c>
      <c r="E370" s="2" t="s">
        <v>107</v>
      </c>
      <c r="F370" s="2" t="s">
        <v>537</v>
      </c>
      <c r="G370" s="2" t="s">
        <v>538</v>
      </c>
      <c r="H370" s="2" t="s">
        <v>1901</v>
      </c>
      <c r="I370" s="2" t="s">
        <v>93</v>
      </c>
      <c r="J370" s="2" t="s">
        <v>156</v>
      </c>
      <c r="K370" s="2" t="s">
        <v>409</v>
      </c>
      <c r="L370" s="2" t="s">
        <v>130</v>
      </c>
      <c r="M370" s="2">
        <v>2020</v>
      </c>
      <c r="O370" s="2" t="s">
        <v>96</v>
      </c>
      <c r="P370" s="2" t="s">
        <v>236</v>
      </c>
      <c r="Q370" s="2" t="s">
        <v>52</v>
      </c>
      <c r="R370" s="2" t="s">
        <v>52</v>
      </c>
      <c r="S370" s="2" t="s">
        <v>53</v>
      </c>
      <c r="T370" s="2" t="s">
        <v>141</v>
      </c>
      <c r="U370" s="2" t="str">
        <f t="shared" si="15"/>
        <v/>
      </c>
      <c r="AA370" s="2" t="str">
        <f t="shared" si="16"/>
        <v>x</v>
      </c>
      <c r="AC370" s="2" t="s">
        <v>55</v>
      </c>
      <c r="AD370" s="2" t="s">
        <v>55</v>
      </c>
      <c r="AI370" s="2" t="str">
        <f t="shared" si="17"/>
        <v/>
      </c>
      <c r="AM370" s="2" t="s">
        <v>1691</v>
      </c>
      <c r="AN370" s="2" t="s">
        <v>372</v>
      </c>
      <c r="AO370" s="2" t="s">
        <v>150</v>
      </c>
      <c r="AP370" s="2" t="s">
        <v>58</v>
      </c>
      <c r="AT370" s="3">
        <v>45250</v>
      </c>
    </row>
    <row r="371" spans="1:46" ht="15" customHeight="1" x14ac:dyDescent="0.2">
      <c r="A371" s="2" t="s">
        <v>2056</v>
      </c>
      <c r="B371" s="2" t="s">
        <v>2057</v>
      </c>
      <c r="C371" s="2" t="s">
        <v>2058</v>
      </c>
      <c r="D371" s="2" t="s">
        <v>2059</v>
      </c>
      <c r="E371" s="2" t="s">
        <v>107</v>
      </c>
      <c r="F371" s="2" t="s">
        <v>537</v>
      </c>
      <c r="G371" s="2" t="s">
        <v>538</v>
      </c>
      <c r="H371" s="2" t="s">
        <v>2060</v>
      </c>
      <c r="I371" s="2" t="s">
        <v>93</v>
      </c>
      <c r="J371" s="2" t="s">
        <v>156</v>
      </c>
      <c r="K371" s="2" t="s">
        <v>409</v>
      </c>
      <c r="L371" s="2" t="s">
        <v>130</v>
      </c>
      <c r="M371" s="2">
        <v>2020</v>
      </c>
      <c r="O371" s="2" t="s">
        <v>96</v>
      </c>
      <c r="P371" s="2" t="s">
        <v>236</v>
      </c>
      <c r="Q371" s="2" t="s">
        <v>52</v>
      </c>
      <c r="R371" s="2" t="s">
        <v>52</v>
      </c>
      <c r="S371" s="2" t="s">
        <v>53</v>
      </c>
      <c r="T371" s="2" t="s">
        <v>141</v>
      </c>
      <c r="U371" s="2" t="str">
        <f t="shared" si="15"/>
        <v/>
      </c>
      <c r="AA371" s="2" t="str">
        <f t="shared" si="16"/>
        <v>x</v>
      </c>
      <c r="AC371" s="2" t="s">
        <v>55</v>
      </c>
      <c r="AD371" s="2" t="s">
        <v>55</v>
      </c>
      <c r="AI371" s="2" t="str">
        <f t="shared" si="17"/>
        <v/>
      </c>
      <c r="AM371" s="2" t="s">
        <v>1691</v>
      </c>
      <c r="AN371" s="2" t="s">
        <v>372</v>
      </c>
      <c r="AO371" s="2" t="s">
        <v>150</v>
      </c>
      <c r="AP371" s="2" t="s">
        <v>58</v>
      </c>
      <c r="AT371" s="3">
        <v>45250</v>
      </c>
    </row>
    <row r="372" spans="1:46" ht="15" customHeight="1" x14ac:dyDescent="0.2">
      <c r="A372" s="2" t="s">
        <v>2061</v>
      </c>
      <c r="B372" s="2" t="s">
        <v>2062</v>
      </c>
      <c r="C372" s="2" t="s">
        <v>1700</v>
      </c>
      <c r="D372" s="2" t="s">
        <v>2063</v>
      </c>
      <c r="E372" s="2" t="s">
        <v>42</v>
      </c>
      <c r="F372" s="2" t="s">
        <v>537</v>
      </c>
      <c r="G372" s="2" t="s">
        <v>538</v>
      </c>
      <c r="H372" s="2" t="s">
        <v>2064</v>
      </c>
      <c r="I372" s="2" t="s">
        <v>81</v>
      </c>
      <c r="J372" s="2" t="s">
        <v>94</v>
      </c>
      <c r="K372" s="2" t="s">
        <v>308</v>
      </c>
      <c r="L372" s="2" t="s">
        <v>158</v>
      </c>
      <c r="M372" s="2">
        <v>2021</v>
      </c>
      <c r="O372" s="2" t="s">
        <v>96</v>
      </c>
      <c r="P372" s="2" t="s">
        <v>236</v>
      </c>
      <c r="Q372" s="2" t="s">
        <v>52</v>
      </c>
      <c r="R372" s="2" t="s">
        <v>52</v>
      </c>
      <c r="S372" s="2" t="s">
        <v>53</v>
      </c>
      <c r="T372" s="2" t="s">
        <v>141</v>
      </c>
      <c r="U372" s="2" t="str">
        <f t="shared" si="15"/>
        <v/>
      </c>
      <c r="AA372" s="2" t="str">
        <f t="shared" si="16"/>
        <v>x</v>
      </c>
      <c r="AC372" s="2" t="s">
        <v>55</v>
      </c>
      <c r="AD372" s="2" t="s">
        <v>55</v>
      </c>
      <c r="AI372" s="2" t="str">
        <f t="shared" si="17"/>
        <v/>
      </c>
      <c r="AM372" s="2" t="s">
        <v>1691</v>
      </c>
      <c r="AN372" s="2" t="s">
        <v>372</v>
      </c>
      <c r="AO372" s="2" t="s">
        <v>150</v>
      </c>
      <c r="AP372" s="2" t="s">
        <v>58</v>
      </c>
      <c r="AT372" s="3">
        <v>45250</v>
      </c>
    </row>
    <row r="373" spans="1:46" ht="15" customHeight="1" x14ac:dyDescent="0.2">
      <c r="A373" s="2" t="s">
        <v>2065</v>
      </c>
      <c r="B373" s="2" t="s">
        <v>5691</v>
      </c>
      <c r="C373" s="2" t="s">
        <v>2066</v>
      </c>
      <c r="D373" s="2" t="s">
        <v>2067</v>
      </c>
      <c r="E373" s="2" t="s">
        <v>42</v>
      </c>
      <c r="F373" s="2" t="s">
        <v>537</v>
      </c>
      <c r="G373" s="2" t="s">
        <v>538</v>
      </c>
      <c r="H373" s="2" t="s">
        <v>2068</v>
      </c>
      <c r="I373" s="2" t="s">
        <v>46</v>
      </c>
      <c r="J373" s="2" t="s">
        <v>156</v>
      </c>
      <c r="K373" s="2" t="s">
        <v>157</v>
      </c>
      <c r="L373" s="2" t="s">
        <v>130</v>
      </c>
      <c r="M373" s="2">
        <v>2018</v>
      </c>
      <c r="O373" s="2" t="s">
        <v>148</v>
      </c>
      <c r="P373" s="2" t="s">
        <v>242</v>
      </c>
      <c r="Q373" s="2" t="s">
        <v>52</v>
      </c>
      <c r="R373" s="2" t="s">
        <v>52</v>
      </c>
      <c r="S373" s="2" t="s">
        <v>53</v>
      </c>
      <c r="T373" s="2" t="s">
        <v>141</v>
      </c>
      <c r="U373" s="2" t="str">
        <f t="shared" si="15"/>
        <v/>
      </c>
      <c r="AA373" s="2" t="str">
        <f t="shared" si="16"/>
        <v>x</v>
      </c>
      <c r="AD373" s="2" t="s">
        <v>55</v>
      </c>
      <c r="AI373" s="2" t="str">
        <f t="shared" si="17"/>
        <v/>
      </c>
      <c r="AM373" s="2" t="s">
        <v>1691</v>
      </c>
      <c r="AN373" s="2" t="s">
        <v>372</v>
      </c>
      <c r="AO373" s="2" t="s">
        <v>150</v>
      </c>
      <c r="AP373" s="2" t="s">
        <v>102</v>
      </c>
      <c r="AT373" s="3">
        <v>45250</v>
      </c>
    </row>
    <row r="374" spans="1:46" ht="15" customHeight="1" x14ac:dyDescent="0.2">
      <c r="A374" s="2" t="s">
        <v>2069</v>
      </c>
      <c r="B374" s="2" t="s">
        <v>2070</v>
      </c>
      <c r="C374" s="2" t="s">
        <v>2071</v>
      </c>
      <c r="D374" s="2" t="s">
        <v>2072</v>
      </c>
      <c r="E374" s="2" t="s">
        <v>107</v>
      </c>
      <c r="F374" s="2" t="s">
        <v>537</v>
      </c>
      <c r="G374" s="2" t="s">
        <v>538</v>
      </c>
      <c r="H374" s="2" t="s">
        <v>578</v>
      </c>
      <c r="I374" s="2" t="s">
        <v>81</v>
      </c>
      <c r="J374" s="2" t="s">
        <v>156</v>
      </c>
      <c r="K374" s="2" t="s">
        <v>409</v>
      </c>
      <c r="L374" s="2" t="s">
        <v>158</v>
      </c>
      <c r="M374" s="2">
        <v>2018</v>
      </c>
      <c r="O374" s="2" t="s">
        <v>148</v>
      </c>
      <c r="P374" s="2" t="s">
        <v>159</v>
      </c>
      <c r="Q374" s="2" t="s">
        <v>52</v>
      </c>
      <c r="R374" s="2" t="s">
        <v>52</v>
      </c>
      <c r="S374" s="2" t="s">
        <v>53</v>
      </c>
      <c r="T374" s="2" t="s">
        <v>141</v>
      </c>
      <c r="U374" s="2" t="str">
        <f t="shared" si="15"/>
        <v/>
      </c>
      <c r="AA374" s="2" t="str">
        <f t="shared" si="16"/>
        <v>x</v>
      </c>
      <c r="AE374" s="2" t="s">
        <v>55</v>
      </c>
      <c r="AI374" s="2" t="str">
        <f t="shared" si="17"/>
        <v/>
      </c>
      <c r="AM374" s="2" t="s">
        <v>1691</v>
      </c>
      <c r="AN374" s="2" t="s">
        <v>57</v>
      </c>
      <c r="AO374" s="2" t="s">
        <v>58</v>
      </c>
      <c r="AP374" s="2" t="s">
        <v>102</v>
      </c>
      <c r="AT374" s="3">
        <v>45250</v>
      </c>
    </row>
    <row r="375" spans="1:46" ht="15" customHeight="1" x14ac:dyDescent="0.2">
      <c r="A375" s="2" t="s">
        <v>2073</v>
      </c>
      <c r="B375" s="2" t="s">
        <v>2074</v>
      </c>
      <c r="C375" s="2" t="s">
        <v>1881</v>
      </c>
      <c r="D375" s="2" t="s">
        <v>2075</v>
      </c>
      <c r="E375" s="2" t="s">
        <v>107</v>
      </c>
      <c r="F375" s="2" t="s">
        <v>537</v>
      </c>
      <c r="G375" s="2" t="s">
        <v>538</v>
      </c>
      <c r="H375" s="2" t="s">
        <v>2076</v>
      </c>
      <c r="I375" s="2" t="s">
        <v>93</v>
      </c>
      <c r="J375" s="2" t="s">
        <v>47</v>
      </c>
      <c r="K375" s="2" t="s">
        <v>572</v>
      </c>
      <c r="L375" s="2" t="s">
        <v>130</v>
      </c>
      <c r="M375" s="2">
        <v>2021</v>
      </c>
      <c r="O375" s="2" t="s">
        <v>96</v>
      </c>
      <c r="P375" s="2" t="s">
        <v>236</v>
      </c>
      <c r="Q375" s="2" t="s">
        <v>52</v>
      </c>
      <c r="R375" s="2" t="s">
        <v>52</v>
      </c>
      <c r="S375" s="2" t="s">
        <v>53</v>
      </c>
      <c r="T375" s="2" t="s">
        <v>141</v>
      </c>
      <c r="U375" s="2" t="str">
        <f t="shared" si="15"/>
        <v/>
      </c>
      <c r="AA375" s="2" t="str">
        <f t="shared" si="16"/>
        <v>x</v>
      </c>
      <c r="AD375" s="2" t="s">
        <v>55</v>
      </c>
      <c r="AI375" s="2" t="str">
        <f t="shared" si="17"/>
        <v/>
      </c>
      <c r="AM375" s="2" t="s">
        <v>1691</v>
      </c>
      <c r="AN375" s="2" t="s">
        <v>372</v>
      </c>
      <c r="AO375" s="2" t="s">
        <v>150</v>
      </c>
      <c r="AP375" s="2" t="s">
        <v>102</v>
      </c>
      <c r="AT375" s="3">
        <v>45250</v>
      </c>
    </row>
    <row r="376" spans="1:46" ht="15" customHeight="1" x14ac:dyDescent="0.2">
      <c r="A376" s="2" t="s">
        <v>2077</v>
      </c>
      <c r="B376" s="2" t="s">
        <v>5692</v>
      </c>
      <c r="C376" s="2" t="s">
        <v>2078</v>
      </c>
      <c r="D376" s="2" t="s">
        <v>2079</v>
      </c>
      <c r="E376" s="2" t="s">
        <v>107</v>
      </c>
      <c r="F376" s="2" t="s">
        <v>537</v>
      </c>
      <c r="G376" s="2" t="s">
        <v>538</v>
      </c>
      <c r="H376" s="2" t="s">
        <v>2080</v>
      </c>
      <c r="I376" s="2" t="s">
        <v>93</v>
      </c>
      <c r="J376" s="2" t="s">
        <v>444</v>
      </c>
      <c r="K376" s="2" t="s">
        <v>620</v>
      </c>
      <c r="L376" s="2" t="s">
        <v>130</v>
      </c>
      <c r="M376" s="2">
        <v>2019</v>
      </c>
      <c r="O376" s="2" t="s">
        <v>96</v>
      </c>
      <c r="P376" s="2" t="s">
        <v>166</v>
      </c>
      <c r="Q376" s="2" t="s">
        <v>52</v>
      </c>
      <c r="R376" s="2" t="s">
        <v>52</v>
      </c>
      <c r="S376" s="2" t="s">
        <v>53</v>
      </c>
      <c r="T376" s="2" t="s">
        <v>141</v>
      </c>
      <c r="U376" s="2" t="str">
        <f t="shared" si="15"/>
        <v/>
      </c>
      <c r="AA376" s="2" t="str">
        <f t="shared" si="16"/>
        <v>x</v>
      </c>
      <c r="AD376" s="2" t="s">
        <v>55</v>
      </c>
      <c r="AE376" s="2" t="s">
        <v>55</v>
      </c>
      <c r="AI376" s="2" t="str">
        <f t="shared" si="17"/>
        <v/>
      </c>
      <c r="AM376" s="2" t="s">
        <v>1691</v>
      </c>
      <c r="AN376" s="2" t="s">
        <v>372</v>
      </c>
      <c r="AO376" s="2" t="s">
        <v>150</v>
      </c>
      <c r="AP376" s="2" t="s">
        <v>102</v>
      </c>
      <c r="AT376" s="3">
        <v>45250</v>
      </c>
    </row>
    <row r="377" spans="1:46" ht="15" customHeight="1" x14ac:dyDescent="0.2">
      <c r="A377" s="2" t="s">
        <v>2081</v>
      </c>
      <c r="B377" s="2" t="s">
        <v>2082</v>
      </c>
      <c r="C377" s="2" t="s">
        <v>2083</v>
      </c>
      <c r="D377" s="2" t="s">
        <v>2084</v>
      </c>
      <c r="E377" s="2" t="s">
        <v>107</v>
      </c>
      <c r="F377" s="2" t="s">
        <v>537</v>
      </c>
      <c r="G377" s="2" t="s">
        <v>538</v>
      </c>
      <c r="H377" s="2" t="s">
        <v>1901</v>
      </c>
      <c r="I377" s="2" t="s">
        <v>93</v>
      </c>
      <c r="J377" s="2" t="s">
        <v>82</v>
      </c>
      <c r="K377" s="2" t="s">
        <v>83</v>
      </c>
      <c r="L377" s="2" t="s">
        <v>158</v>
      </c>
      <c r="M377" s="2">
        <v>2020</v>
      </c>
      <c r="O377" s="2" t="s">
        <v>50</v>
      </c>
      <c r="P377" s="2" t="s">
        <v>131</v>
      </c>
      <c r="Q377" s="2" t="s">
        <v>52</v>
      </c>
      <c r="R377" s="2" t="s">
        <v>52</v>
      </c>
      <c r="S377" s="2" t="s">
        <v>53</v>
      </c>
      <c r="T377" s="2" t="s">
        <v>54</v>
      </c>
      <c r="U377" s="2" t="str">
        <f t="shared" si="15"/>
        <v>x</v>
      </c>
      <c r="W377" s="2" t="s">
        <v>55</v>
      </c>
      <c r="Y377" s="2" t="s">
        <v>55</v>
      </c>
      <c r="AA377" s="2" t="str">
        <f t="shared" si="16"/>
        <v/>
      </c>
      <c r="AI377" s="2" t="str">
        <f t="shared" si="17"/>
        <v/>
      </c>
      <c r="AM377" s="2" t="s">
        <v>1691</v>
      </c>
      <c r="AN377" s="2" t="s">
        <v>70</v>
      </c>
      <c r="AO377" s="2" t="s">
        <v>71</v>
      </c>
      <c r="AP377" s="2" t="s">
        <v>102</v>
      </c>
      <c r="AS377" s="2" t="s">
        <v>296</v>
      </c>
      <c r="AT377" s="3">
        <v>45250</v>
      </c>
    </row>
    <row r="378" spans="1:46" ht="15" customHeight="1" x14ac:dyDescent="0.2">
      <c r="A378" s="2" t="s">
        <v>2085</v>
      </c>
      <c r="B378" s="2" t="s">
        <v>2086</v>
      </c>
      <c r="C378" s="2" t="s">
        <v>2087</v>
      </c>
      <c r="D378" s="2" t="s">
        <v>2088</v>
      </c>
      <c r="E378" s="2" t="s">
        <v>107</v>
      </c>
      <c r="F378" s="2" t="s">
        <v>537</v>
      </c>
      <c r="G378" s="2" t="s">
        <v>538</v>
      </c>
      <c r="H378" s="2" t="s">
        <v>2089</v>
      </c>
      <c r="I378" s="2" t="s">
        <v>93</v>
      </c>
      <c r="J378" s="2" t="s">
        <v>82</v>
      </c>
      <c r="K378" s="2" t="s">
        <v>2090</v>
      </c>
      <c r="L378" s="2" t="s">
        <v>130</v>
      </c>
      <c r="M378" s="2">
        <v>2015</v>
      </c>
      <c r="O378" s="2" t="s">
        <v>96</v>
      </c>
      <c r="P378" s="2" t="s">
        <v>97</v>
      </c>
      <c r="Q378" s="2" t="s">
        <v>52</v>
      </c>
      <c r="R378" s="2" t="s">
        <v>52</v>
      </c>
      <c r="S378" s="2" t="s">
        <v>53</v>
      </c>
      <c r="T378" s="2" t="s">
        <v>141</v>
      </c>
      <c r="U378" s="2" t="str">
        <f t="shared" si="15"/>
        <v/>
      </c>
      <c r="AA378" s="2" t="str">
        <f t="shared" si="16"/>
        <v>x</v>
      </c>
      <c r="AC378" s="2" t="s">
        <v>55</v>
      </c>
      <c r="AD378" s="2" t="s">
        <v>55</v>
      </c>
      <c r="AI378" s="2" t="str">
        <f t="shared" si="17"/>
        <v/>
      </c>
      <c r="AM378" s="2" t="s">
        <v>1691</v>
      </c>
      <c r="AN378" s="2" t="s">
        <v>372</v>
      </c>
      <c r="AO378" s="2" t="s">
        <v>150</v>
      </c>
      <c r="AP378" s="2" t="s">
        <v>102</v>
      </c>
      <c r="AT378" s="3">
        <v>45250</v>
      </c>
    </row>
    <row r="379" spans="1:46" ht="15" customHeight="1" x14ac:dyDescent="0.2">
      <c r="A379" s="2" t="s">
        <v>2091</v>
      </c>
      <c r="B379" s="2" t="s">
        <v>2092</v>
      </c>
      <c r="C379" s="2" t="s">
        <v>2093</v>
      </c>
      <c r="D379" s="2" t="s">
        <v>2094</v>
      </c>
      <c r="E379" s="2" t="s">
        <v>107</v>
      </c>
      <c r="F379" s="2" t="s">
        <v>537</v>
      </c>
      <c r="G379" s="2" t="s">
        <v>538</v>
      </c>
      <c r="H379" s="2" t="s">
        <v>2095</v>
      </c>
      <c r="I379" s="2" t="s">
        <v>81</v>
      </c>
      <c r="J379" s="2" t="s">
        <v>82</v>
      </c>
      <c r="K379" s="2" t="s">
        <v>1460</v>
      </c>
      <c r="L379" s="2" t="s">
        <v>67</v>
      </c>
      <c r="M379" s="2">
        <v>2020</v>
      </c>
      <c r="O379" s="2" t="s">
        <v>96</v>
      </c>
      <c r="P379" s="2" t="s">
        <v>236</v>
      </c>
      <c r="Q379" s="2" t="s">
        <v>52</v>
      </c>
      <c r="R379" s="2" t="s">
        <v>52</v>
      </c>
      <c r="S379" s="2" t="s">
        <v>53</v>
      </c>
      <c r="T379" s="2" t="s">
        <v>141</v>
      </c>
      <c r="U379" s="2" t="str">
        <f t="shared" si="15"/>
        <v/>
      </c>
      <c r="AA379" s="2" t="str">
        <f t="shared" si="16"/>
        <v>x</v>
      </c>
      <c r="AD379" s="2" t="s">
        <v>55</v>
      </c>
      <c r="AE379" s="2" t="s">
        <v>55</v>
      </c>
      <c r="AI379" s="2" t="str">
        <f t="shared" si="17"/>
        <v/>
      </c>
      <c r="AM379" s="2" t="s">
        <v>1691</v>
      </c>
      <c r="AN379" s="2" t="s">
        <v>372</v>
      </c>
      <c r="AO379" s="2" t="s">
        <v>150</v>
      </c>
      <c r="AP379" s="2" t="s">
        <v>179</v>
      </c>
      <c r="AT379" s="3">
        <v>45250</v>
      </c>
    </row>
    <row r="380" spans="1:46" ht="15" customHeight="1" x14ac:dyDescent="0.2">
      <c r="A380" s="2" t="s">
        <v>2096</v>
      </c>
      <c r="B380" s="2" t="s">
        <v>2097</v>
      </c>
      <c r="C380" s="2" t="s">
        <v>2078</v>
      </c>
      <c r="D380" s="2" t="s">
        <v>2098</v>
      </c>
      <c r="E380" s="2" t="s">
        <v>107</v>
      </c>
      <c r="F380" s="2" t="s">
        <v>537</v>
      </c>
      <c r="G380" s="2" t="s">
        <v>538</v>
      </c>
      <c r="H380" s="2" t="s">
        <v>2099</v>
      </c>
      <c r="I380" s="2" t="s">
        <v>93</v>
      </c>
      <c r="J380" s="2" t="s">
        <v>47</v>
      </c>
      <c r="K380" s="2" t="s">
        <v>572</v>
      </c>
      <c r="L380" s="2" t="s">
        <v>130</v>
      </c>
      <c r="M380" s="2">
        <v>2019</v>
      </c>
      <c r="O380" s="2" t="s">
        <v>185</v>
      </c>
      <c r="P380" s="2" t="s">
        <v>186</v>
      </c>
      <c r="Q380" s="2" t="s">
        <v>52</v>
      </c>
      <c r="R380" s="2" t="s">
        <v>52</v>
      </c>
      <c r="S380" s="2" t="s">
        <v>53</v>
      </c>
      <c r="T380" s="2" t="s">
        <v>141</v>
      </c>
      <c r="U380" s="2" t="str">
        <f t="shared" si="15"/>
        <v/>
      </c>
      <c r="AA380" s="2" t="str">
        <f t="shared" si="16"/>
        <v>x</v>
      </c>
      <c r="AC380" s="2" t="s">
        <v>55</v>
      </c>
      <c r="AD380" s="2" t="s">
        <v>55</v>
      </c>
      <c r="AG380" s="2" t="s">
        <v>55</v>
      </c>
      <c r="AI380" s="2" t="str">
        <f t="shared" si="17"/>
        <v>x</v>
      </c>
      <c r="AJ380" s="2" t="s">
        <v>55</v>
      </c>
      <c r="AM380" s="2" t="s">
        <v>1691</v>
      </c>
      <c r="AN380" s="2" t="s">
        <v>372</v>
      </c>
      <c r="AO380" s="2" t="s">
        <v>150</v>
      </c>
      <c r="AP380" s="2" t="s">
        <v>58</v>
      </c>
      <c r="AT380" s="3">
        <v>45250</v>
      </c>
    </row>
    <row r="381" spans="1:46" ht="15" customHeight="1" x14ac:dyDescent="0.2">
      <c r="A381" s="2" t="s">
        <v>2100</v>
      </c>
      <c r="B381" s="2" t="s">
        <v>5693</v>
      </c>
      <c r="C381" s="2" t="s">
        <v>2101</v>
      </c>
      <c r="D381" s="2" t="s">
        <v>2102</v>
      </c>
      <c r="E381" s="2" t="s">
        <v>42</v>
      </c>
      <c r="F381" s="2" t="s">
        <v>537</v>
      </c>
      <c r="G381" s="2" t="s">
        <v>538</v>
      </c>
      <c r="H381" s="2" t="s">
        <v>2103</v>
      </c>
      <c r="I381" s="2" t="s">
        <v>81</v>
      </c>
      <c r="J381" s="2" t="s">
        <v>156</v>
      </c>
      <c r="K381" s="2" t="s">
        <v>157</v>
      </c>
      <c r="L381" s="2" t="s">
        <v>158</v>
      </c>
      <c r="M381" s="2">
        <v>2018</v>
      </c>
      <c r="O381" s="2" t="s">
        <v>50</v>
      </c>
      <c r="P381" s="2" t="s">
        <v>131</v>
      </c>
      <c r="Q381" s="2" t="s">
        <v>52</v>
      </c>
      <c r="R381" s="2" t="s">
        <v>52</v>
      </c>
      <c r="S381" s="2" t="s">
        <v>53</v>
      </c>
      <c r="T381" s="2" t="s">
        <v>141</v>
      </c>
      <c r="U381" s="2" t="str">
        <f t="shared" si="15"/>
        <v/>
      </c>
      <c r="AA381" s="2" t="str">
        <f t="shared" si="16"/>
        <v>x</v>
      </c>
      <c r="AC381" s="2" t="s">
        <v>55</v>
      </c>
      <c r="AF381" s="2" t="s">
        <v>55</v>
      </c>
      <c r="AI381" s="2" t="str">
        <f t="shared" si="17"/>
        <v/>
      </c>
      <c r="AM381" s="2" t="s">
        <v>1691</v>
      </c>
      <c r="AN381" s="2" t="s">
        <v>133</v>
      </c>
      <c r="AO381" s="2" t="s">
        <v>121</v>
      </c>
      <c r="AP381" s="2" t="s">
        <v>58</v>
      </c>
      <c r="AT381" s="3">
        <v>45250</v>
      </c>
    </row>
    <row r="382" spans="1:46" ht="15" customHeight="1" x14ac:dyDescent="0.2">
      <c r="A382" s="2" t="s">
        <v>2104</v>
      </c>
      <c r="B382" s="2" t="s">
        <v>2105</v>
      </c>
      <c r="C382" s="2" t="s">
        <v>2106</v>
      </c>
      <c r="D382" s="2" t="s">
        <v>2107</v>
      </c>
      <c r="E382" s="2" t="s">
        <v>107</v>
      </c>
      <c r="F382" s="2" t="s">
        <v>537</v>
      </c>
      <c r="G382" s="2" t="s">
        <v>538</v>
      </c>
      <c r="H382" s="2" t="s">
        <v>2108</v>
      </c>
      <c r="I382" s="2" t="s">
        <v>93</v>
      </c>
      <c r="J382" s="2" t="s">
        <v>65</v>
      </c>
      <c r="K382" s="2" t="s">
        <v>265</v>
      </c>
      <c r="L382" s="2" t="s">
        <v>158</v>
      </c>
      <c r="M382" s="2">
        <v>2018</v>
      </c>
      <c r="O382" s="2" t="s">
        <v>50</v>
      </c>
      <c r="P382" s="2" t="s">
        <v>68</v>
      </c>
      <c r="Q382" s="2" t="s">
        <v>52</v>
      </c>
      <c r="R382" s="2" t="s">
        <v>52</v>
      </c>
      <c r="S382" s="2" t="s">
        <v>53</v>
      </c>
      <c r="T382" s="2" t="s">
        <v>54</v>
      </c>
      <c r="U382" s="2" t="str">
        <f t="shared" si="15"/>
        <v>x</v>
      </c>
      <c r="Y382" s="2" t="s">
        <v>55</v>
      </c>
      <c r="AA382" s="2" t="str">
        <f t="shared" si="16"/>
        <v/>
      </c>
      <c r="AI382" s="2" t="str">
        <f t="shared" si="17"/>
        <v/>
      </c>
      <c r="AM382" s="2" t="s">
        <v>1691</v>
      </c>
      <c r="AN382" s="2" t="s">
        <v>372</v>
      </c>
      <c r="AO382" s="2" t="s">
        <v>150</v>
      </c>
      <c r="AP382" s="2" t="s">
        <v>58</v>
      </c>
      <c r="AT382" s="3">
        <v>45250</v>
      </c>
    </row>
    <row r="383" spans="1:46" ht="15" customHeight="1" x14ac:dyDescent="0.2">
      <c r="A383" s="2" t="s">
        <v>2109</v>
      </c>
      <c r="B383" s="2" t="s">
        <v>2110</v>
      </c>
      <c r="C383" s="2" t="s">
        <v>2111</v>
      </c>
      <c r="D383" s="2" t="s">
        <v>2112</v>
      </c>
      <c r="E383" s="2" t="s">
        <v>107</v>
      </c>
      <c r="F383" s="2" t="s">
        <v>537</v>
      </c>
      <c r="G383" s="2" t="s">
        <v>538</v>
      </c>
      <c r="H383" s="2" t="s">
        <v>2113</v>
      </c>
      <c r="I383" s="2" t="s">
        <v>93</v>
      </c>
      <c r="J383" s="2" t="s">
        <v>47</v>
      </c>
      <c r="K383" s="2" t="s">
        <v>572</v>
      </c>
      <c r="L383" s="2" t="s">
        <v>158</v>
      </c>
      <c r="M383" s="2">
        <v>2018</v>
      </c>
      <c r="O383" s="2" t="s">
        <v>96</v>
      </c>
      <c r="P383" s="2" t="s">
        <v>166</v>
      </c>
      <c r="Q383" s="2" t="s">
        <v>52</v>
      </c>
      <c r="R383" s="2" t="s">
        <v>52</v>
      </c>
      <c r="S383" s="2" t="s">
        <v>53</v>
      </c>
      <c r="T383" s="2" t="s">
        <v>141</v>
      </c>
      <c r="U383" s="2" t="str">
        <f t="shared" si="15"/>
        <v/>
      </c>
      <c r="AA383" s="2" t="str">
        <f t="shared" si="16"/>
        <v>x</v>
      </c>
      <c r="AD383" s="2" t="s">
        <v>55</v>
      </c>
      <c r="AE383" s="2" t="s">
        <v>55</v>
      </c>
      <c r="AI383" s="2" t="str">
        <f t="shared" si="17"/>
        <v/>
      </c>
      <c r="AM383" s="2" t="s">
        <v>1691</v>
      </c>
      <c r="AN383" s="2" t="s">
        <v>372</v>
      </c>
      <c r="AO383" s="2" t="s">
        <v>150</v>
      </c>
      <c r="AP383" s="2" t="s">
        <v>102</v>
      </c>
      <c r="AT383" s="3">
        <v>45250</v>
      </c>
    </row>
    <row r="384" spans="1:46" ht="15" customHeight="1" x14ac:dyDescent="0.2">
      <c r="A384" s="2" t="s">
        <v>2114</v>
      </c>
      <c r="B384" s="2" t="s">
        <v>2115</v>
      </c>
      <c r="C384" s="2" t="s">
        <v>2116</v>
      </c>
      <c r="D384" s="2" t="s">
        <v>2117</v>
      </c>
      <c r="E384" s="2" t="s">
        <v>107</v>
      </c>
      <c r="F384" s="2" t="s">
        <v>397</v>
      </c>
      <c r="G384" s="2" t="s">
        <v>398</v>
      </c>
      <c r="H384" s="2" t="s">
        <v>2118</v>
      </c>
      <c r="I384" s="2" t="s">
        <v>93</v>
      </c>
      <c r="J384" s="2" t="s">
        <v>94</v>
      </c>
      <c r="K384" s="2" t="s">
        <v>308</v>
      </c>
      <c r="L384" s="2" t="s">
        <v>158</v>
      </c>
      <c r="M384" s="2">
        <v>2019</v>
      </c>
      <c r="O384" s="2" t="s">
        <v>96</v>
      </c>
      <c r="P384" s="2" t="s">
        <v>97</v>
      </c>
      <c r="Q384" s="2" t="s">
        <v>52</v>
      </c>
      <c r="R384" s="2" t="s">
        <v>52</v>
      </c>
      <c r="S384" s="2" t="s">
        <v>53</v>
      </c>
      <c r="T384" s="2" t="s">
        <v>54</v>
      </c>
      <c r="U384" s="2" t="str">
        <f t="shared" si="15"/>
        <v>x</v>
      </c>
      <c r="V384" s="2" t="s">
        <v>55</v>
      </c>
      <c r="W384" s="2" t="s">
        <v>55</v>
      </c>
      <c r="Y384" s="2" t="s">
        <v>55</v>
      </c>
      <c r="AA384" s="2" t="str">
        <f t="shared" si="16"/>
        <v/>
      </c>
      <c r="AI384" s="2" t="str">
        <f t="shared" si="17"/>
        <v/>
      </c>
      <c r="AM384" s="2" t="s">
        <v>2119</v>
      </c>
      <c r="AN384" s="2" t="s">
        <v>57</v>
      </c>
      <c r="AO384" s="2" t="s">
        <v>58</v>
      </c>
      <c r="AP384" s="2" t="s">
        <v>101</v>
      </c>
      <c r="AT384" s="3">
        <v>45250</v>
      </c>
    </row>
    <row r="385" spans="1:46" ht="15" customHeight="1" x14ac:dyDescent="0.2">
      <c r="A385" s="2" t="s">
        <v>2120</v>
      </c>
      <c r="B385" s="2" t="s">
        <v>5694</v>
      </c>
      <c r="C385" s="2" t="s">
        <v>2119</v>
      </c>
      <c r="D385" s="2" t="s">
        <v>2121</v>
      </c>
      <c r="E385" s="2" t="s">
        <v>107</v>
      </c>
      <c r="F385" s="2" t="s">
        <v>397</v>
      </c>
      <c r="G385" s="2" t="s">
        <v>398</v>
      </c>
      <c r="H385" s="2" t="s">
        <v>2122</v>
      </c>
      <c r="I385" s="2" t="s">
        <v>93</v>
      </c>
      <c r="J385" s="2" t="s">
        <v>65</v>
      </c>
      <c r="K385" s="2" t="s">
        <v>110</v>
      </c>
      <c r="L385" s="2" t="s">
        <v>67</v>
      </c>
      <c r="M385" s="2">
        <v>2020</v>
      </c>
      <c r="O385" s="2" t="s">
        <v>50</v>
      </c>
      <c r="P385" s="2" t="s">
        <v>51</v>
      </c>
      <c r="Q385" s="2" t="s">
        <v>52</v>
      </c>
      <c r="R385" s="2" t="s">
        <v>52</v>
      </c>
      <c r="S385" s="2" t="s">
        <v>53</v>
      </c>
      <c r="T385" s="2" t="s">
        <v>54</v>
      </c>
      <c r="U385" s="2" t="str">
        <f t="shared" si="15"/>
        <v>x</v>
      </c>
      <c r="V385" s="2" t="s">
        <v>55</v>
      </c>
      <c r="AA385" s="2" t="str">
        <f t="shared" si="16"/>
        <v/>
      </c>
      <c r="AI385" s="2" t="str">
        <f t="shared" si="17"/>
        <v/>
      </c>
      <c r="AM385" s="12" t="s">
        <v>2119</v>
      </c>
      <c r="AN385" s="2" t="s">
        <v>70</v>
      </c>
      <c r="AO385" s="2" t="s">
        <v>71</v>
      </c>
      <c r="AP385" s="2" t="s">
        <v>72</v>
      </c>
      <c r="AT385" s="3">
        <v>45250</v>
      </c>
    </row>
    <row r="386" spans="1:46" ht="15" customHeight="1" x14ac:dyDescent="0.2">
      <c r="A386" s="2" t="s">
        <v>2123</v>
      </c>
      <c r="B386" s="2" t="s">
        <v>2124</v>
      </c>
      <c r="C386" s="2" t="s">
        <v>2119</v>
      </c>
      <c r="D386" s="2" t="s">
        <v>2125</v>
      </c>
      <c r="E386" s="2" t="s">
        <v>107</v>
      </c>
      <c r="F386" s="2" t="s">
        <v>397</v>
      </c>
      <c r="G386" s="2" t="s">
        <v>398</v>
      </c>
      <c r="H386" s="2" t="s">
        <v>2126</v>
      </c>
      <c r="I386" s="2" t="s">
        <v>93</v>
      </c>
      <c r="J386" s="2" t="s">
        <v>65</v>
      </c>
      <c r="K386" s="2" t="s">
        <v>110</v>
      </c>
      <c r="L386" s="2" t="s">
        <v>67</v>
      </c>
      <c r="M386" s="2">
        <v>2020</v>
      </c>
      <c r="O386" s="2" t="s">
        <v>111</v>
      </c>
      <c r="P386" s="2" t="s">
        <v>112</v>
      </c>
      <c r="Q386" s="2" t="s">
        <v>52</v>
      </c>
      <c r="R386" s="2" t="s">
        <v>52</v>
      </c>
      <c r="S386" s="2" t="s">
        <v>53</v>
      </c>
      <c r="T386" s="2" t="s">
        <v>141</v>
      </c>
      <c r="U386" s="2" t="str">
        <f t="shared" ref="U386:U449" si="18">IF(V386="x","x",IF(W386="x","x",IF(X386="x","x",IF(Y386="x","x",IF(Z386="x","x","")))))</f>
        <v/>
      </c>
      <c r="AA386" s="2" t="str">
        <f t="shared" ref="AA386:AA449" si="19">IF(AB386="x","x",IF(AC386="x","x",IF(AD386="x","x",IF(AE386="x","x",IF(AF386="x","x",IF(AG386="x","x",IF(AH386="x","x","")))))))</f>
        <v>x</v>
      </c>
      <c r="AE386" s="2" t="s">
        <v>55</v>
      </c>
      <c r="AI386" s="2" t="str">
        <f t="shared" ref="AI386:AI449" si="20">IF(AJ386="x","x",IF(AK386="x","x",IF(AL386="x","x","")))</f>
        <v/>
      </c>
      <c r="AM386" s="12" t="s">
        <v>2119</v>
      </c>
      <c r="AN386" s="2" t="s">
        <v>57</v>
      </c>
      <c r="AO386" s="2" t="s">
        <v>58</v>
      </c>
      <c r="AP386" s="2" t="s">
        <v>150</v>
      </c>
      <c r="AT386" s="3">
        <v>45250</v>
      </c>
    </row>
    <row r="387" spans="1:46" ht="15" customHeight="1" x14ac:dyDescent="0.2">
      <c r="A387" s="2" t="s">
        <v>2127</v>
      </c>
      <c r="B387" s="2" t="s">
        <v>2128</v>
      </c>
      <c r="C387" s="2" t="s">
        <v>2119</v>
      </c>
      <c r="D387" s="2" t="s">
        <v>2129</v>
      </c>
      <c r="E387" s="2" t="s">
        <v>107</v>
      </c>
      <c r="F387" s="2" t="s">
        <v>397</v>
      </c>
      <c r="G387" s="2" t="s">
        <v>398</v>
      </c>
      <c r="H387" s="2" t="s">
        <v>2130</v>
      </c>
      <c r="I387" s="2" t="s">
        <v>93</v>
      </c>
      <c r="J387" s="2" t="s">
        <v>65</v>
      </c>
      <c r="K387" s="2" t="s">
        <v>435</v>
      </c>
      <c r="L387" s="2" t="s">
        <v>158</v>
      </c>
      <c r="M387" s="2">
        <v>2020</v>
      </c>
      <c r="O387" s="2" t="s">
        <v>50</v>
      </c>
      <c r="P387" s="2" t="s">
        <v>131</v>
      </c>
      <c r="Q387" s="2" t="s">
        <v>52</v>
      </c>
      <c r="R387" s="2" t="s">
        <v>52</v>
      </c>
      <c r="S387" s="2" t="s">
        <v>53</v>
      </c>
      <c r="T387" s="2" t="s">
        <v>54</v>
      </c>
      <c r="U387" s="2" t="str">
        <f t="shared" si="18"/>
        <v>x</v>
      </c>
      <c r="Y387" s="2" t="s">
        <v>55</v>
      </c>
      <c r="AA387" s="2" t="str">
        <f t="shared" si="19"/>
        <v/>
      </c>
      <c r="AI387" s="2" t="str">
        <f t="shared" si="20"/>
        <v/>
      </c>
      <c r="AM387" s="2" t="s">
        <v>2119</v>
      </c>
      <c r="AN387" s="2" t="s">
        <v>57</v>
      </c>
      <c r="AO387" s="2" t="s">
        <v>58</v>
      </c>
      <c r="AP387" s="2" t="s">
        <v>150</v>
      </c>
      <c r="AT387" s="3">
        <v>45250</v>
      </c>
    </row>
    <row r="388" spans="1:46" ht="15" customHeight="1" x14ac:dyDescent="0.2">
      <c r="A388" s="2" t="s">
        <v>2131</v>
      </c>
      <c r="B388" s="2" t="s">
        <v>2132</v>
      </c>
      <c r="C388" s="2" t="s">
        <v>2119</v>
      </c>
      <c r="D388" s="2" t="s">
        <v>2133</v>
      </c>
      <c r="E388" s="2" t="s">
        <v>107</v>
      </c>
      <c r="F388" s="2" t="s">
        <v>397</v>
      </c>
      <c r="G388" s="2" t="s">
        <v>398</v>
      </c>
      <c r="H388" s="2" t="s">
        <v>2134</v>
      </c>
      <c r="I388" s="2" t="s">
        <v>93</v>
      </c>
      <c r="J388" s="2" t="s">
        <v>217</v>
      </c>
      <c r="K388" s="2" t="s">
        <v>218</v>
      </c>
      <c r="L388" s="2" t="s">
        <v>67</v>
      </c>
      <c r="M388" s="2">
        <v>2020</v>
      </c>
      <c r="O388" s="2" t="s">
        <v>111</v>
      </c>
      <c r="P388" s="2" t="s">
        <v>112</v>
      </c>
      <c r="Q388" s="2" t="s">
        <v>52</v>
      </c>
      <c r="R388" s="2" t="s">
        <v>52</v>
      </c>
      <c r="S388" s="2" t="s">
        <v>53</v>
      </c>
      <c r="T388" s="2" t="s">
        <v>141</v>
      </c>
      <c r="U388" s="2" t="str">
        <f t="shared" si="18"/>
        <v/>
      </c>
      <c r="AA388" s="2" t="str">
        <f t="shared" si="19"/>
        <v>x</v>
      </c>
      <c r="AD388" s="2" t="s">
        <v>55</v>
      </c>
      <c r="AI388" s="2" t="str">
        <f t="shared" si="20"/>
        <v/>
      </c>
      <c r="AM388" s="2" t="s">
        <v>2119</v>
      </c>
      <c r="AN388" s="2" t="s">
        <v>57</v>
      </c>
      <c r="AO388" s="2" t="s">
        <v>58</v>
      </c>
      <c r="AP388" s="2" t="s">
        <v>179</v>
      </c>
      <c r="AT388" s="3">
        <v>45250</v>
      </c>
    </row>
    <row r="389" spans="1:46" ht="15" customHeight="1" x14ac:dyDescent="0.2">
      <c r="A389" s="2" t="s">
        <v>2135</v>
      </c>
      <c r="B389" s="2" t="s">
        <v>2136</v>
      </c>
      <c r="C389" s="2" t="s">
        <v>2119</v>
      </c>
      <c r="D389" s="2" t="s">
        <v>2137</v>
      </c>
      <c r="E389" s="2" t="s">
        <v>107</v>
      </c>
      <c r="F389" s="2" t="s">
        <v>397</v>
      </c>
      <c r="G389" s="2" t="s">
        <v>398</v>
      </c>
      <c r="H389" s="2" t="s">
        <v>2138</v>
      </c>
      <c r="I389" s="2" t="s">
        <v>93</v>
      </c>
      <c r="J389" s="2" t="s">
        <v>217</v>
      </c>
      <c r="K389" s="2" t="s">
        <v>218</v>
      </c>
      <c r="L389" s="2" t="s">
        <v>130</v>
      </c>
      <c r="M389" s="2">
        <v>2020</v>
      </c>
      <c r="O389" s="2" t="s">
        <v>111</v>
      </c>
      <c r="P389" s="2" t="s">
        <v>140</v>
      </c>
      <c r="Q389" s="2" t="s">
        <v>52</v>
      </c>
      <c r="R389" s="2" t="s">
        <v>52</v>
      </c>
      <c r="S389" s="2" t="s">
        <v>53</v>
      </c>
      <c r="T389" s="2" t="s">
        <v>141</v>
      </c>
      <c r="U389" s="2" t="str">
        <f t="shared" si="18"/>
        <v/>
      </c>
      <c r="AA389" s="2" t="str">
        <f t="shared" si="19"/>
        <v>x</v>
      </c>
      <c r="AD389" s="2" t="s">
        <v>55</v>
      </c>
      <c r="AI389" s="2" t="str">
        <f t="shared" si="20"/>
        <v/>
      </c>
      <c r="AM389" s="2" t="s">
        <v>2119</v>
      </c>
      <c r="AN389" s="2" t="s">
        <v>57</v>
      </c>
      <c r="AO389" s="2" t="s">
        <v>58</v>
      </c>
      <c r="AP389" s="2" t="s">
        <v>179</v>
      </c>
      <c r="AT389" s="3">
        <v>45250</v>
      </c>
    </row>
    <row r="390" spans="1:46" ht="15" customHeight="1" x14ac:dyDescent="0.2">
      <c r="A390" s="2" t="s">
        <v>2139</v>
      </c>
      <c r="B390" s="2" t="s">
        <v>2140</v>
      </c>
      <c r="C390" s="2" t="s">
        <v>2119</v>
      </c>
      <c r="D390" s="2" t="s">
        <v>2141</v>
      </c>
      <c r="E390" s="2" t="s">
        <v>107</v>
      </c>
      <c r="F390" s="2" t="s">
        <v>397</v>
      </c>
      <c r="G390" s="2" t="s">
        <v>398</v>
      </c>
      <c r="H390" s="2" t="s">
        <v>2142</v>
      </c>
      <c r="I390" s="2" t="s">
        <v>93</v>
      </c>
      <c r="J390" s="2" t="s">
        <v>217</v>
      </c>
      <c r="K390" s="2" t="s">
        <v>1389</v>
      </c>
      <c r="L390" s="2" t="s">
        <v>67</v>
      </c>
      <c r="M390" s="2">
        <v>2020</v>
      </c>
      <c r="O390" s="2" t="s">
        <v>111</v>
      </c>
      <c r="P390" s="2" t="s">
        <v>140</v>
      </c>
      <c r="Q390" s="2" t="s">
        <v>52</v>
      </c>
      <c r="R390" s="2" t="s">
        <v>52</v>
      </c>
      <c r="S390" s="2" t="s">
        <v>53</v>
      </c>
      <c r="T390" s="2" t="s">
        <v>141</v>
      </c>
      <c r="U390" s="2" t="str">
        <f t="shared" si="18"/>
        <v/>
      </c>
      <c r="AA390" s="2" t="str">
        <f t="shared" si="19"/>
        <v>x</v>
      </c>
      <c r="AB390" s="2" t="s">
        <v>55</v>
      </c>
      <c r="AD390" s="2" t="s">
        <v>55</v>
      </c>
      <c r="AE390" s="2" t="s">
        <v>55</v>
      </c>
      <c r="AI390" s="2" t="str">
        <f t="shared" si="20"/>
        <v/>
      </c>
      <c r="AM390" s="2" t="s">
        <v>2119</v>
      </c>
      <c r="AN390" s="2" t="s">
        <v>57</v>
      </c>
      <c r="AO390" s="2" t="s">
        <v>58</v>
      </c>
      <c r="AP390" s="2" t="s">
        <v>179</v>
      </c>
      <c r="AT390" s="3">
        <v>45250</v>
      </c>
    </row>
    <row r="391" spans="1:46" ht="15" customHeight="1" x14ac:dyDescent="0.2">
      <c r="A391" s="2" t="s">
        <v>2143</v>
      </c>
      <c r="B391" s="2" t="s">
        <v>2144</v>
      </c>
      <c r="C391" s="2" t="s">
        <v>2119</v>
      </c>
      <c r="D391" s="2" t="s">
        <v>2145</v>
      </c>
      <c r="E391" s="2" t="s">
        <v>107</v>
      </c>
      <c r="F391" s="2" t="s">
        <v>397</v>
      </c>
      <c r="G391" s="2" t="s">
        <v>398</v>
      </c>
      <c r="H391" s="2" t="s">
        <v>2146</v>
      </c>
      <c r="I391" s="2" t="s">
        <v>93</v>
      </c>
      <c r="J391" s="2" t="s">
        <v>156</v>
      </c>
      <c r="K391" s="2" t="s">
        <v>409</v>
      </c>
      <c r="L391" s="2" t="s">
        <v>130</v>
      </c>
      <c r="M391" s="2">
        <v>2020</v>
      </c>
      <c r="O391" s="2" t="s">
        <v>96</v>
      </c>
      <c r="P391" s="2" t="s">
        <v>236</v>
      </c>
      <c r="Q391" s="2" t="s">
        <v>52</v>
      </c>
      <c r="R391" s="2" t="s">
        <v>52</v>
      </c>
      <c r="S391" s="2" t="s">
        <v>53</v>
      </c>
      <c r="T391" s="2" t="s">
        <v>54</v>
      </c>
      <c r="U391" s="2" t="str">
        <f t="shared" si="18"/>
        <v>x</v>
      </c>
      <c r="X391" s="2" t="s">
        <v>55</v>
      </c>
      <c r="AA391" s="2" t="str">
        <f t="shared" si="19"/>
        <v/>
      </c>
      <c r="AI391" s="2" t="str">
        <f t="shared" si="20"/>
        <v/>
      </c>
      <c r="AM391" s="2" t="s">
        <v>2119</v>
      </c>
      <c r="AN391" s="2" t="s">
        <v>372</v>
      </c>
      <c r="AO391" s="2" t="s">
        <v>150</v>
      </c>
      <c r="AP391" s="2" t="s">
        <v>58</v>
      </c>
      <c r="AT391" s="3">
        <v>45250</v>
      </c>
    </row>
    <row r="392" spans="1:46" ht="15" customHeight="1" x14ac:dyDescent="0.2">
      <c r="A392" s="2" t="s">
        <v>2147</v>
      </c>
      <c r="B392" s="2" t="s">
        <v>2148</v>
      </c>
      <c r="C392" s="2" t="s">
        <v>2119</v>
      </c>
      <c r="D392" s="2" t="s">
        <v>2149</v>
      </c>
      <c r="E392" s="2" t="s">
        <v>107</v>
      </c>
      <c r="F392" s="2" t="s">
        <v>397</v>
      </c>
      <c r="G392" s="2" t="s">
        <v>398</v>
      </c>
      <c r="H392" s="2" t="s">
        <v>2150</v>
      </c>
      <c r="I392" s="2" t="s">
        <v>93</v>
      </c>
      <c r="J392" s="2" t="s">
        <v>156</v>
      </c>
      <c r="K392" s="2" t="s">
        <v>157</v>
      </c>
      <c r="L392" s="2" t="s">
        <v>67</v>
      </c>
      <c r="M392" s="2">
        <v>2020</v>
      </c>
      <c r="O392" s="2" t="s">
        <v>111</v>
      </c>
      <c r="P392" s="2" t="s">
        <v>140</v>
      </c>
      <c r="Q392" s="2" t="s">
        <v>52</v>
      </c>
      <c r="R392" s="2" t="s">
        <v>52</v>
      </c>
      <c r="S392" s="2" t="s">
        <v>53</v>
      </c>
      <c r="T392" s="2" t="s">
        <v>54</v>
      </c>
      <c r="U392" s="2" t="str">
        <f t="shared" si="18"/>
        <v>x</v>
      </c>
      <c r="Y392" s="2" t="s">
        <v>55</v>
      </c>
      <c r="AA392" s="2" t="str">
        <f t="shared" si="19"/>
        <v/>
      </c>
      <c r="AI392" s="2" t="str">
        <f t="shared" si="20"/>
        <v/>
      </c>
      <c r="AM392" s="2" t="s">
        <v>2119</v>
      </c>
      <c r="AN392" s="2" t="s">
        <v>114</v>
      </c>
      <c r="AO392" s="2" t="s">
        <v>102</v>
      </c>
      <c r="AP392" s="2" t="s">
        <v>101</v>
      </c>
      <c r="AT392" s="3">
        <v>45250</v>
      </c>
    </row>
    <row r="393" spans="1:46" ht="15" customHeight="1" x14ac:dyDescent="0.2">
      <c r="A393" s="2" t="s">
        <v>2151</v>
      </c>
      <c r="B393" s="2" t="s">
        <v>2152</v>
      </c>
      <c r="C393" s="2" t="s">
        <v>2119</v>
      </c>
      <c r="D393" s="2" t="s">
        <v>2153</v>
      </c>
      <c r="E393" s="2" t="s">
        <v>107</v>
      </c>
      <c r="F393" s="2" t="s">
        <v>397</v>
      </c>
      <c r="G393" s="2" t="s">
        <v>398</v>
      </c>
      <c r="H393" s="2" t="s">
        <v>2154</v>
      </c>
      <c r="I393" s="2" t="s">
        <v>93</v>
      </c>
      <c r="J393" s="2" t="s">
        <v>65</v>
      </c>
      <c r="K393" s="2" t="s">
        <v>110</v>
      </c>
      <c r="L393" s="2" t="s">
        <v>158</v>
      </c>
      <c r="M393" s="2">
        <v>2020</v>
      </c>
      <c r="O393" s="2" t="s">
        <v>50</v>
      </c>
      <c r="P393" s="2" t="s">
        <v>51</v>
      </c>
      <c r="Q393" s="2" t="s">
        <v>52</v>
      </c>
      <c r="R393" s="2" t="s">
        <v>52</v>
      </c>
      <c r="S393" s="2" t="s">
        <v>53</v>
      </c>
      <c r="T393" s="2" t="s">
        <v>54</v>
      </c>
      <c r="U393" s="2" t="str">
        <f t="shared" si="18"/>
        <v>x</v>
      </c>
      <c r="V393" s="2" t="s">
        <v>55</v>
      </c>
      <c r="Y393" s="2" t="s">
        <v>55</v>
      </c>
      <c r="AA393" s="2" t="str">
        <f t="shared" si="19"/>
        <v/>
      </c>
      <c r="AI393" s="2" t="str">
        <f t="shared" si="20"/>
        <v/>
      </c>
      <c r="AM393" s="2" t="s">
        <v>2119</v>
      </c>
      <c r="AN393" s="2" t="s">
        <v>70</v>
      </c>
      <c r="AO393" s="2" t="s">
        <v>71</v>
      </c>
      <c r="AP393" s="2" t="s">
        <v>58</v>
      </c>
      <c r="AQ393" s="2" t="s">
        <v>72</v>
      </c>
      <c r="AS393" s="2" t="s">
        <v>73</v>
      </c>
      <c r="AT393" s="3">
        <v>45250</v>
      </c>
    </row>
    <row r="394" spans="1:46" ht="15" customHeight="1" x14ac:dyDescent="0.2">
      <c r="A394" s="2" t="s">
        <v>2155</v>
      </c>
      <c r="B394" s="2" t="s">
        <v>2156</v>
      </c>
      <c r="C394" s="2" t="s">
        <v>2119</v>
      </c>
      <c r="D394" s="2" t="s">
        <v>2157</v>
      </c>
      <c r="E394" s="2" t="s">
        <v>107</v>
      </c>
      <c r="F394" s="2" t="s">
        <v>397</v>
      </c>
      <c r="G394" s="2" t="s">
        <v>398</v>
      </c>
      <c r="H394" s="2" t="s">
        <v>2158</v>
      </c>
      <c r="I394" s="2" t="s">
        <v>93</v>
      </c>
      <c r="J394" s="2" t="s">
        <v>94</v>
      </c>
      <c r="K394" s="2" t="s">
        <v>308</v>
      </c>
      <c r="L394" s="2" t="s">
        <v>67</v>
      </c>
      <c r="M394" s="2">
        <v>2020</v>
      </c>
      <c r="O394" s="2" t="s">
        <v>111</v>
      </c>
      <c r="P394" s="2" t="s">
        <v>140</v>
      </c>
      <c r="Q394" s="2" t="s">
        <v>52</v>
      </c>
      <c r="R394" s="2" t="s">
        <v>52</v>
      </c>
      <c r="S394" s="2" t="s">
        <v>53</v>
      </c>
      <c r="T394" s="2" t="s">
        <v>141</v>
      </c>
      <c r="U394" s="2" t="str">
        <f t="shared" si="18"/>
        <v/>
      </c>
      <c r="AA394" s="2" t="str">
        <f t="shared" si="19"/>
        <v>x</v>
      </c>
      <c r="AD394" s="2" t="s">
        <v>55</v>
      </c>
      <c r="AI394" s="2" t="str">
        <f t="shared" si="20"/>
        <v/>
      </c>
      <c r="AM394" s="2" t="s">
        <v>2119</v>
      </c>
      <c r="AN394" s="2" t="s">
        <v>372</v>
      </c>
      <c r="AO394" s="2" t="s">
        <v>150</v>
      </c>
      <c r="AP394" s="2" t="s">
        <v>179</v>
      </c>
      <c r="AT394" s="3">
        <v>45250</v>
      </c>
    </row>
    <row r="395" spans="1:46" ht="15" customHeight="1" x14ac:dyDescent="0.2">
      <c r="A395" s="2" t="s">
        <v>2159</v>
      </c>
      <c r="B395" s="2" t="s">
        <v>2160</v>
      </c>
      <c r="C395" s="2" t="s">
        <v>2119</v>
      </c>
      <c r="D395" s="2" t="s">
        <v>2161</v>
      </c>
      <c r="E395" s="2" t="s">
        <v>107</v>
      </c>
      <c r="F395" s="2" t="s">
        <v>397</v>
      </c>
      <c r="G395" s="2" t="s">
        <v>398</v>
      </c>
      <c r="H395" s="2" t="s">
        <v>2158</v>
      </c>
      <c r="I395" s="2" t="s">
        <v>93</v>
      </c>
      <c r="J395" s="2" t="s">
        <v>94</v>
      </c>
      <c r="K395" s="2" t="s">
        <v>308</v>
      </c>
      <c r="L395" s="2" t="s">
        <v>158</v>
      </c>
      <c r="M395" s="2">
        <v>2020</v>
      </c>
      <c r="O395" s="2" t="s">
        <v>111</v>
      </c>
      <c r="P395" s="2" t="s">
        <v>140</v>
      </c>
      <c r="Q395" s="2" t="s">
        <v>52</v>
      </c>
      <c r="R395" s="2" t="s">
        <v>52</v>
      </c>
      <c r="S395" s="2" t="s">
        <v>53</v>
      </c>
      <c r="T395" s="2" t="s">
        <v>141</v>
      </c>
      <c r="U395" s="2" t="str">
        <f t="shared" si="18"/>
        <v/>
      </c>
      <c r="AA395" s="2" t="str">
        <f t="shared" si="19"/>
        <v>x</v>
      </c>
      <c r="AD395" s="2" t="s">
        <v>55</v>
      </c>
      <c r="AI395" s="2" t="str">
        <f t="shared" si="20"/>
        <v/>
      </c>
      <c r="AM395" s="2" t="s">
        <v>2119</v>
      </c>
      <c r="AN395" s="2" t="s">
        <v>114</v>
      </c>
      <c r="AO395" s="2" t="s">
        <v>102</v>
      </c>
      <c r="AP395" s="2" t="s">
        <v>1959</v>
      </c>
      <c r="AT395" s="3">
        <v>45250</v>
      </c>
    </row>
    <row r="396" spans="1:46" ht="15" customHeight="1" x14ac:dyDescent="0.2">
      <c r="A396" s="2" t="s">
        <v>2162</v>
      </c>
      <c r="B396" s="2" t="s">
        <v>2163</v>
      </c>
      <c r="C396" s="2" t="s">
        <v>2119</v>
      </c>
      <c r="D396" s="2" t="s">
        <v>2141</v>
      </c>
      <c r="E396" s="2" t="s">
        <v>107</v>
      </c>
      <c r="F396" s="2" t="s">
        <v>397</v>
      </c>
      <c r="G396" s="2" t="s">
        <v>398</v>
      </c>
      <c r="H396" s="2" t="s">
        <v>2164</v>
      </c>
      <c r="I396" s="2" t="s">
        <v>46</v>
      </c>
      <c r="J396" s="2" t="s">
        <v>217</v>
      </c>
      <c r="K396" s="2" t="s">
        <v>1389</v>
      </c>
      <c r="L396" s="2" t="s">
        <v>67</v>
      </c>
      <c r="M396" s="2">
        <v>2020</v>
      </c>
      <c r="O396" s="2" t="s">
        <v>96</v>
      </c>
      <c r="P396" s="2" t="s">
        <v>236</v>
      </c>
      <c r="Q396" s="2" t="s">
        <v>52</v>
      </c>
      <c r="R396" s="2" t="s">
        <v>52</v>
      </c>
      <c r="S396" s="2" t="s">
        <v>53</v>
      </c>
      <c r="T396" s="2" t="s">
        <v>54</v>
      </c>
      <c r="U396" s="2" t="str">
        <f t="shared" si="18"/>
        <v>x</v>
      </c>
      <c r="Y396" s="2" t="s">
        <v>55</v>
      </c>
      <c r="AA396" s="2" t="str">
        <f t="shared" si="19"/>
        <v/>
      </c>
      <c r="AI396" s="2" t="str">
        <f t="shared" si="20"/>
        <v/>
      </c>
      <c r="AM396" s="2" t="s">
        <v>2119</v>
      </c>
      <c r="AN396" s="2" t="s">
        <v>114</v>
      </c>
      <c r="AO396" s="2" t="s">
        <v>102</v>
      </c>
      <c r="AP396" s="2" t="s">
        <v>179</v>
      </c>
      <c r="AT396" s="3">
        <v>45250</v>
      </c>
    </row>
    <row r="397" spans="1:46" ht="15" customHeight="1" x14ac:dyDescent="0.2">
      <c r="A397" s="2" t="s">
        <v>2165</v>
      </c>
      <c r="B397" s="2" t="s">
        <v>2166</v>
      </c>
      <c r="C397" s="2" t="s">
        <v>2119</v>
      </c>
      <c r="D397" s="2" t="s">
        <v>2167</v>
      </c>
      <c r="E397" s="2" t="s">
        <v>107</v>
      </c>
      <c r="F397" s="2" t="s">
        <v>397</v>
      </c>
      <c r="G397" s="2" t="s">
        <v>398</v>
      </c>
      <c r="H397" s="2" t="s">
        <v>2168</v>
      </c>
      <c r="I397" s="2" t="s">
        <v>93</v>
      </c>
      <c r="J397" s="2" t="s">
        <v>217</v>
      </c>
      <c r="K397" s="2" t="s">
        <v>1389</v>
      </c>
      <c r="L397" s="2" t="s">
        <v>67</v>
      </c>
      <c r="M397" s="2">
        <v>2020</v>
      </c>
      <c r="O397" s="2" t="s">
        <v>50</v>
      </c>
      <c r="P397" s="2" t="s">
        <v>51</v>
      </c>
      <c r="Q397" s="2" t="s">
        <v>52</v>
      </c>
      <c r="R397" s="2" t="s">
        <v>52</v>
      </c>
      <c r="S397" s="2" t="s">
        <v>53</v>
      </c>
      <c r="T397" s="2" t="s">
        <v>54</v>
      </c>
      <c r="U397" s="2" t="str">
        <f t="shared" si="18"/>
        <v>x</v>
      </c>
      <c r="Y397" s="2" t="s">
        <v>55</v>
      </c>
      <c r="AA397" s="2" t="str">
        <f t="shared" si="19"/>
        <v/>
      </c>
      <c r="AI397" s="2" t="str">
        <f t="shared" si="20"/>
        <v/>
      </c>
      <c r="AM397" s="2" t="s">
        <v>2119</v>
      </c>
      <c r="AN397" s="2" t="s">
        <v>114</v>
      </c>
      <c r="AO397" s="2" t="s">
        <v>102</v>
      </c>
      <c r="AP397" s="2" t="s">
        <v>150</v>
      </c>
      <c r="AT397" s="3">
        <v>45250</v>
      </c>
    </row>
    <row r="398" spans="1:46" ht="15" customHeight="1" x14ac:dyDescent="0.2">
      <c r="A398" s="2" t="s">
        <v>2169</v>
      </c>
      <c r="B398" s="2" t="s">
        <v>2170</v>
      </c>
      <c r="C398" s="2" t="s">
        <v>2119</v>
      </c>
      <c r="D398" s="2" t="s">
        <v>2171</v>
      </c>
      <c r="E398" s="2" t="s">
        <v>107</v>
      </c>
      <c r="F398" s="2" t="s">
        <v>397</v>
      </c>
      <c r="G398" s="2" t="s">
        <v>398</v>
      </c>
      <c r="H398" s="2" t="s">
        <v>2168</v>
      </c>
      <c r="I398" s="2" t="s">
        <v>93</v>
      </c>
      <c r="J398" s="2" t="s">
        <v>217</v>
      </c>
      <c r="K398" s="2" t="s">
        <v>1389</v>
      </c>
      <c r="L398" s="2" t="s">
        <v>67</v>
      </c>
      <c r="M398" s="2">
        <v>2020</v>
      </c>
      <c r="O398" s="2" t="s">
        <v>50</v>
      </c>
      <c r="P398" s="2" t="s">
        <v>131</v>
      </c>
      <c r="Q398" s="2" t="s">
        <v>52</v>
      </c>
      <c r="R398" s="2" t="s">
        <v>52</v>
      </c>
      <c r="S398" s="2" t="s">
        <v>53</v>
      </c>
      <c r="T398" s="2" t="s">
        <v>54</v>
      </c>
      <c r="U398" s="2" t="str">
        <f t="shared" si="18"/>
        <v>x</v>
      </c>
      <c r="Y398" s="2" t="s">
        <v>55</v>
      </c>
      <c r="AA398" s="2" t="str">
        <f t="shared" si="19"/>
        <v/>
      </c>
      <c r="AI398" s="2" t="str">
        <f t="shared" si="20"/>
        <v/>
      </c>
      <c r="AM398" s="2" t="s">
        <v>2119</v>
      </c>
      <c r="AN398" s="2" t="s">
        <v>114</v>
      </c>
      <c r="AO398" s="2" t="s">
        <v>102</v>
      </c>
      <c r="AP398" s="2" t="s">
        <v>179</v>
      </c>
      <c r="AT398" s="3">
        <v>45250</v>
      </c>
    </row>
    <row r="399" spans="1:46" ht="15" customHeight="1" x14ac:dyDescent="0.2">
      <c r="A399" s="2" t="s">
        <v>2172</v>
      </c>
      <c r="B399" s="2" t="s">
        <v>2173</v>
      </c>
      <c r="C399" s="2" t="s">
        <v>2119</v>
      </c>
      <c r="D399" s="2" t="s">
        <v>2174</v>
      </c>
      <c r="E399" s="2" t="s">
        <v>107</v>
      </c>
      <c r="F399" s="2" t="s">
        <v>397</v>
      </c>
      <c r="G399" s="2" t="s">
        <v>398</v>
      </c>
      <c r="H399" s="2" t="s">
        <v>2168</v>
      </c>
      <c r="I399" s="2" t="s">
        <v>93</v>
      </c>
      <c r="J399" s="2" t="s">
        <v>217</v>
      </c>
      <c r="K399" s="2" t="s">
        <v>592</v>
      </c>
      <c r="L399" s="2" t="s">
        <v>67</v>
      </c>
      <c r="M399" s="2">
        <v>2020</v>
      </c>
      <c r="O399" s="2" t="s">
        <v>50</v>
      </c>
      <c r="P399" s="2" t="s">
        <v>131</v>
      </c>
      <c r="Q399" s="2" t="s">
        <v>52</v>
      </c>
      <c r="R399" s="2" t="s">
        <v>52</v>
      </c>
      <c r="S399" s="2" t="s">
        <v>53</v>
      </c>
      <c r="T399" s="2" t="s">
        <v>54</v>
      </c>
      <c r="U399" s="2" t="str">
        <f t="shared" si="18"/>
        <v>x</v>
      </c>
      <c r="Y399" s="2" t="s">
        <v>55</v>
      </c>
      <c r="AA399" s="2" t="str">
        <f t="shared" si="19"/>
        <v/>
      </c>
      <c r="AI399" s="2" t="str">
        <f t="shared" si="20"/>
        <v/>
      </c>
      <c r="AM399" s="2" t="s">
        <v>2119</v>
      </c>
      <c r="AN399" s="2" t="s">
        <v>372</v>
      </c>
      <c r="AO399" s="2" t="s">
        <v>150</v>
      </c>
      <c r="AP399" s="2" t="s">
        <v>101</v>
      </c>
      <c r="AT399" s="3">
        <v>45250</v>
      </c>
    </row>
    <row r="400" spans="1:46" ht="15" customHeight="1" x14ac:dyDescent="0.2">
      <c r="A400" s="2" t="s">
        <v>2175</v>
      </c>
      <c r="B400" s="2" t="s">
        <v>2176</v>
      </c>
      <c r="C400" s="2" t="s">
        <v>2119</v>
      </c>
      <c r="D400" s="2" t="s">
        <v>2177</v>
      </c>
      <c r="E400" s="2" t="s">
        <v>107</v>
      </c>
      <c r="F400" s="2" t="s">
        <v>397</v>
      </c>
      <c r="G400" s="2" t="s">
        <v>398</v>
      </c>
      <c r="H400" s="2" t="s">
        <v>2168</v>
      </c>
      <c r="I400" s="2" t="s">
        <v>93</v>
      </c>
      <c r="J400" s="2" t="s">
        <v>65</v>
      </c>
      <c r="K400" s="2" t="s">
        <v>66</v>
      </c>
      <c r="L400" s="2" t="s">
        <v>67</v>
      </c>
      <c r="M400" s="2">
        <v>2020</v>
      </c>
      <c r="O400" s="2" t="s">
        <v>50</v>
      </c>
      <c r="P400" s="2" t="s">
        <v>51</v>
      </c>
      <c r="Q400" s="2" t="s">
        <v>52</v>
      </c>
      <c r="R400" s="2" t="s">
        <v>52</v>
      </c>
      <c r="S400" s="2" t="s">
        <v>53</v>
      </c>
      <c r="T400" s="2" t="s">
        <v>54</v>
      </c>
      <c r="U400" s="2" t="str">
        <f t="shared" si="18"/>
        <v>x</v>
      </c>
      <c r="V400" s="2" t="s">
        <v>55</v>
      </c>
      <c r="Y400" s="2" t="s">
        <v>55</v>
      </c>
      <c r="AA400" s="2" t="str">
        <f t="shared" si="19"/>
        <v/>
      </c>
      <c r="AI400" s="2" t="str">
        <f t="shared" si="20"/>
        <v/>
      </c>
      <c r="AM400" s="2" t="s">
        <v>2119</v>
      </c>
      <c r="AN400" s="2" t="s">
        <v>70</v>
      </c>
      <c r="AO400" s="2" t="s">
        <v>71</v>
      </c>
      <c r="AP400" s="2" t="s">
        <v>121</v>
      </c>
      <c r="AS400" s="2" t="s">
        <v>73</v>
      </c>
      <c r="AT400" s="3">
        <v>45250</v>
      </c>
    </row>
    <row r="401" spans="1:46" ht="15" customHeight="1" x14ac:dyDescent="0.2">
      <c r="A401" s="2" t="s">
        <v>2178</v>
      </c>
      <c r="B401" s="2" t="s">
        <v>2179</v>
      </c>
      <c r="C401" s="2" t="s">
        <v>2119</v>
      </c>
      <c r="D401" s="2" t="s">
        <v>2180</v>
      </c>
      <c r="E401" s="2" t="s">
        <v>107</v>
      </c>
      <c r="F401" s="2" t="s">
        <v>397</v>
      </c>
      <c r="G401" s="2" t="s">
        <v>398</v>
      </c>
      <c r="H401" s="2" t="s">
        <v>2181</v>
      </c>
      <c r="I401" s="2" t="s">
        <v>93</v>
      </c>
      <c r="J401" s="2" t="s">
        <v>156</v>
      </c>
      <c r="K401" s="2" t="s">
        <v>409</v>
      </c>
      <c r="L401" s="2" t="s">
        <v>67</v>
      </c>
      <c r="M401" s="2">
        <v>2020</v>
      </c>
      <c r="O401" s="2" t="s">
        <v>148</v>
      </c>
      <c r="P401" s="2" t="s">
        <v>159</v>
      </c>
      <c r="Q401" s="2" t="s">
        <v>52</v>
      </c>
      <c r="R401" s="2" t="s">
        <v>52</v>
      </c>
      <c r="S401" s="2" t="s">
        <v>53</v>
      </c>
      <c r="T401" s="2" t="s">
        <v>141</v>
      </c>
      <c r="U401" s="2" t="str">
        <f t="shared" si="18"/>
        <v/>
      </c>
      <c r="AA401" s="2" t="str">
        <f t="shared" si="19"/>
        <v>x</v>
      </c>
      <c r="AC401" s="2" t="s">
        <v>55</v>
      </c>
      <c r="AE401" s="2" t="s">
        <v>55</v>
      </c>
      <c r="AI401" s="2" t="str">
        <f t="shared" si="20"/>
        <v/>
      </c>
      <c r="AM401" s="2" t="s">
        <v>2119</v>
      </c>
      <c r="AN401" s="2" t="s">
        <v>133</v>
      </c>
      <c r="AO401" s="2" t="s">
        <v>101</v>
      </c>
      <c r="AP401" s="2" t="s">
        <v>58</v>
      </c>
      <c r="AT401" s="3">
        <v>45250</v>
      </c>
    </row>
    <row r="402" spans="1:46" ht="15" customHeight="1" x14ac:dyDescent="0.2">
      <c r="A402" s="2" t="s">
        <v>2182</v>
      </c>
      <c r="B402" s="2" t="s">
        <v>2183</v>
      </c>
      <c r="C402" s="2" t="s">
        <v>2119</v>
      </c>
      <c r="D402" s="2" t="s">
        <v>2184</v>
      </c>
      <c r="E402" s="2" t="s">
        <v>107</v>
      </c>
      <c r="F402" s="2" t="s">
        <v>397</v>
      </c>
      <c r="G402" s="2" t="s">
        <v>398</v>
      </c>
      <c r="H402" s="2" t="s">
        <v>2185</v>
      </c>
      <c r="I402" s="2" t="s">
        <v>93</v>
      </c>
      <c r="J402" s="2" t="s">
        <v>156</v>
      </c>
      <c r="K402" s="2" t="s">
        <v>157</v>
      </c>
      <c r="L402" s="2" t="s">
        <v>67</v>
      </c>
      <c r="M402" s="2">
        <v>2020</v>
      </c>
      <c r="O402" s="2" t="s">
        <v>111</v>
      </c>
      <c r="P402" s="2" t="s">
        <v>140</v>
      </c>
      <c r="Q402" s="2" t="s">
        <v>52</v>
      </c>
      <c r="R402" s="2" t="s">
        <v>52</v>
      </c>
      <c r="S402" s="2" t="s">
        <v>53</v>
      </c>
      <c r="T402" s="2" t="s">
        <v>141</v>
      </c>
      <c r="U402" s="2" t="str">
        <f t="shared" si="18"/>
        <v/>
      </c>
      <c r="AA402" s="2" t="str">
        <f t="shared" si="19"/>
        <v>x</v>
      </c>
      <c r="AC402" s="2" t="s">
        <v>55</v>
      </c>
      <c r="AE402" s="2" t="s">
        <v>55</v>
      </c>
      <c r="AI402" s="2" t="str">
        <f t="shared" si="20"/>
        <v/>
      </c>
      <c r="AM402" s="2" t="s">
        <v>2119</v>
      </c>
      <c r="AN402" s="2" t="s">
        <v>114</v>
      </c>
      <c r="AO402" s="2" t="s">
        <v>102</v>
      </c>
      <c r="AP402" s="2" t="s">
        <v>58</v>
      </c>
      <c r="AT402" s="3">
        <v>45250</v>
      </c>
    </row>
    <row r="403" spans="1:46" ht="15" customHeight="1" x14ac:dyDescent="0.2">
      <c r="A403" s="2" t="s">
        <v>2186</v>
      </c>
      <c r="B403" s="2" t="s">
        <v>2187</v>
      </c>
      <c r="C403" s="2" t="s">
        <v>2119</v>
      </c>
      <c r="D403" s="2" t="s">
        <v>2188</v>
      </c>
      <c r="E403" s="2" t="s">
        <v>107</v>
      </c>
      <c r="F403" s="2" t="s">
        <v>397</v>
      </c>
      <c r="G403" s="2" t="s">
        <v>398</v>
      </c>
      <c r="H403" s="2" t="s">
        <v>2189</v>
      </c>
      <c r="I403" s="2" t="s">
        <v>93</v>
      </c>
      <c r="J403" s="2" t="s">
        <v>65</v>
      </c>
      <c r="K403" s="2" t="s">
        <v>110</v>
      </c>
      <c r="L403" s="2" t="s">
        <v>158</v>
      </c>
      <c r="M403" s="2">
        <v>2020</v>
      </c>
      <c r="O403" s="2" t="s">
        <v>50</v>
      </c>
      <c r="P403" s="2" t="s">
        <v>51</v>
      </c>
      <c r="Q403" s="2" t="s">
        <v>52</v>
      </c>
      <c r="R403" s="2" t="s">
        <v>52</v>
      </c>
      <c r="S403" s="2" t="s">
        <v>53</v>
      </c>
      <c r="T403" s="2" t="s">
        <v>54</v>
      </c>
      <c r="U403" s="2" t="str">
        <f t="shared" si="18"/>
        <v>x</v>
      </c>
      <c r="V403" s="2" t="s">
        <v>55</v>
      </c>
      <c r="Y403" s="2" t="s">
        <v>55</v>
      </c>
      <c r="AA403" s="2" t="str">
        <f t="shared" si="19"/>
        <v/>
      </c>
      <c r="AI403" s="2" t="str">
        <f t="shared" si="20"/>
        <v/>
      </c>
      <c r="AM403" s="2" t="s">
        <v>2119</v>
      </c>
      <c r="AN403" s="2" t="s">
        <v>70</v>
      </c>
      <c r="AO403" s="2" t="s">
        <v>71</v>
      </c>
      <c r="AP403" s="2" t="s">
        <v>179</v>
      </c>
      <c r="AS403" s="2" t="s">
        <v>73</v>
      </c>
      <c r="AT403" s="3">
        <v>45250</v>
      </c>
    </row>
    <row r="404" spans="1:46" ht="15" customHeight="1" x14ac:dyDescent="0.2">
      <c r="A404" s="2" t="s">
        <v>2190</v>
      </c>
      <c r="B404" s="2" t="s">
        <v>2191</v>
      </c>
      <c r="C404" s="2" t="s">
        <v>2119</v>
      </c>
      <c r="D404" s="2" t="s">
        <v>2192</v>
      </c>
      <c r="E404" s="2" t="s">
        <v>107</v>
      </c>
      <c r="F404" s="2" t="s">
        <v>397</v>
      </c>
      <c r="G404" s="2" t="s">
        <v>398</v>
      </c>
      <c r="H404" s="2" t="s">
        <v>2193</v>
      </c>
      <c r="I404" s="2" t="s">
        <v>93</v>
      </c>
      <c r="J404" s="2" t="s">
        <v>94</v>
      </c>
      <c r="K404" s="2" t="s">
        <v>308</v>
      </c>
      <c r="L404" s="2" t="s">
        <v>158</v>
      </c>
      <c r="M404" s="2">
        <v>2020</v>
      </c>
      <c r="O404" s="2" t="s">
        <v>50</v>
      </c>
      <c r="P404" s="2" t="s">
        <v>131</v>
      </c>
      <c r="Q404" s="2" t="s">
        <v>52</v>
      </c>
      <c r="R404" s="2" t="s">
        <v>52</v>
      </c>
      <c r="S404" s="2" t="s">
        <v>53</v>
      </c>
      <c r="T404" s="2" t="s">
        <v>54</v>
      </c>
      <c r="U404" s="2" t="str">
        <f t="shared" si="18"/>
        <v>x</v>
      </c>
      <c r="Y404" s="2" t="s">
        <v>55</v>
      </c>
      <c r="AA404" s="2" t="str">
        <f t="shared" si="19"/>
        <v/>
      </c>
      <c r="AI404" s="2" t="str">
        <f t="shared" si="20"/>
        <v/>
      </c>
      <c r="AM404" s="2" t="s">
        <v>2119</v>
      </c>
      <c r="AN404" s="2" t="s">
        <v>836</v>
      </c>
      <c r="AO404" s="2" t="s">
        <v>689</v>
      </c>
      <c r="AP404" s="2" t="s">
        <v>58</v>
      </c>
      <c r="AQ404" s="2" t="s">
        <v>1959</v>
      </c>
      <c r="AT404" s="3">
        <v>45250</v>
      </c>
    </row>
    <row r="405" spans="1:46" ht="15" customHeight="1" x14ac:dyDescent="0.2">
      <c r="A405" s="2" t="s">
        <v>2194</v>
      </c>
      <c r="B405" s="2" t="s">
        <v>2195</v>
      </c>
      <c r="C405" s="2" t="s">
        <v>2119</v>
      </c>
      <c r="D405" s="2" t="s">
        <v>2196</v>
      </c>
      <c r="E405" s="2" t="s">
        <v>107</v>
      </c>
      <c r="F405" s="2" t="s">
        <v>397</v>
      </c>
      <c r="G405" s="2" t="s">
        <v>398</v>
      </c>
      <c r="H405" s="2" t="s">
        <v>2197</v>
      </c>
      <c r="I405" s="2" t="s">
        <v>93</v>
      </c>
      <c r="J405" s="2" t="s">
        <v>65</v>
      </c>
      <c r="K405" s="2" t="s">
        <v>656</v>
      </c>
      <c r="L405" s="2" t="s">
        <v>67</v>
      </c>
      <c r="M405" s="2">
        <v>2021</v>
      </c>
      <c r="O405" s="2" t="s">
        <v>50</v>
      </c>
      <c r="P405" s="2" t="s">
        <v>51</v>
      </c>
      <c r="Q405" s="2" t="s">
        <v>52</v>
      </c>
      <c r="R405" s="2" t="s">
        <v>52</v>
      </c>
      <c r="S405" s="2" t="s">
        <v>53</v>
      </c>
      <c r="T405" s="2" t="s">
        <v>54</v>
      </c>
      <c r="U405" s="2" t="str">
        <f t="shared" si="18"/>
        <v>x</v>
      </c>
      <c r="V405" s="2" t="s">
        <v>55</v>
      </c>
      <c r="Y405" s="2" t="s">
        <v>55</v>
      </c>
      <c r="AA405" s="2" t="str">
        <f t="shared" si="19"/>
        <v/>
      </c>
      <c r="AI405" s="2" t="str">
        <f t="shared" si="20"/>
        <v/>
      </c>
      <c r="AM405" s="2" t="s">
        <v>2119</v>
      </c>
      <c r="AN405" s="2" t="s">
        <v>70</v>
      </c>
      <c r="AO405" s="2" t="s">
        <v>71</v>
      </c>
      <c r="AP405" s="2" t="s">
        <v>102</v>
      </c>
      <c r="AS405" s="2" t="s">
        <v>73</v>
      </c>
      <c r="AT405" s="3">
        <v>45250</v>
      </c>
    </row>
    <row r="406" spans="1:46" ht="15" customHeight="1" x14ac:dyDescent="0.2">
      <c r="A406" s="2" t="s">
        <v>2198</v>
      </c>
      <c r="B406" s="2" t="s">
        <v>2199</v>
      </c>
      <c r="C406" s="2" t="s">
        <v>2200</v>
      </c>
      <c r="D406" s="2" t="s">
        <v>2201</v>
      </c>
      <c r="E406" s="2" t="s">
        <v>107</v>
      </c>
      <c r="F406" s="2" t="s">
        <v>397</v>
      </c>
      <c r="G406" s="2" t="s">
        <v>398</v>
      </c>
      <c r="H406" s="2" t="s">
        <v>2202</v>
      </c>
      <c r="I406" s="2" t="s">
        <v>93</v>
      </c>
      <c r="J406" s="2" t="s">
        <v>65</v>
      </c>
      <c r="K406" s="2" t="s">
        <v>66</v>
      </c>
      <c r="L406" s="2" t="s">
        <v>67</v>
      </c>
      <c r="M406" s="2">
        <v>2021</v>
      </c>
      <c r="O406" s="2" t="s">
        <v>50</v>
      </c>
      <c r="P406" s="2" t="s">
        <v>68</v>
      </c>
      <c r="Q406" s="2" t="s">
        <v>52</v>
      </c>
      <c r="R406" s="2" t="s">
        <v>52</v>
      </c>
      <c r="S406" s="2" t="s">
        <v>53</v>
      </c>
      <c r="T406" s="2" t="s">
        <v>54</v>
      </c>
      <c r="U406" s="2" t="str">
        <f t="shared" si="18"/>
        <v>x</v>
      </c>
      <c r="W406" s="2" t="s">
        <v>55</v>
      </c>
      <c r="AA406" s="2" t="str">
        <f t="shared" si="19"/>
        <v/>
      </c>
      <c r="AI406" s="2" t="str">
        <f t="shared" si="20"/>
        <v/>
      </c>
      <c r="AM406" s="2" t="s">
        <v>2119</v>
      </c>
      <c r="AN406" s="2" t="s">
        <v>70</v>
      </c>
      <c r="AO406" s="2" t="s">
        <v>71</v>
      </c>
      <c r="AP406" s="2" t="s">
        <v>72</v>
      </c>
      <c r="AS406" s="2" t="s">
        <v>73</v>
      </c>
      <c r="AT406" s="3">
        <v>45250</v>
      </c>
    </row>
    <row r="407" spans="1:46" ht="15" customHeight="1" x14ac:dyDescent="0.2">
      <c r="A407" s="2" t="s">
        <v>2203</v>
      </c>
      <c r="B407" s="2" t="s">
        <v>2204</v>
      </c>
      <c r="C407" s="2" t="s">
        <v>2205</v>
      </c>
      <c r="D407" s="2" t="s">
        <v>2206</v>
      </c>
      <c r="E407" s="2" t="s">
        <v>42</v>
      </c>
      <c r="F407" s="2" t="s">
        <v>598</v>
      </c>
      <c r="G407" s="2" t="s">
        <v>801</v>
      </c>
      <c r="H407" s="2" t="s">
        <v>2207</v>
      </c>
      <c r="I407" s="2" t="s">
        <v>46</v>
      </c>
      <c r="J407" s="2" t="s">
        <v>47</v>
      </c>
      <c r="K407" s="2" t="s">
        <v>572</v>
      </c>
      <c r="L407" s="2" t="s">
        <v>67</v>
      </c>
      <c r="M407" s="2">
        <v>2017</v>
      </c>
      <c r="N407" s="2">
        <v>2020</v>
      </c>
      <c r="O407" s="2" t="s">
        <v>185</v>
      </c>
      <c r="P407" s="2" t="s">
        <v>186</v>
      </c>
      <c r="Q407" s="2" t="s">
        <v>52</v>
      </c>
      <c r="R407" s="2" t="s">
        <v>52</v>
      </c>
      <c r="S407" s="2" t="s">
        <v>53</v>
      </c>
      <c r="T407" s="2" t="s">
        <v>141</v>
      </c>
      <c r="U407" s="2" t="str">
        <f t="shared" si="18"/>
        <v/>
      </c>
      <c r="AA407" s="2" t="str">
        <f t="shared" si="19"/>
        <v>x</v>
      </c>
      <c r="AC407" s="2" t="s">
        <v>55</v>
      </c>
      <c r="AE407" s="2" t="s">
        <v>55</v>
      </c>
      <c r="AG407" s="2" t="s">
        <v>55</v>
      </c>
      <c r="AI407" s="2" t="str">
        <f t="shared" si="20"/>
        <v>x</v>
      </c>
      <c r="AJ407" s="2" t="s">
        <v>55</v>
      </c>
      <c r="AM407" s="12" t="s">
        <v>2208</v>
      </c>
      <c r="AN407" s="2" t="s">
        <v>114</v>
      </c>
      <c r="AO407" s="2" t="s">
        <v>102</v>
      </c>
      <c r="AP407" s="2" t="s">
        <v>58</v>
      </c>
      <c r="AT407" s="3">
        <v>45250</v>
      </c>
    </row>
    <row r="408" spans="1:46" ht="15" customHeight="1" x14ac:dyDescent="0.2">
      <c r="A408" s="2" t="s">
        <v>2209</v>
      </c>
      <c r="B408" s="2" t="s">
        <v>2210</v>
      </c>
      <c r="C408" s="2" t="s">
        <v>2211</v>
      </c>
      <c r="D408" s="2" t="s">
        <v>2212</v>
      </c>
      <c r="E408" s="2" t="s">
        <v>107</v>
      </c>
      <c r="F408" s="2" t="s">
        <v>598</v>
      </c>
      <c r="G408" s="2" t="s">
        <v>801</v>
      </c>
      <c r="H408" s="2" t="s">
        <v>2213</v>
      </c>
      <c r="I408" s="2" t="s">
        <v>93</v>
      </c>
      <c r="J408" s="2" t="s">
        <v>156</v>
      </c>
      <c r="K408" s="2" t="s">
        <v>157</v>
      </c>
      <c r="L408" s="2" t="s">
        <v>158</v>
      </c>
      <c r="M408" s="2">
        <v>2016</v>
      </c>
      <c r="O408" s="2" t="s">
        <v>148</v>
      </c>
      <c r="P408" s="2" t="s">
        <v>149</v>
      </c>
      <c r="Q408" s="2" t="s">
        <v>52</v>
      </c>
      <c r="R408" s="2" t="s">
        <v>52</v>
      </c>
      <c r="S408" s="2" t="s">
        <v>53</v>
      </c>
      <c r="T408" s="2" t="s">
        <v>54</v>
      </c>
      <c r="U408" s="2" t="str">
        <f t="shared" si="18"/>
        <v>x</v>
      </c>
      <c r="X408" s="2" t="s">
        <v>55</v>
      </c>
      <c r="Y408" s="2" t="s">
        <v>55</v>
      </c>
      <c r="AA408" s="2" t="str">
        <f t="shared" si="19"/>
        <v/>
      </c>
      <c r="AI408" s="2" t="str">
        <f t="shared" si="20"/>
        <v/>
      </c>
      <c r="AM408" s="12" t="s">
        <v>2208</v>
      </c>
      <c r="AN408" s="2" t="s">
        <v>372</v>
      </c>
      <c r="AO408" s="2" t="s">
        <v>150</v>
      </c>
      <c r="AP408" s="2" t="s">
        <v>59</v>
      </c>
      <c r="AT408" s="3">
        <v>45250</v>
      </c>
    </row>
    <row r="409" spans="1:46" ht="15" customHeight="1" x14ac:dyDescent="0.2">
      <c r="A409" s="2" t="s">
        <v>2214</v>
      </c>
      <c r="B409" s="2" t="s">
        <v>2215</v>
      </c>
      <c r="C409" s="2" t="s">
        <v>2208</v>
      </c>
      <c r="D409" s="2" t="s">
        <v>2216</v>
      </c>
      <c r="E409" s="2" t="s">
        <v>90</v>
      </c>
      <c r="F409" s="2" t="s">
        <v>598</v>
      </c>
      <c r="G409" s="2" t="s">
        <v>2217</v>
      </c>
      <c r="H409" s="2" t="s">
        <v>2218</v>
      </c>
      <c r="I409" s="2" t="s">
        <v>93</v>
      </c>
      <c r="J409" s="2" t="s">
        <v>65</v>
      </c>
      <c r="K409" s="2" t="s">
        <v>110</v>
      </c>
      <c r="L409" s="2" t="s">
        <v>158</v>
      </c>
      <c r="M409" s="2">
        <v>2018</v>
      </c>
      <c r="O409" s="2" t="s">
        <v>96</v>
      </c>
      <c r="P409" s="2" t="s">
        <v>166</v>
      </c>
      <c r="Q409" s="2" t="s">
        <v>52</v>
      </c>
      <c r="R409" s="2" t="s">
        <v>52</v>
      </c>
      <c r="S409" s="2" t="s">
        <v>53</v>
      </c>
      <c r="T409" s="2" t="s">
        <v>141</v>
      </c>
      <c r="U409" s="2" t="str">
        <f t="shared" si="18"/>
        <v/>
      </c>
      <c r="AA409" s="2" t="str">
        <f t="shared" si="19"/>
        <v>x</v>
      </c>
      <c r="AE409" s="2" t="s">
        <v>55</v>
      </c>
      <c r="AH409" s="2" t="s">
        <v>55</v>
      </c>
      <c r="AI409" s="2" t="str">
        <f t="shared" si="20"/>
        <v>x</v>
      </c>
      <c r="AJ409" s="2" t="s">
        <v>55</v>
      </c>
      <c r="AK409" s="2" t="s">
        <v>55</v>
      </c>
      <c r="AM409" s="2" t="s">
        <v>2208</v>
      </c>
      <c r="AN409" s="2" t="s">
        <v>70</v>
      </c>
      <c r="AO409" s="2" t="s">
        <v>71</v>
      </c>
      <c r="AP409" s="2" t="s">
        <v>58</v>
      </c>
      <c r="AS409" s="2" t="s">
        <v>85</v>
      </c>
      <c r="AT409" s="3">
        <v>45250</v>
      </c>
    </row>
    <row r="410" spans="1:46" ht="15" customHeight="1" x14ac:dyDescent="0.2">
      <c r="A410" s="2" t="s">
        <v>2219</v>
      </c>
      <c r="B410" s="2" t="s">
        <v>2220</v>
      </c>
      <c r="C410" s="2" t="s">
        <v>2208</v>
      </c>
      <c r="D410" s="2" t="s">
        <v>2221</v>
      </c>
      <c r="E410" s="2" t="s">
        <v>42</v>
      </c>
      <c r="F410" s="2" t="s">
        <v>598</v>
      </c>
      <c r="G410" s="2" t="s">
        <v>801</v>
      </c>
      <c r="H410" s="2" t="s">
        <v>2222</v>
      </c>
      <c r="I410" s="2" t="s">
        <v>46</v>
      </c>
      <c r="J410" s="2" t="s">
        <v>65</v>
      </c>
      <c r="K410" s="2" t="s">
        <v>66</v>
      </c>
      <c r="L410" s="2" t="s">
        <v>67</v>
      </c>
      <c r="M410" s="2">
        <v>2017</v>
      </c>
      <c r="O410" s="2" t="s">
        <v>50</v>
      </c>
      <c r="P410" s="2" t="s">
        <v>51</v>
      </c>
      <c r="Q410" s="2" t="s">
        <v>52</v>
      </c>
      <c r="R410" s="2" t="s">
        <v>52</v>
      </c>
      <c r="S410" s="2" t="s">
        <v>53</v>
      </c>
      <c r="T410" s="2" t="s">
        <v>54</v>
      </c>
      <c r="U410" s="2" t="str">
        <f t="shared" si="18"/>
        <v>x</v>
      </c>
      <c r="V410" s="2" t="s">
        <v>55</v>
      </c>
      <c r="Y410" s="2" t="s">
        <v>55</v>
      </c>
      <c r="AA410" s="2" t="str">
        <f t="shared" si="19"/>
        <v/>
      </c>
      <c r="AI410" s="2" t="str">
        <f t="shared" si="20"/>
        <v/>
      </c>
      <c r="AM410" s="2" t="s">
        <v>2208</v>
      </c>
      <c r="AN410" s="2" t="s">
        <v>70</v>
      </c>
      <c r="AO410" s="2" t="s">
        <v>71</v>
      </c>
      <c r="AP410" s="2" t="s">
        <v>58</v>
      </c>
      <c r="AS410" s="2" t="s">
        <v>73</v>
      </c>
      <c r="AT410" s="3">
        <v>45250</v>
      </c>
    </row>
    <row r="411" spans="1:46" ht="15" customHeight="1" x14ac:dyDescent="0.2">
      <c r="A411" s="2" t="s">
        <v>2223</v>
      </c>
      <c r="B411" s="2" t="s">
        <v>2224</v>
      </c>
      <c r="C411" s="2" t="s">
        <v>5695</v>
      </c>
      <c r="D411" s="2" t="s">
        <v>2225</v>
      </c>
      <c r="E411" s="2" t="s">
        <v>107</v>
      </c>
      <c r="F411" s="2" t="s">
        <v>598</v>
      </c>
      <c r="G411" s="2" t="s">
        <v>801</v>
      </c>
      <c r="H411" s="2" t="s">
        <v>2226</v>
      </c>
      <c r="I411" s="2" t="s">
        <v>93</v>
      </c>
      <c r="J411" s="2" t="s">
        <v>217</v>
      </c>
      <c r="K411" s="2" t="s">
        <v>592</v>
      </c>
      <c r="L411" s="2" t="s">
        <v>158</v>
      </c>
      <c r="M411" s="2">
        <v>2021</v>
      </c>
      <c r="N411" s="2">
        <v>2025</v>
      </c>
      <c r="O411" s="2" t="s">
        <v>50</v>
      </c>
      <c r="P411" s="2" t="s">
        <v>131</v>
      </c>
      <c r="Q411" s="2" t="s">
        <v>52</v>
      </c>
      <c r="R411" s="2" t="s">
        <v>52</v>
      </c>
      <c r="S411" s="2" t="s">
        <v>53</v>
      </c>
      <c r="T411" s="2" t="s">
        <v>141</v>
      </c>
      <c r="U411" s="2" t="str">
        <f t="shared" si="18"/>
        <v/>
      </c>
      <c r="AA411" s="2" t="str">
        <f t="shared" si="19"/>
        <v>x</v>
      </c>
      <c r="AD411" s="2" t="s">
        <v>55</v>
      </c>
      <c r="AI411" s="2" t="str">
        <f t="shared" si="20"/>
        <v/>
      </c>
      <c r="AM411" s="2" t="s">
        <v>2208</v>
      </c>
      <c r="AN411" s="2" t="s">
        <v>57</v>
      </c>
      <c r="AO411" s="2" t="s">
        <v>58</v>
      </c>
      <c r="AP411" s="2" t="s">
        <v>150</v>
      </c>
      <c r="AT411" s="3">
        <v>45250</v>
      </c>
    </row>
    <row r="412" spans="1:46" ht="15" customHeight="1" x14ac:dyDescent="0.2">
      <c r="A412" s="2" t="s">
        <v>2227</v>
      </c>
      <c r="B412" s="2" t="s">
        <v>2228</v>
      </c>
      <c r="C412" s="2" t="s">
        <v>2229</v>
      </c>
      <c r="D412" s="2" t="s">
        <v>2230</v>
      </c>
      <c r="E412" s="2" t="s">
        <v>107</v>
      </c>
      <c r="F412" s="2" t="s">
        <v>78</v>
      </c>
      <c r="G412" s="2" t="s">
        <v>79</v>
      </c>
      <c r="H412" s="2" t="s">
        <v>2231</v>
      </c>
      <c r="I412" s="2" t="s">
        <v>93</v>
      </c>
      <c r="J412" s="2" t="s">
        <v>156</v>
      </c>
      <c r="K412" s="2" t="s">
        <v>157</v>
      </c>
      <c r="L412" s="2" t="s">
        <v>67</v>
      </c>
      <c r="M412" s="2">
        <v>2019</v>
      </c>
      <c r="O412" s="2" t="s">
        <v>148</v>
      </c>
      <c r="P412" s="2" t="s">
        <v>159</v>
      </c>
      <c r="Q412" s="2" t="s">
        <v>52</v>
      </c>
      <c r="R412" s="2" t="s">
        <v>52</v>
      </c>
      <c r="S412" s="2" t="s">
        <v>53</v>
      </c>
      <c r="T412" s="2" t="s">
        <v>141</v>
      </c>
      <c r="U412" s="2" t="str">
        <f t="shared" si="18"/>
        <v/>
      </c>
      <c r="AA412" s="2" t="str">
        <f t="shared" si="19"/>
        <v>x</v>
      </c>
      <c r="AC412" s="2" t="s">
        <v>55</v>
      </c>
      <c r="AE412" s="2" t="s">
        <v>55</v>
      </c>
      <c r="AI412" s="2" t="str">
        <f t="shared" si="20"/>
        <v/>
      </c>
      <c r="AM412" s="12" t="s">
        <v>2229</v>
      </c>
      <c r="AN412" s="2" t="s">
        <v>133</v>
      </c>
      <c r="AO412" s="2" t="s">
        <v>101</v>
      </c>
      <c r="AP412" s="2" t="s">
        <v>58</v>
      </c>
      <c r="AS412" s="2" t="s">
        <v>2232</v>
      </c>
      <c r="AT412" s="3">
        <v>45250</v>
      </c>
    </row>
    <row r="413" spans="1:46" ht="15" customHeight="1" x14ac:dyDescent="0.2">
      <c r="A413" s="2" t="s">
        <v>2233</v>
      </c>
      <c r="B413" s="2" t="s">
        <v>2234</v>
      </c>
      <c r="C413" s="2" t="s">
        <v>2229</v>
      </c>
      <c r="D413" s="2" t="s">
        <v>2235</v>
      </c>
      <c r="E413" s="2" t="s">
        <v>107</v>
      </c>
      <c r="F413" s="2" t="s">
        <v>78</v>
      </c>
      <c r="G413" s="2" t="s">
        <v>79</v>
      </c>
      <c r="H413" s="2" t="s">
        <v>2236</v>
      </c>
      <c r="I413" s="2" t="s">
        <v>93</v>
      </c>
      <c r="J413" s="2" t="s">
        <v>444</v>
      </c>
      <c r="K413" s="2" t="s">
        <v>1153</v>
      </c>
      <c r="L413" s="2" t="s">
        <v>67</v>
      </c>
      <c r="M413" s="2">
        <v>2020</v>
      </c>
      <c r="O413" s="2" t="s">
        <v>50</v>
      </c>
      <c r="P413" s="2" t="s">
        <v>131</v>
      </c>
      <c r="Q413" s="2" t="s">
        <v>52</v>
      </c>
      <c r="R413" s="2" t="s">
        <v>52</v>
      </c>
      <c r="S413" s="2" t="s">
        <v>53</v>
      </c>
      <c r="T413" s="2" t="s">
        <v>54</v>
      </c>
      <c r="U413" s="2" t="str">
        <f t="shared" si="18"/>
        <v>x</v>
      </c>
      <c r="Y413" s="2" t="s">
        <v>55</v>
      </c>
      <c r="AA413" s="2" t="str">
        <f t="shared" si="19"/>
        <v/>
      </c>
      <c r="AI413" s="2" t="str">
        <f t="shared" si="20"/>
        <v/>
      </c>
      <c r="AM413" s="2" t="s">
        <v>2229</v>
      </c>
      <c r="AN413" s="2" t="s">
        <v>114</v>
      </c>
      <c r="AO413" s="2" t="s">
        <v>102</v>
      </c>
      <c r="AP413" s="2" t="s">
        <v>150</v>
      </c>
      <c r="AT413" s="3">
        <v>45250</v>
      </c>
    </row>
    <row r="414" spans="1:46" ht="15" customHeight="1" x14ac:dyDescent="0.2">
      <c r="A414" s="2" t="s">
        <v>2237</v>
      </c>
      <c r="B414" s="2" t="s">
        <v>2238</v>
      </c>
      <c r="C414" s="2" t="s">
        <v>2239</v>
      </c>
      <c r="D414" s="2" t="s">
        <v>2240</v>
      </c>
      <c r="E414" s="2" t="s">
        <v>90</v>
      </c>
      <c r="F414" s="2" t="s">
        <v>78</v>
      </c>
      <c r="G414" s="2" t="s">
        <v>91</v>
      </c>
      <c r="H414" s="2" t="s">
        <v>2241</v>
      </c>
      <c r="I414" s="2" t="s">
        <v>93</v>
      </c>
      <c r="J414" s="2" t="s">
        <v>138</v>
      </c>
      <c r="K414" s="2" t="s">
        <v>336</v>
      </c>
      <c r="L414" s="2" t="s">
        <v>67</v>
      </c>
      <c r="M414" s="2">
        <v>2021</v>
      </c>
      <c r="O414" s="2" t="s">
        <v>50</v>
      </c>
      <c r="P414" s="2" t="s">
        <v>131</v>
      </c>
      <c r="Q414" s="2" t="s">
        <v>52</v>
      </c>
      <c r="R414" s="2" t="s">
        <v>52</v>
      </c>
      <c r="S414" s="2" t="s">
        <v>53</v>
      </c>
      <c r="T414" s="2" t="s">
        <v>54</v>
      </c>
      <c r="U414" s="2" t="str">
        <f t="shared" si="18"/>
        <v>x</v>
      </c>
      <c r="X414" s="2" t="s">
        <v>55</v>
      </c>
      <c r="Y414" s="2" t="s">
        <v>55</v>
      </c>
      <c r="AA414" s="2" t="str">
        <f t="shared" si="19"/>
        <v/>
      </c>
      <c r="AI414" s="2" t="str">
        <f t="shared" si="20"/>
        <v/>
      </c>
      <c r="AM414" s="2" t="s">
        <v>2229</v>
      </c>
      <c r="AN414" s="2" t="s">
        <v>372</v>
      </c>
      <c r="AO414" s="2" t="s">
        <v>150</v>
      </c>
      <c r="AP414" s="2" t="s">
        <v>102</v>
      </c>
      <c r="AT414" s="3">
        <v>45250</v>
      </c>
    </row>
    <row r="415" spans="1:46" ht="15" customHeight="1" x14ac:dyDescent="0.2">
      <c r="A415" s="2" t="s">
        <v>2242</v>
      </c>
      <c r="B415" s="2" t="s">
        <v>2243</v>
      </c>
      <c r="C415" s="2" t="s">
        <v>2244</v>
      </c>
      <c r="D415" s="2" t="s">
        <v>2245</v>
      </c>
      <c r="E415" s="2" t="s">
        <v>42</v>
      </c>
      <c r="F415" s="2" t="s">
        <v>233</v>
      </c>
      <c r="G415" s="2" t="s">
        <v>234</v>
      </c>
      <c r="H415" s="2" t="s">
        <v>2246</v>
      </c>
      <c r="I415" s="2" t="s">
        <v>46</v>
      </c>
      <c r="J415" s="2" t="s">
        <v>65</v>
      </c>
      <c r="K415" s="2" t="s">
        <v>66</v>
      </c>
      <c r="L415" s="2" t="s">
        <v>67</v>
      </c>
      <c r="M415" s="2">
        <v>2021</v>
      </c>
      <c r="O415" s="2" t="s">
        <v>148</v>
      </c>
      <c r="P415" s="2" t="s">
        <v>2247</v>
      </c>
      <c r="Q415" s="2" t="s">
        <v>52</v>
      </c>
      <c r="R415" s="2" t="s">
        <v>52</v>
      </c>
      <c r="S415" s="2" t="s">
        <v>53</v>
      </c>
      <c r="T415" s="2" t="s">
        <v>141</v>
      </c>
      <c r="U415" s="2" t="str">
        <f t="shared" si="18"/>
        <v/>
      </c>
      <c r="AA415" s="2" t="str">
        <f t="shared" si="19"/>
        <v>x</v>
      </c>
      <c r="AD415" s="2" t="s">
        <v>55</v>
      </c>
      <c r="AI415" s="2" t="str">
        <f t="shared" si="20"/>
        <v/>
      </c>
      <c r="AM415" s="12" t="s">
        <v>2244</v>
      </c>
      <c r="AN415" s="2" t="s">
        <v>114</v>
      </c>
      <c r="AO415" s="2" t="s">
        <v>102</v>
      </c>
      <c r="AP415" s="2" t="s">
        <v>150</v>
      </c>
      <c r="AT415" s="3">
        <v>45250</v>
      </c>
    </row>
    <row r="416" spans="1:46" ht="15" customHeight="1" x14ac:dyDescent="0.2">
      <c r="A416" s="2" t="s">
        <v>2248</v>
      </c>
      <c r="B416" s="2" t="s">
        <v>2249</v>
      </c>
      <c r="C416" s="2" t="s">
        <v>2244</v>
      </c>
      <c r="D416" s="2" t="s">
        <v>2250</v>
      </c>
      <c r="E416" s="2" t="s">
        <v>42</v>
      </c>
      <c r="F416" s="2" t="s">
        <v>233</v>
      </c>
      <c r="G416" s="2" t="s">
        <v>234</v>
      </c>
      <c r="H416" s="2" t="s">
        <v>2251</v>
      </c>
      <c r="I416" s="2" t="s">
        <v>46</v>
      </c>
      <c r="J416" s="2" t="s">
        <v>444</v>
      </c>
      <c r="K416" s="2" t="s">
        <v>1750</v>
      </c>
      <c r="L416" s="2" t="s">
        <v>67</v>
      </c>
      <c r="M416" s="2">
        <v>2019</v>
      </c>
      <c r="O416" s="2" t="s">
        <v>148</v>
      </c>
      <c r="P416" s="2" t="s">
        <v>149</v>
      </c>
      <c r="Q416" s="2" t="s">
        <v>52</v>
      </c>
      <c r="R416" s="2" t="s">
        <v>52</v>
      </c>
      <c r="S416" s="2" t="s">
        <v>53</v>
      </c>
      <c r="T416" s="2" t="s">
        <v>141</v>
      </c>
      <c r="U416" s="2" t="str">
        <f t="shared" si="18"/>
        <v/>
      </c>
      <c r="AA416" s="2" t="str">
        <f t="shared" si="19"/>
        <v>x</v>
      </c>
      <c r="AD416" s="2" t="s">
        <v>55</v>
      </c>
      <c r="AI416" s="2" t="str">
        <f t="shared" si="20"/>
        <v/>
      </c>
      <c r="AM416" s="2" t="s">
        <v>2244</v>
      </c>
      <c r="AN416" s="2" t="s">
        <v>57</v>
      </c>
      <c r="AO416" s="2" t="s">
        <v>58</v>
      </c>
      <c r="AP416" s="2" t="s">
        <v>71</v>
      </c>
      <c r="AT416" s="3">
        <v>45250</v>
      </c>
    </row>
    <row r="417" spans="1:46" ht="15" customHeight="1" x14ac:dyDescent="0.2">
      <c r="A417" s="2" t="s">
        <v>2252</v>
      </c>
      <c r="B417" s="2" t="s">
        <v>2253</v>
      </c>
      <c r="C417" s="2" t="s">
        <v>2254</v>
      </c>
      <c r="D417" s="2" t="s">
        <v>2255</v>
      </c>
      <c r="E417" s="2" t="s">
        <v>42</v>
      </c>
      <c r="F417" s="2" t="s">
        <v>257</v>
      </c>
      <c r="G417" s="2" t="s">
        <v>258</v>
      </c>
      <c r="H417" s="2" t="s">
        <v>2256</v>
      </c>
      <c r="I417" s="2" t="s">
        <v>93</v>
      </c>
      <c r="J417" s="2" t="s">
        <v>47</v>
      </c>
      <c r="K417" s="2" t="s">
        <v>48</v>
      </c>
      <c r="L417" s="2" t="s">
        <v>67</v>
      </c>
      <c r="M417" s="2">
        <v>2018</v>
      </c>
      <c r="O417" s="2" t="s">
        <v>96</v>
      </c>
      <c r="P417" s="2" t="s">
        <v>166</v>
      </c>
      <c r="Q417" s="2" t="s">
        <v>52</v>
      </c>
      <c r="R417" s="2" t="s">
        <v>52</v>
      </c>
      <c r="S417" s="2" t="s">
        <v>53</v>
      </c>
      <c r="T417" s="2" t="s">
        <v>141</v>
      </c>
      <c r="U417" s="2" t="str">
        <f t="shared" si="18"/>
        <v/>
      </c>
      <c r="AA417" s="2" t="str">
        <f t="shared" si="19"/>
        <v>x</v>
      </c>
      <c r="AD417" s="2" t="s">
        <v>55</v>
      </c>
      <c r="AI417" s="2" t="str">
        <f t="shared" si="20"/>
        <v/>
      </c>
      <c r="AM417" s="2" t="s">
        <v>305</v>
      </c>
      <c r="AN417" s="2" t="s">
        <v>114</v>
      </c>
      <c r="AO417" s="2" t="s">
        <v>59</v>
      </c>
      <c r="AP417" s="2" t="s">
        <v>102</v>
      </c>
      <c r="AT417" s="3">
        <v>45250</v>
      </c>
    </row>
    <row r="418" spans="1:46" ht="15" customHeight="1" x14ac:dyDescent="0.2">
      <c r="A418" s="2" t="s">
        <v>2257</v>
      </c>
      <c r="B418" s="2" t="s">
        <v>2258</v>
      </c>
      <c r="C418" s="2" t="s">
        <v>305</v>
      </c>
      <c r="D418" s="2" t="s">
        <v>2259</v>
      </c>
      <c r="E418" s="2" t="s">
        <v>42</v>
      </c>
      <c r="F418" s="2" t="s">
        <v>257</v>
      </c>
      <c r="G418" s="2" t="s">
        <v>258</v>
      </c>
      <c r="H418" s="2" t="s">
        <v>271</v>
      </c>
      <c r="I418" s="2" t="s">
        <v>46</v>
      </c>
      <c r="J418" s="2" t="s">
        <v>138</v>
      </c>
      <c r="K418" s="2" t="s">
        <v>336</v>
      </c>
      <c r="L418" s="2" t="s">
        <v>67</v>
      </c>
      <c r="M418" s="2">
        <v>2014</v>
      </c>
      <c r="O418" s="2" t="s">
        <v>96</v>
      </c>
      <c r="P418" s="2" t="s">
        <v>236</v>
      </c>
      <c r="Q418" s="2" t="s">
        <v>52</v>
      </c>
      <c r="R418" s="2" t="s">
        <v>52</v>
      </c>
      <c r="S418" s="2" t="s">
        <v>53</v>
      </c>
      <c r="T418" s="2" t="s">
        <v>54</v>
      </c>
      <c r="U418" s="2" t="str">
        <f t="shared" si="18"/>
        <v>x</v>
      </c>
      <c r="X418" s="2" t="s">
        <v>55</v>
      </c>
      <c r="Y418" s="2" t="s">
        <v>55</v>
      </c>
      <c r="AA418" s="2" t="str">
        <f t="shared" si="19"/>
        <v/>
      </c>
      <c r="AI418" s="2" t="str">
        <f t="shared" si="20"/>
        <v/>
      </c>
      <c r="AM418" s="2" t="s">
        <v>305</v>
      </c>
      <c r="AN418" s="2" t="s">
        <v>372</v>
      </c>
      <c r="AO418" s="2" t="s">
        <v>150</v>
      </c>
      <c r="AP418" s="2" t="s">
        <v>102</v>
      </c>
      <c r="AT418" s="3">
        <v>45250</v>
      </c>
    </row>
    <row r="419" spans="1:46" ht="15" customHeight="1" x14ac:dyDescent="0.2">
      <c r="A419" s="2" t="s">
        <v>2260</v>
      </c>
      <c r="B419" s="2" t="s">
        <v>2261</v>
      </c>
      <c r="C419" s="2" t="s">
        <v>2262</v>
      </c>
      <c r="D419" s="2" t="s">
        <v>2263</v>
      </c>
      <c r="E419" s="2" t="s">
        <v>42</v>
      </c>
      <c r="F419" s="2" t="s">
        <v>257</v>
      </c>
      <c r="G419" s="2" t="s">
        <v>258</v>
      </c>
      <c r="H419" s="2" t="s">
        <v>2264</v>
      </c>
      <c r="I419" s="2" t="s">
        <v>46</v>
      </c>
      <c r="J419" s="2" t="s">
        <v>47</v>
      </c>
      <c r="K419" s="2" t="s">
        <v>48</v>
      </c>
      <c r="L419" s="2" t="s">
        <v>67</v>
      </c>
      <c r="M419" s="2">
        <v>2020</v>
      </c>
      <c r="O419" s="2" t="s">
        <v>148</v>
      </c>
      <c r="P419" s="2" t="s">
        <v>149</v>
      </c>
      <c r="Q419" s="2" t="s">
        <v>52</v>
      </c>
      <c r="R419" s="2" t="s">
        <v>52</v>
      </c>
      <c r="S419" s="2" t="s">
        <v>53</v>
      </c>
      <c r="T419" s="2" t="s">
        <v>141</v>
      </c>
      <c r="U419" s="2" t="str">
        <f t="shared" si="18"/>
        <v/>
      </c>
      <c r="AA419" s="2" t="str">
        <f t="shared" si="19"/>
        <v>x</v>
      </c>
      <c r="AD419" s="2" t="s">
        <v>55</v>
      </c>
      <c r="AE419" s="2" t="s">
        <v>55</v>
      </c>
      <c r="AI419" s="2" t="str">
        <f t="shared" si="20"/>
        <v/>
      </c>
      <c r="AM419" s="2" t="s">
        <v>305</v>
      </c>
      <c r="AN419" s="2" t="s">
        <v>114</v>
      </c>
      <c r="AO419" s="2" t="s">
        <v>102</v>
      </c>
      <c r="AP419" s="2" t="s">
        <v>150</v>
      </c>
      <c r="AT419" s="3">
        <v>45250</v>
      </c>
    </row>
    <row r="420" spans="1:46" ht="15" customHeight="1" x14ac:dyDescent="0.2">
      <c r="A420" s="2" t="s">
        <v>2265</v>
      </c>
      <c r="B420" s="2" t="s">
        <v>5696</v>
      </c>
      <c r="C420" s="2" t="s">
        <v>305</v>
      </c>
      <c r="D420" s="2" t="s">
        <v>2266</v>
      </c>
      <c r="E420" s="2" t="s">
        <v>42</v>
      </c>
      <c r="F420" s="2" t="s">
        <v>257</v>
      </c>
      <c r="G420" s="2" t="s">
        <v>258</v>
      </c>
      <c r="H420" s="2" t="s">
        <v>2264</v>
      </c>
      <c r="I420" s="2" t="s">
        <v>46</v>
      </c>
      <c r="J420" s="2" t="s">
        <v>47</v>
      </c>
      <c r="K420" s="2" t="s">
        <v>48</v>
      </c>
      <c r="L420" s="2" t="s">
        <v>67</v>
      </c>
      <c r="M420" s="2">
        <v>2020</v>
      </c>
      <c r="O420" s="2" t="s">
        <v>185</v>
      </c>
      <c r="P420" s="2" t="s">
        <v>186</v>
      </c>
      <c r="Q420" s="2" t="s">
        <v>52</v>
      </c>
      <c r="R420" s="2" t="s">
        <v>52</v>
      </c>
      <c r="S420" s="2" t="s">
        <v>53</v>
      </c>
      <c r="T420" s="2" t="s">
        <v>141</v>
      </c>
      <c r="U420" s="2" t="str">
        <f t="shared" si="18"/>
        <v/>
      </c>
      <c r="AA420" s="2" t="str">
        <f t="shared" si="19"/>
        <v>x</v>
      </c>
      <c r="AB420" s="2" t="s">
        <v>55</v>
      </c>
      <c r="AI420" s="2" t="str">
        <f t="shared" si="20"/>
        <v/>
      </c>
      <c r="AM420" s="12" t="s">
        <v>305</v>
      </c>
      <c r="AN420" s="2" t="s">
        <v>57</v>
      </c>
      <c r="AO420" s="2" t="s">
        <v>58</v>
      </c>
      <c r="AP420" s="2" t="s">
        <v>102</v>
      </c>
      <c r="AT420" s="3">
        <v>45250</v>
      </c>
    </row>
    <row r="421" spans="1:46" ht="15" customHeight="1" x14ac:dyDescent="0.2">
      <c r="A421" s="2" t="s">
        <v>2267</v>
      </c>
      <c r="B421" s="2" t="s">
        <v>5697</v>
      </c>
      <c r="C421" s="2" t="s">
        <v>2268</v>
      </c>
      <c r="D421" s="2" t="s">
        <v>2269</v>
      </c>
      <c r="E421" s="2" t="s">
        <v>90</v>
      </c>
      <c r="F421" s="2" t="s">
        <v>320</v>
      </c>
      <c r="G421" s="2" t="s">
        <v>329</v>
      </c>
      <c r="H421" s="2" t="s">
        <v>2270</v>
      </c>
      <c r="I421" s="2" t="s">
        <v>93</v>
      </c>
      <c r="J421" s="2" t="s">
        <v>138</v>
      </c>
      <c r="K421" s="2" t="s">
        <v>336</v>
      </c>
      <c r="L421" s="2" t="s">
        <v>465</v>
      </c>
      <c r="M421" s="2">
        <v>2021</v>
      </c>
      <c r="O421" s="2" t="s">
        <v>96</v>
      </c>
      <c r="P421" s="2" t="s">
        <v>236</v>
      </c>
      <c r="Q421" s="2" t="s">
        <v>52</v>
      </c>
      <c r="R421" s="2" t="s">
        <v>52</v>
      </c>
      <c r="S421" s="2" t="s">
        <v>53</v>
      </c>
      <c r="T421" s="2" t="s">
        <v>54</v>
      </c>
      <c r="U421" s="2" t="str">
        <f t="shared" si="18"/>
        <v>x</v>
      </c>
      <c r="V421" s="2" t="s">
        <v>55</v>
      </c>
      <c r="Y421" s="2" t="s">
        <v>55</v>
      </c>
      <c r="AA421" s="2" t="str">
        <f t="shared" si="19"/>
        <v/>
      </c>
      <c r="AI421" s="2" t="str">
        <f t="shared" si="20"/>
        <v/>
      </c>
      <c r="AM421" s="2" t="s">
        <v>2268</v>
      </c>
      <c r="AN421" s="2" t="s">
        <v>57</v>
      </c>
      <c r="AO421" s="2" t="s">
        <v>58</v>
      </c>
      <c r="AP421" s="2" t="s">
        <v>102</v>
      </c>
      <c r="AT421" s="3">
        <v>45250</v>
      </c>
    </row>
    <row r="422" spans="1:46" ht="15" customHeight="1" x14ac:dyDescent="0.2">
      <c r="A422" s="2" t="s">
        <v>2271</v>
      </c>
      <c r="B422" s="2" t="s">
        <v>5698</v>
      </c>
      <c r="C422" s="2" t="s">
        <v>2268</v>
      </c>
      <c r="D422" s="2" t="s">
        <v>2272</v>
      </c>
      <c r="E422" s="2" t="s">
        <v>90</v>
      </c>
      <c r="F422" s="2" t="s">
        <v>320</v>
      </c>
      <c r="G422" s="2" t="s">
        <v>329</v>
      </c>
      <c r="H422" s="2" t="s">
        <v>2270</v>
      </c>
      <c r="I422" s="2" t="s">
        <v>93</v>
      </c>
      <c r="J422" s="2" t="s">
        <v>47</v>
      </c>
      <c r="K422" s="2" t="s">
        <v>147</v>
      </c>
      <c r="L422" s="2" t="s">
        <v>465</v>
      </c>
      <c r="M422" s="2">
        <v>2018</v>
      </c>
      <c r="O422" s="2" t="s">
        <v>96</v>
      </c>
      <c r="P422" s="2" t="s">
        <v>236</v>
      </c>
      <c r="Q422" s="2" t="s">
        <v>52</v>
      </c>
      <c r="R422" s="2" t="s">
        <v>52</v>
      </c>
      <c r="S422" s="2" t="s">
        <v>53</v>
      </c>
      <c r="T422" s="2" t="s">
        <v>54</v>
      </c>
      <c r="U422" s="2" t="str">
        <f t="shared" si="18"/>
        <v>x</v>
      </c>
      <c r="W422" s="2" t="s">
        <v>55</v>
      </c>
      <c r="X422" s="2" t="s">
        <v>55</v>
      </c>
      <c r="Y422" s="2" t="s">
        <v>55</v>
      </c>
      <c r="AA422" s="2" t="str">
        <f t="shared" si="19"/>
        <v/>
      </c>
      <c r="AI422" s="2" t="str">
        <f t="shared" si="20"/>
        <v/>
      </c>
      <c r="AM422" s="2" t="s">
        <v>2268</v>
      </c>
      <c r="AN422" s="2" t="s">
        <v>372</v>
      </c>
      <c r="AO422" s="2" t="s">
        <v>150</v>
      </c>
      <c r="AP422" s="2" t="s">
        <v>102</v>
      </c>
      <c r="AT422" s="3">
        <v>45250</v>
      </c>
    </row>
    <row r="423" spans="1:46" ht="15" customHeight="1" x14ac:dyDescent="0.2">
      <c r="A423" s="2" t="s">
        <v>2273</v>
      </c>
      <c r="B423" s="2" t="s">
        <v>2274</v>
      </c>
      <c r="C423" s="2" t="s">
        <v>2275</v>
      </c>
      <c r="D423" s="2" t="s">
        <v>2276</v>
      </c>
      <c r="E423" s="2" t="s">
        <v>107</v>
      </c>
      <c r="F423" s="2" t="s">
        <v>342</v>
      </c>
      <c r="G423" s="2" t="s">
        <v>343</v>
      </c>
      <c r="H423" s="2" t="s">
        <v>2277</v>
      </c>
      <c r="I423" s="2" t="s">
        <v>93</v>
      </c>
      <c r="J423" s="2" t="s">
        <v>444</v>
      </c>
      <c r="K423" s="2" t="s">
        <v>620</v>
      </c>
      <c r="L423" s="2" t="s">
        <v>49</v>
      </c>
      <c r="M423" s="2">
        <v>2019</v>
      </c>
      <c r="O423" s="2" t="s">
        <v>148</v>
      </c>
      <c r="P423" s="2" t="s">
        <v>159</v>
      </c>
      <c r="Q423" s="2" t="s">
        <v>52</v>
      </c>
      <c r="R423" s="2" t="s">
        <v>52</v>
      </c>
      <c r="S423" s="2" t="s">
        <v>53</v>
      </c>
      <c r="T423" s="2" t="s">
        <v>54</v>
      </c>
      <c r="U423" s="2" t="str">
        <f t="shared" si="18"/>
        <v>x</v>
      </c>
      <c r="X423" s="2" t="s">
        <v>55</v>
      </c>
      <c r="AA423" s="2" t="str">
        <f t="shared" si="19"/>
        <v/>
      </c>
      <c r="AI423" s="2" t="str">
        <f t="shared" si="20"/>
        <v/>
      </c>
      <c r="AM423" s="12" t="s">
        <v>2275</v>
      </c>
      <c r="AN423" s="2" t="s">
        <v>133</v>
      </c>
      <c r="AO423" s="2" t="s">
        <v>101</v>
      </c>
      <c r="AP423" s="2" t="s">
        <v>58</v>
      </c>
      <c r="AS423" s="2" t="s">
        <v>1519</v>
      </c>
      <c r="AT423" s="3">
        <v>45250</v>
      </c>
    </row>
    <row r="424" spans="1:46" ht="15" customHeight="1" x14ac:dyDescent="0.2">
      <c r="A424" s="2" t="s">
        <v>2278</v>
      </c>
      <c r="B424" s="2" t="s">
        <v>2279</v>
      </c>
      <c r="C424" s="2" t="s">
        <v>2275</v>
      </c>
      <c r="D424" s="2" t="s">
        <v>2280</v>
      </c>
      <c r="E424" s="2" t="s">
        <v>107</v>
      </c>
      <c r="F424" s="2" t="s">
        <v>342</v>
      </c>
      <c r="G424" s="2" t="s">
        <v>343</v>
      </c>
      <c r="H424" s="2" t="s">
        <v>2281</v>
      </c>
      <c r="I424" s="2" t="s">
        <v>93</v>
      </c>
      <c r="J424" s="2" t="s">
        <v>156</v>
      </c>
      <c r="K424" s="2" t="s">
        <v>409</v>
      </c>
      <c r="L424" s="2" t="s">
        <v>49</v>
      </c>
      <c r="M424" s="2">
        <v>2019</v>
      </c>
      <c r="O424" s="2" t="s">
        <v>148</v>
      </c>
      <c r="P424" s="2" t="s">
        <v>204</v>
      </c>
      <c r="Q424" s="2" t="s">
        <v>52</v>
      </c>
      <c r="R424" s="2" t="s">
        <v>52</v>
      </c>
      <c r="S424" s="2" t="s">
        <v>53</v>
      </c>
      <c r="T424" s="2" t="s">
        <v>141</v>
      </c>
      <c r="U424" s="2" t="str">
        <f t="shared" si="18"/>
        <v/>
      </c>
      <c r="AA424" s="2" t="str">
        <f t="shared" si="19"/>
        <v>x</v>
      </c>
      <c r="AC424" s="2" t="s">
        <v>55</v>
      </c>
      <c r="AE424" s="2" t="s">
        <v>55</v>
      </c>
      <c r="AI424" s="2" t="str">
        <f t="shared" si="20"/>
        <v/>
      </c>
      <c r="AM424" s="12" t="s">
        <v>2275</v>
      </c>
      <c r="AN424" s="2" t="s">
        <v>133</v>
      </c>
      <c r="AO424" s="2" t="s">
        <v>121</v>
      </c>
      <c r="AP424" s="2" t="s">
        <v>58</v>
      </c>
      <c r="AT424" s="3">
        <v>45250</v>
      </c>
    </row>
    <row r="425" spans="1:46" ht="15" customHeight="1" x14ac:dyDescent="0.2">
      <c r="A425" s="2" t="s">
        <v>2282</v>
      </c>
      <c r="B425" s="2" t="s">
        <v>5699</v>
      </c>
      <c r="C425" s="2" t="s">
        <v>2283</v>
      </c>
      <c r="D425" s="2" t="s">
        <v>2284</v>
      </c>
      <c r="E425" s="2" t="s">
        <v>42</v>
      </c>
      <c r="F425" s="2" t="s">
        <v>406</v>
      </c>
      <c r="G425" s="2" t="s">
        <v>407</v>
      </c>
      <c r="H425" s="2" t="s">
        <v>2285</v>
      </c>
      <c r="I425" s="2" t="s">
        <v>46</v>
      </c>
      <c r="J425" s="2" t="s">
        <v>156</v>
      </c>
      <c r="K425" s="2" t="s">
        <v>157</v>
      </c>
      <c r="L425" s="2" t="s">
        <v>67</v>
      </c>
      <c r="M425" s="2">
        <v>2017</v>
      </c>
      <c r="O425" s="2" t="s">
        <v>148</v>
      </c>
      <c r="P425" s="2" t="s">
        <v>149</v>
      </c>
      <c r="Q425" s="2" t="s">
        <v>52</v>
      </c>
      <c r="R425" s="2" t="s">
        <v>52</v>
      </c>
      <c r="S425" s="2" t="s">
        <v>53</v>
      </c>
      <c r="T425" s="2" t="s">
        <v>141</v>
      </c>
      <c r="U425" s="2" t="str">
        <f t="shared" si="18"/>
        <v/>
      </c>
      <c r="AA425" s="2" t="str">
        <f t="shared" si="19"/>
        <v>x</v>
      </c>
      <c r="AC425" s="2" t="s">
        <v>55</v>
      </c>
      <c r="AE425" s="2" t="s">
        <v>55</v>
      </c>
      <c r="AI425" s="2" t="str">
        <f t="shared" si="20"/>
        <v/>
      </c>
      <c r="AM425" s="2" t="s">
        <v>2283</v>
      </c>
      <c r="AN425" s="2" t="s">
        <v>372</v>
      </c>
      <c r="AO425" s="2" t="s">
        <v>150</v>
      </c>
      <c r="AP425" s="2" t="s">
        <v>59</v>
      </c>
      <c r="AT425" s="3">
        <v>45250</v>
      </c>
    </row>
    <row r="426" spans="1:46" ht="15" customHeight="1" x14ac:dyDescent="0.2">
      <c r="A426" s="2" t="s">
        <v>2286</v>
      </c>
      <c r="B426" s="2" t="s">
        <v>2287</v>
      </c>
      <c r="C426" s="2" t="s">
        <v>2283</v>
      </c>
      <c r="D426" s="2" t="s">
        <v>2288</v>
      </c>
      <c r="E426" s="2" t="s">
        <v>90</v>
      </c>
      <c r="F426" s="2" t="s">
        <v>406</v>
      </c>
      <c r="G426" s="2" t="s">
        <v>407</v>
      </c>
      <c r="H426" s="2" t="s">
        <v>2289</v>
      </c>
      <c r="I426" s="2" t="s">
        <v>1341</v>
      </c>
      <c r="J426" s="2" t="s">
        <v>156</v>
      </c>
      <c r="K426" s="2" t="s">
        <v>157</v>
      </c>
      <c r="L426" s="2" t="s">
        <v>158</v>
      </c>
      <c r="M426" s="2">
        <v>2018</v>
      </c>
      <c r="N426" s="2">
        <v>2018</v>
      </c>
      <c r="O426" s="2" t="s">
        <v>148</v>
      </c>
      <c r="P426" s="2" t="s">
        <v>149</v>
      </c>
      <c r="Q426" s="2" t="s">
        <v>52</v>
      </c>
      <c r="R426" s="2" t="s">
        <v>52</v>
      </c>
      <c r="S426" s="2" t="s">
        <v>53</v>
      </c>
      <c r="T426" s="2" t="s">
        <v>141</v>
      </c>
      <c r="U426" s="2" t="str">
        <f t="shared" si="18"/>
        <v/>
      </c>
      <c r="AA426" s="2" t="str">
        <f t="shared" si="19"/>
        <v>x</v>
      </c>
      <c r="AC426" s="2" t="s">
        <v>55</v>
      </c>
      <c r="AE426" s="2" t="s">
        <v>55</v>
      </c>
      <c r="AI426" s="2" t="str">
        <f t="shared" si="20"/>
        <v/>
      </c>
      <c r="AM426" s="2" t="s">
        <v>2283</v>
      </c>
      <c r="AN426" s="2" t="s">
        <v>372</v>
      </c>
      <c r="AO426" s="2" t="s">
        <v>150</v>
      </c>
      <c r="AP426" s="2" t="s">
        <v>102</v>
      </c>
      <c r="AT426" s="3">
        <v>45250</v>
      </c>
    </row>
    <row r="427" spans="1:46" ht="15" customHeight="1" x14ac:dyDescent="0.2">
      <c r="A427" s="2" t="s">
        <v>2290</v>
      </c>
      <c r="B427" s="2" t="s">
        <v>2291</v>
      </c>
      <c r="C427" s="2" t="s">
        <v>2292</v>
      </c>
      <c r="D427" s="2" t="s">
        <v>2293</v>
      </c>
      <c r="E427" s="2" t="s">
        <v>90</v>
      </c>
      <c r="F427" s="2" t="s">
        <v>406</v>
      </c>
      <c r="G427" s="2" t="s">
        <v>407</v>
      </c>
      <c r="H427" s="2" t="s">
        <v>2294</v>
      </c>
      <c r="I427" s="2" t="s">
        <v>1341</v>
      </c>
      <c r="J427" s="2" t="s">
        <v>156</v>
      </c>
      <c r="K427" s="2" t="s">
        <v>157</v>
      </c>
      <c r="L427" s="2" t="s">
        <v>67</v>
      </c>
      <c r="M427" s="2">
        <v>2019</v>
      </c>
      <c r="O427" s="2" t="s">
        <v>148</v>
      </c>
      <c r="P427" s="2" t="s">
        <v>159</v>
      </c>
      <c r="Q427" s="2" t="s">
        <v>52</v>
      </c>
      <c r="R427" s="2" t="s">
        <v>52</v>
      </c>
      <c r="S427" s="2" t="s">
        <v>53</v>
      </c>
      <c r="T427" s="2" t="s">
        <v>141</v>
      </c>
      <c r="U427" s="2" t="str">
        <f t="shared" si="18"/>
        <v/>
      </c>
      <c r="AA427" s="2" t="str">
        <f t="shared" si="19"/>
        <v>x</v>
      </c>
      <c r="AC427" s="2" t="s">
        <v>55</v>
      </c>
      <c r="AE427" s="2" t="s">
        <v>55</v>
      </c>
      <c r="AI427" s="2" t="str">
        <f t="shared" si="20"/>
        <v/>
      </c>
      <c r="AM427" s="2" t="s">
        <v>2283</v>
      </c>
      <c r="AN427" s="2" t="s">
        <v>133</v>
      </c>
      <c r="AO427" s="2" t="s">
        <v>101</v>
      </c>
      <c r="AP427" s="2" t="s">
        <v>58</v>
      </c>
      <c r="AT427" s="3">
        <v>45250</v>
      </c>
    </row>
    <row r="428" spans="1:46" ht="15" customHeight="1" x14ac:dyDescent="0.2">
      <c r="A428" s="2" t="s">
        <v>2295</v>
      </c>
      <c r="B428" s="2" t="s">
        <v>2296</v>
      </c>
      <c r="C428" s="2" t="s">
        <v>2283</v>
      </c>
      <c r="D428" s="2" t="s">
        <v>2297</v>
      </c>
      <c r="E428" s="2" t="s">
        <v>90</v>
      </c>
      <c r="F428" s="2" t="s">
        <v>406</v>
      </c>
      <c r="G428" s="2" t="s">
        <v>407</v>
      </c>
      <c r="H428" s="2" t="s">
        <v>2298</v>
      </c>
      <c r="I428" s="2" t="s">
        <v>93</v>
      </c>
      <c r="J428" s="2" t="s">
        <v>156</v>
      </c>
      <c r="K428" s="2" t="s">
        <v>409</v>
      </c>
      <c r="L428" s="2" t="s">
        <v>158</v>
      </c>
      <c r="M428" s="2">
        <v>2019</v>
      </c>
      <c r="O428" s="2" t="s">
        <v>148</v>
      </c>
      <c r="P428" s="2" t="s">
        <v>159</v>
      </c>
      <c r="Q428" s="2" t="s">
        <v>52</v>
      </c>
      <c r="R428" s="2" t="s">
        <v>52</v>
      </c>
      <c r="S428" s="2" t="s">
        <v>53</v>
      </c>
      <c r="T428" s="2" t="s">
        <v>141</v>
      </c>
      <c r="U428" s="2" t="str">
        <f t="shared" si="18"/>
        <v/>
      </c>
      <c r="AA428" s="2" t="str">
        <f t="shared" si="19"/>
        <v>x</v>
      </c>
      <c r="AC428" s="2" t="s">
        <v>55</v>
      </c>
      <c r="AE428" s="2" t="s">
        <v>55</v>
      </c>
      <c r="AI428" s="2" t="str">
        <f t="shared" si="20"/>
        <v/>
      </c>
      <c r="AM428" s="2" t="s">
        <v>2283</v>
      </c>
      <c r="AN428" s="2" t="s">
        <v>133</v>
      </c>
      <c r="AO428" s="2" t="s">
        <v>101</v>
      </c>
      <c r="AP428" s="2" t="s">
        <v>58</v>
      </c>
      <c r="AT428" s="3">
        <v>45250</v>
      </c>
    </row>
    <row r="429" spans="1:46" ht="15" customHeight="1" x14ac:dyDescent="0.2">
      <c r="A429" s="2" t="s">
        <v>2299</v>
      </c>
      <c r="B429" s="2" t="s">
        <v>2300</v>
      </c>
      <c r="C429" s="2" t="s">
        <v>2301</v>
      </c>
      <c r="D429" s="2" t="s">
        <v>2302</v>
      </c>
      <c r="E429" s="2" t="s">
        <v>42</v>
      </c>
      <c r="F429" s="2" t="s">
        <v>406</v>
      </c>
      <c r="G429" s="2" t="s">
        <v>407</v>
      </c>
      <c r="H429" s="2" t="s">
        <v>2303</v>
      </c>
      <c r="I429" s="2" t="s">
        <v>46</v>
      </c>
      <c r="J429" s="2" t="s">
        <v>156</v>
      </c>
      <c r="K429" s="2" t="s">
        <v>1744</v>
      </c>
      <c r="L429" s="2" t="s">
        <v>67</v>
      </c>
      <c r="M429" s="2">
        <v>2018</v>
      </c>
      <c r="O429" s="2" t="s">
        <v>96</v>
      </c>
      <c r="P429" s="2" t="s">
        <v>97</v>
      </c>
      <c r="Q429" s="2" t="s">
        <v>52</v>
      </c>
      <c r="R429" s="2" t="s">
        <v>52</v>
      </c>
      <c r="S429" s="2" t="s">
        <v>53</v>
      </c>
      <c r="T429" s="2" t="s">
        <v>54</v>
      </c>
      <c r="U429" s="2" t="str">
        <f t="shared" si="18"/>
        <v>x</v>
      </c>
      <c r="W429" s="2" t="s">
        <v>55</v>
      </c>
      <c r="Y429" s="2" t="s">
        <v>55</v>
      </c>
      <c r="AA429" s="2" t="str">
        <f t="shared" si="19"/>
        <v/>
      </c>
      <c r="AI429" s="2" t="str">
        <f t="shared" si="20"/>
        <v>x</v>
      </c>
      <c r="AJ429" s="2" t="s">
        <v>55</v>
      </c>
      <c r="AM429" s="2" t="s">
        <v>2283</v>
      </c>
      <c r="AN429" s="2" t="s">
        <v>372</v>
      </c>
      <c r="AO429" s="2" t="s">
        <v>150</v>
      </c>
      <c r="AP429" s="2" t="s">
        <v>102</v>
      </c>
      <c r="AT429" s="3">
        <v>45250</v>
      </c>
    </row>
    <row r="430" spans="1:46" ht="15" customHeight="1" x14ac:dyDescent="0.2">
      <c r="A430" s="2" t="s">
        <v>2304</v>
      </c>
      <c r="B430" s="2" t="s">
        <v>5700</v>
      </c>
      <c r="C430" s="2" t="s">
        <v>2283</v>
      </c>
      <c r="D430" s="2" t="s">
        <v>2305</v>
      </c>
      <c r="E430" s="2" t="s">
        <v>42</v>
      </c>
      <c r="F430" s="2" t="s">
        <v>406</v>
      </c>
      <c r="G430" s="2" t="s">
        <v>407</v>
      </c>
      <c r="H430" s="2" t="s">
        <v>2306</v>
      </c>
      <c r="I430" s="2" t="s">
        <v>46</v>
      </c>
      <c r="J430" s="2" t="s">
        <v>47</v>
      </c>
      <c r="K430" s="2" t="s">
        <v>572</v>
      </c>
      <c r="L430" s="2" t="s">
        <v>67</v>
      </c>
      <c r="M430" s="2">
        <v>2017</v>
      </c>
      <c r="O430" s="2" t="s">
        <v>96</v>
      </c>
      <c r="P430" s="2" t="s">
        <v>97</v>
      </c>
      <c r="Q430" s="2" t="s">
        <v>52</v>
      </c>
      <c r="R430" s="2" t="s">
        <v>52</v>
      </c>
      <c r="S430" s="2" t="s">
        <v>53</v>
      </c>
      <c r="T430" s="2" t="s">
        <v>54</v>
      </c>
      <c r="U430" s="2" t="str">
        <f t="shared" si="18"/>
        <v>x</v>
      </c>
      <c r="V430" s="2" t="s">
        <v>55</v>
      </c>
      <c r="Y430" s="2" t="s">
        <v>55</v>
      </c>
      <c r="AA430" s="2" t="str">
        <f t="shared" si="19"/>
        <v/>
      </c>
      <c r="AI430" s="2" t="str">
        <f t="shared" si="20"/>
        <v/>
      </c>
      <c r="AM430" s="2" t="s">
        <v>2283</v>
      </c>
      <c r="AN430" s="2" t="s">
        <v>70</v>
      </c>
      <c r="AO430" s="2" t="s">
        <v>71</v>
      </c>
      <c r="AP430" s="2" t="s">
        <v>58</v>
      </c>
      <c r="AQ430" s="2" t="s">
        <v>121</v>
      </c>
      <c r="AS430" s="2" t="s">
        <v>122</v>
      </c>
      <c r="AT430" s="3">
        <v>45250</v>
      </c>
    </row>
    <row r="431" spans="1:46" ht="15" customHeight="1" x14ac:dyDescent="0.2">
      <c r="A431" s="2" t="s">
        <v>2307</v>
      </c>
      <c r="B431" s="2" t="s">
        <v>5701</v>
      </c>
      <c r="C431" s="2" t="s">
        <v>2308</v>
      </c>
      <c r="D431" s="2" t="s">
        <v>2309</v>
      </c>
      <c r="E431" s="2" t="s">
        <v>107</v>
      </c>
      <c r="F431" s="2" t="s">
        <v>406</v>
      </c>
      <c r="G431" s="2" t="s">
        <v>407</v>
      </c>
      <c r="H431" s="2" t="s">
        <v>2310</v>
      </c>
      <c r="I431" s="2" t="s">
        <v>93</v>
      </c>
      <c r="J431" s="2" t="s">
        <v>47</v>
      </c>
      <c r="K431" s="2" t="s">
        <v>147</v>
      </c>
      <c r="L431" s="2" t="s">
        <v>67</v>
      </c>
      <c r="M431" s="2">
        <v>2012</v>
      </c>
      <c r="O431" s="2" t="s">
        <v>185</v>
      </c>
      <c r="P431" s="2" t="s">
        <v>186</v>
      </c>
      <c r="Q431" s="2" t="s">
        <v>52</v>
      </c>
      <c r="R431" s="2" t="s">
        <v>52</v>
      </c>
      <c r="S431" s="2" t="s">
        <v>53</v>
      </c>
      <c r="T431" s="2" t="s">
        <v>54</v>
      </c>
      <c r="U431" s="2" t="str">
        <f t="shared" si="18"/>
        <v>x</v>
      </c>
      <c r="Y431" s="2" t="s">
        <v>55</v>
      </c>
      <c r="AA431" s="2" t="str">
        <f t="shared" si="19"/>
        <v/>
      </c>
      <c r="AI431" s="2" t="str">
        <f t="shared" si="20"/>
        <v/>
      </c>
      <c r="AM431" s="12" t="s">
        <v>2283</v>
      </c>
      <c r="AN431" s="2" t="s">
        <v>114</v>
      </c>
      <c r="AO431" s="2" t="s">
        <v>102</v>
      </c>
      <c r="AP431" s="2" t="s">
        <v>150</v>
      </c>
      <c r="AT431" s="3">
        <v>45250</v>
      </c>
    </row>
    <row r="432" spans="1:46" ht="15" customHeight="1" x14ac:dyDescent="0.2">
      <c r="A432" s="2" t="s">
        <v>2311</v>
      </c>
      <c r="B432" s="2" t="s">
        <v>2312</v>
      </c>
      <c r="C432" s="2" t="s">
        <v>2283</v>
      </c>
      <c r="D432" s="2" t="s">
        <v>2313</v>
      </c>
      <c r="E432" s="2" t="s">
        <v>42</v>
      </c>
      <c r="F432" s="2" t="s">
        <v>406</v>
      </c>
      <c r="G432" s="2" t="s">
        <v>407</v>
      </c>
      <c r="H432" s="2" t="s">
        <v>2314</v>
      </c>
      <c r="I432" s="2" t="s">
        <v>46</v>
      </c>
      <c r="J432" s="2" t="s">
        <v>47</v>
      </c>
      <c r="K432" s="2" t="s">
        <v>48</v>
      </c>
      <c r="L432" s="2" t="s">
        <v>67</v>
      </c>
      <c r="M432" s="2">
        <v>2012</v>
      </c>
      <c r="O432" s="2" t="s">
        <v>185</v>
      </c>
      <c r="P432" s="2" t="s">
        <v>186</v>
      </c>
      <c r="Q432" s="2" t="s">
        <v>52</v>
      </c>
      <c r="R432" s="2" t="s">
        <v>52</v>
      </c>
      <c r="S432" s="2" t="s">
        <v>53</v>
      </c>
      <c r="T432" s="2" t="s">
        <v>141</v>
      </c>
      <c r="U432" s="2" t="str">
        <f t="shared" si="18"/>
        <v/>
      </c>
      <c r="AA432" s="2" t="str">
        <f t="shared" si="19"/>
        <v>x</v>
      </c>
      <c r="AC432" s="2" t="s">
        <v>55</v>
      </c>
      <c r="AD432" s="2" t="s">
        <v>55</v>
      </c>
      <c r="AG432" s="2" t="s">
        <v>55</v>
      </c>
      <c r="AI432" s="2" t="str">
        <f t="shared" si="20"/>
        <v>x</v>
      </c>
      <c r="AJ432" s="2" t="s">
        <v>55</v>
      </c>
      <c r="AM432" s="2" t="s">
        <v>2283</v>
      </c>
      <c r="AN432" s="2" t="s">
        <v>114</v>
      </c>
      <c r="AO432" s="2" t="s">
        <v>102</v>
      </c>
      <c r="AP432" s="2" t="s">
        <v>102</v>
      </c>
      <c r="AT432" s="3">
        <v>45250</v>
      </c>
    </row>
    <row r="433" spans="1:46" ht="15" customHeight="1" x14ac:dyDescent="0.2">
      <c r="A433" s="2" t="s">
        <v>2315</v>
      </c>
      <c r="B433" s="2" t="s">
        <v>2316</v>
      </c>
      <c r="C433" s="2" t="s">
        <v>2317</v>
      </c>
      <c r="D433" s="2" t="s">
        <v>2318</v>
      </c>
      <c r="E433" s="2" t="s">
        <v>107</v>
      </c>
      <c r="F433" s="2" t="s">
        <v>406</v>
      </c>
      <c r="G433" s="2" t="s">
        <v>407</v>
      </c>
      <c r="H433" s="2" t="s">
        <v>2319</v>
      </c>
      <c r="I433" s="2" t="s">
        <v>93</v>
      </c>
      <c r="J433" s="2" t="s">
        <v>47</v>
      </c>
      <c r="K433" s="2" t="s">
        <v>572</v>
      </c>
      <c r="L433" s="2" t="s">
        <v>67</v>
      </c>
      <c r="M433" s="2">
        <v>2014</v>
      </c>
      <c r="O433" s="2" t="s">
        <v>148</v>
      </c>
      <c r="P433" s="2" t="s">
        <v>242</v>
      </c>
      <c r="Q433" s="2" t="s">
        <v>52</v>
      </c>
      <c r="R433" s="2" t="s">
        <v>52</v>
      </c>
      <c r="S433" s="2" t="s">
        <v>53</v>
      </c>
      <c r="T433" s="2" t="s">
        <v>54</v>
      </c>
      <c r="U433" s="2" t="str">
        <f t="shared" si="18"/>
        <v>x</v>
      </c>
      <c r="X433" s="2" t="s">
        <v>55</v>
      </c>
      <c r="AA433" s="2" t="str">
        <f t="shared" si="19"/>
        <v/>
      </c>
      <c r="AI433" s="2" t="str">
        <f t="shared" si="20"/>
        <v/>
      </c>
      <c r="AM433" s="2" t="s">
        <v>2283</v>
      </c>
      <c r="AN433" s="2" t="s">
        <v>372</v>
      </c>
      <c r="AO433" s="2" t="s">
        <v>150</v>
      </c>
      <c r="AP433" s="2" t="s">
        <v>102</v>
      </c>
      <c r="AT433" s="3">
        <v>45250</v>
      </c>
    </row>
    <row r="434" spans="1:46" ht="15" customHeight="1" x14ac:dyDescent="0.2">
      <c r="A434" s="2" t="s">
        <v>2320</v>
      </c>
      <c r="B434" s="2" t="s">
        <v>2321</v>
      </c>
      <c r="C434" s="2" t="s">
        <v>2317</v>
      </c>
      <c r="D434" s="2" t="s">
        <v>2322</v>
      </c>
      <c r="E434" s="2" t="s">
        <v>42</v>
      </c>
      <c r="F434" s="2" t="s">
        <v>406</v>
      </c>
      <c r="G434" s="2" t="s">
        <v>407</v>
      </c>
      <c r="H434" s="2" t="s">
        <v>2323</v>
      </c>
      <c r="I434" s="2" t="s">
        <v>46</v>
      </c>
      <c r="J434" s="2" t="s">
        <v>156</v>
      </c>
      <c r="K434" s="2" t="s">
        <v>409</v>
      </c>
      <c r="L434" s="2" t="s">
        <v>67</v>
      </c>
      <c r="M434" s="2">
        <v>2014</v>
      </c>
      <c r="O434" s="2" t="s">
        <v>148</v>
      </c>
      <c r="P434" s="2" t="s">
        <v>149</v>
      </c>
      <c r="Q434" s="2" t="s">
        <v>52</v>
      </c>
      <c r="R434" s="2" t="s">
        <v>52</v>
      </c>
      <c r="S434" s="2" t="s">
        <v>53</v>
      </c>
      <c r="T434" s="2" t="s">
        <v>54</v>
      </c>
      <c r="U434" s="2" t="str">
        <f t="shared" si="18"/>
        <v>x</v>
      </c>
      <c r="X434" s="2" t="s">
        <v>55</v>
      </c>
      <c r="AA434" s="2" t="str">
        <f t="shared" si="19"/>
        <v/>
      </c>
      <c r="AI434" s="2" t="str">
        <f t="shared" si="20"/>
        <v/>
      </c>
      <c r="AM434" s="2" t="s">
        <v>2283</v>
      </c>
      <c r="AN434" s="2" t="s">
        <v>372</v>
      </c>
      <c r="AO434" s="2" t="s">
        <v>150</v>
      </c>
      <c r="AP434" s="2" t="s">
        <v>102</v>
      </c>
      <c r="AT434" s="3">
        <v>45250</v>
      </c>
    </row>
    <row r="435" spans="1:46" ht="15" customHeight="1" x14ac:dyDescent="0.2">
      <c r="A435" s="2" t="s">
        <v>2324</v>
      </c>
      <c r="B435" s="2" t="s">
        <v>2325</v>
      </c>
      <c r="C435" s="2" t="s">
        <v>2326</v>
      </c>
      <c r="D435" s="2" t="s">
        <v>2327</v>
      </c>
      <c r="E435" s="2" t="s">
        <v>42</v>
      </c>
      <c r="F435" s="2" t="s">
        <v>1041</v>
      </c>
      <c r="G435" s="2" t="s">
        <v>1042</v>
      </c>
      <c r="H435" s="2" t="s">
        <v>2328</v>
      </c>
      <c r="I435" s="2" t="s">
        <v>46</v>
      </c>
      <c r="J435" s="2" t="s">
        <v>156</v>
      </c>
      <c r="K435" s="2" t="s">
        <v>409</v>
      </c>
      <c r="L435" s="2" t="s">
        <v>158</v>
      </c>
      <c r="M435" s="2">
        <v>2017</v>
      </c>
      <c r="N435" s="2">
        <v>2021</v>
      </c>
      <c r="O435" s="2" t="s">
        <v>148</v>
      </c>
      <c r="P435" s="2" t="s">
        <v>242</v>
      </c>
      <c r="Q435" s="2" t="s">
        <v>98</v>
      </c>
      <c r="R435" s="2" t="s">
        <v>98</v>
      </c>
      <c r="S435" s="2" t="s">
        <v>53</v>
      </c>
      <c r="T435" s="2" t="s">
        <v>141</v>
      </c>
      <c r="U435" s="2" t="str">
        <f t="shared" si="18"/>
        <v/>
      </c>
      <c r="AA435" s="2" t="str">
        <f t="shared" si="19"/>
        <v>x</v>
      </c>
      <c r="AC435" s="2" t="s">
        <v>55</v>
      </c>
      <c r="AE435" s="2" t="s">
        <v>55</v>
      </c>
      <c r="AI435" s="2" t="str">
        <f t="shared" si="20"/>
        <v/>
      </c>
      <c r="AM435" s="12" t="s">
        <v>2329</v>
      </c>
      <c r="AN435" s="2" t="s">
        <v>133</v>
      </c>
      <c r="AO435" s="2" t="s">
        <v>101</v>
      </c>
      <c r="AP435" s="2" t="s">
        <v>59</v>
      </c>
      <c r="AT435" s="3">
        <v>45250</v>
      </c>
    </row>
    <row r="436" spans="1:46" ht="15" customHeight="1" x14ac:dyDescent="0.2">
      <c r="A436" s="2" t="s">
        <v>2330</v>
      </c>
      <c r="B436" s="2" t="s">
        <v>2331</v>
      </c>
      <c r="C436" s="2" t="s">
        <v>2332</v>
      </c>
      <c r="D436" s="2" t="s">
        <v>2333</v>
      </c>
      <c r="E436" s="2" t="s">
        <v>107</v>
      </c>
      <c r="F436" s="2" t="s">
        <v>1041</v>
      </c>
      <c r="G436" s="2" t="s">
        <v>1042</v>
      </c>
      <c r="H436" s="2" t="s">
        <v>2334</v>
      </c>
      <c r="I436" s="2" t="s">
        <v>93</v>
      </c>
      <c r="J436" s="2" t="s">
        <v>94</v>
      </c>
      <c r="K436" s="2" t="s">
        <v>308</v>
      </c>
      <c r="L436" s="2" t="s">
        <v>158</v>
      </c>
      <c r="M436" s="2">
        <v>2018</v>
      </c>
      <c r="N436" s="2">
        <v>2021</v>
      </c>
      <c r="O436" s="2" t="s">
        <v>50</v>
      </c>
      <c r="P436" s="2" t="s">
        <v>131</v>
      </c>
      <c r="Q436" s="2" t="s">
        <v>52</v>
      </c>
      <c r="R436" s="2" t="s">
        <v>52</v>
      </c>
      <c r="S436" s="2" t="s">
        <v>53</v>
      </c>
      <c r="T436" s="2" t="s">
        <v>54</v>
      </c>
      <c r="U436" s="2" t="str">
        <f t="shared" si="18"/>
        <v>x</v>
      </c>
      <c r="W436" s="2" t="s">
        <v>55</v>
      </c>
      <c r="Y436" s="2" t="s">
        <v>55</v>
      </c>
      <c r="AA436" s="2" t="str">
        <f t="shared" si="19"/>
        <v/>
      </c>
      <c r="AI436" s="2" t="str">
        <f t="shared" si="20"/>
        <v/>
      </c>
      <c r="AM436" s="2" t="s">
        <v>2329</v>
      </c>
      <c r="AN436" s="2" t="s">
        <v>836</v>
      </c>
      <c r="AO436" s="2" t="s">
        <v>1959</v>
      </c>
      <c r="AP436" s="2" t="s">
        <v>58</v>
      </c>
      <c r="AT436" s="3">
        <v>45250</v>
      </c>
    </row>
    <row r="437" spans="1:46" ht="15" customHeight="1" x14ac:dyDescent="0.2">
      <c r="A437" s="2" t="s">
        <v>2335</v>
      </c>
      <c r="B437" s="2" t="s">
        <v>2336</v>
      </c>
      <c r="C437" s="2" t="s">
        <v>2337</v>
      </c>
      <c r="D437" s="2" t="s">
        <v>2338</v>
      </c>
      <c r="E437" s="2" t="s">
        <v>42</v>
      </c>
      <c r="F437" s="2" t="s">
        <v>1041</v>
      </c>
      <c r="G437" s="2" t="s">
        <v>1042</v>
      </c>
      <c r="H437" s="2" t="s">
        <v>2339</v>
      </c>
      <c r="I437" s="2" t="s">
        <v>46</v>
      </c>
      <c r="J437" s="2" t="s">
        <v>156</v>
      </c>
      <c r="K437" s="2" t="s">
        <v>157</v>
      </c>
      <c r="L437" s="2" t="s">
        <v>67</v>
      </c>
      <c r="M437" s="2">
        <v>2018</v>
      </c>
      <c r="O437" s="2" t="s">
        <v>148</v>
      </c>
      <c r="P437" s="2" t="s">
        <v>159</v>
      </c>
      <c r="Q437" s="2" t="s">
        <v>52</v>
      </c>
      <c r="R437" s="2" t="s">
        <v>52</v>
      </c>
      <c r="S437" s="2" t="s">
        <v>53</v>
      </c>
      <c r="T437" s="2" t="s">
        <v>141</v>
      </c>
      <c r="U437" s="2" t="str">
        <f t="shared" si="18"/>
        <v/>
      </c>
      <c r="AA437" s="2" t="str">
        <f t="shared" si="19"/>
        <v>x</v>
      </c>
      <c r="AC437" s="2" t="s">
        <v>55</v>
      </c>
      <c r="AE437" s="2" t="s">
        <v>55</v>
      </c>
      <c r="AI437" s="2" t="str">
        <f t="shared" si="20"/>
        <v/>
      </c>
      <c r="AM437" s="2" t="s">
        <v>2329</v>
      </c>
      <c r="AN437" s="2" t="s">
        <v>133</v>
      </c>
      <c r="AO437" s="2" t="s">
        <v>101</v>
      </c>
      <c r="AP437" s="2" t="s">
        <v>58</v>
      </c>
      <c r="AT437" s="3">
        <v>45250</v>
      </c>
    </row>
    <row r="438" spans="1:46" ht="15" customHeight="1" x14ac:dyDescent="0.2">
      <c r="A438" s="2" t="s">
        <v>2340</v>
      </c>
      <c r="B438" s="2" t="s">
        <v>2341</v>
      </c>
      <c r="C438" s="2" t="s">
        <v>2329</v>
      </c>
      <c r="D438" s="2" t="s">
        <v>2342</v>
      </c>
      <c r="E438" s="2" t="s">
        <v>42</v>
      </c>
      <c r="F438" s="2" t="s">
        <v>1041</v>
      </c>
      <c r="G438" s="2" t="s">
        <v>1042</v>
      </c>
      <c r="H438" s="2" t="s">
        <v>2343</v>
      </c>
      <c r="I438" s="2" t="s">
        <v>46</v>
      </c>
      <c r="J438" s="2" t="s">
        <v>156</v>
      </c>
      <c r="K438" s="2" t="s">
        <v>157</v>
      </c>
      <c r="L438" s="2" t="s">
        <v>130</v>
      </c>
      <c r="M438" s="2">
        <v>2018</v>
      </c>
      <c r="O438" s="2" t="s">
        <v>111</v>
      </c>
      <c r="P438" s="2" t="s">
        <v>140</v>
      </c>
      <c r="Q438" s="2" t="s">
        <v>52</v>
      </c>
      <c r="R438" s="2" t="s">
        <v>52</v>
      </c>
      <c r="S438" s="2" t="s">
        <v>53</v>
      </c>
      <c r="T438" s="2" t="s">
        <v>54</v>
      </c>
      <c r="U438" s="2" t="str">
        <f t="shared" si="18"/>
        <v>x</v>
      </c>
      <c r="Y438" s="2" t="s">
        <v>55</v>
      </c>
      <c r="AA438" s="2" t="str">
        <f t="shared" si="19"/>
        <v/>
      </c>
      <c r="AI438" s="2" t="str">
        <f t="shared" si="20"/>
        <v/>
      </c>
      <c r="AM438" s="12" t="s">
        <v>2329</v>
      </c>
      <c r="AN438" s="2" t="s">
        <v>372</v>
      </c>
      <c r="AO438" s="2" t="s">
        <v>150</v>
      </c>
      <c r="AP438" s="2" t="s">
        <v>102</v>
      </c>
      <c r="AQ438" s="2" t="s">
        <v>72</v>
      </c>
      <c r="AT438" s="3">
        <v>45250</v>
      </c>
    </row>
    <row r="439" spans="1:46" ht="15" customHeight="1" x14ac:dyDescent="0.2">
      <c r="A439" s="2" t="s">
        <v>2344</v>
      </c>
      <c r="B439" s="2" t="s">
        <v>5702</v>
      </c>
      <c r="C439" s="2" t="s">
        <v>2329</v>
      </c>
      <c r="D439" s="2" t="s">
        <v>2345</v>
      </c>
      <c r="E439" s="2" t="s">
        <v>42</v>
      </c>
      <c r="F439" s="2" t="s">
        <v>1041</v>
      </c>
      <c r="G439" s="2" t="s">
        <v>1042</v>
      </c>
      <c r="H439" s="2" t="s">
        <v>2339</v>
      </c>
      <c r="I439" s="2" t="s">
        <v>46</v>
      </c>
      <c r="J439" s="2" t="s">
        <v>156</v>
      </c>
      <c r="K439" s="2" t="s">
        <v>157</v>
      </c>
      <c r="L439" s="2" t="s">
        <v>158</v>
      </c>
      <c r="M439" s="2">
        <v>2018</v>
      </c>
      <c r="N439" s="2">
        <v>2020</v>
      </c>
      <c r="O439" s="2" t="s">
        <v>148</v>
      </c>
      <c r="P439" s="2" t="s">
        <v>149</v>
      </c>
      <c r="Q439" s="2" t="s">
        <v>52</v>
      </c>
      <c r="R439" s="2" t="s">
        <v>52</v>
      </c>
      <c r="S439" s="2" t="s">
        <v>53</v>
      </c>
      <c r="T439" s="2" t="s">
        <v>54</v>
      </c>
      <c r="U439" s="2" t="str">
        <f t="shared" si="18"/>
        <v>x</v>
      </c>
      <c r="X439" s="2" t="s">
        <v>55</v>
      </c>
      <c r="Y439" s="2" t="s">
        <v>55</v>
      </c>
      <c r="AA439" s="2" t="str">
        <f t="shared" si="19"/>
        <v/>
      </c>
      <c r="AI439" s="2" t="str">
        <f t="shared" si="20"/>
        <v/>
      </c>
      <c r="AM439" s="2" t="s">
        <v>2329</v>
      </c>
      <c r="AN439" s="2" t="s">
        <v>372</v>
      </c>
      <c r="AO439" s="2" t="s">
        <v>150</v>
      </c>
      <c r="AP439" s="2" t="s">
        <v>179</v>
      </c>
      <c r="AT439" s="3">
        <v>45250</v>
      </c>
    </row>
    <row r="440" spans="1:46" ht="15" customHeight="1" x14ac:dyDescent="0.2">
      <c r="A440" s="2" t="s">
        <v>2346</v>
      </c>
      <c r="B440" s="2" t="s">
        <v>2347</v>
      </c>
      <c r="C440" s="2" t="s">
        <v>2348</v>
      </c>
      <c r="D440" s="2" t="s">
        <v>2349</v>
      </c>
      <c r="E440" s="2" t="s">
        <v>107</v>
      </c>
      <c r="F440" s="2" t="s">
        <v>441</v>
      </c>
      <c r="G440" s="2" t="s">
        <v>442</v>
      </c>
      <c r="H440" s="2" t="s">
        <v>2350</v>
      </c>
      <c r="I440" s="2" t="s">
        <v>93</v>
      </c>
      <c r="J440" s="2" t="s">
        <v>138</v>
      </c>
      <c r="K440" s="2" t="s">
        <v>323</v>
      </c>
      <c r="L440" s="2" t="s">
        <v>130</v>
      </c>
      <c r="M440" s="2">
        <v>2019</v>
      </c>
      <c r="O440" s="2" t="s">
        <v>96</v>
      </c>
      <c r="P440" s="2" t="s">
        <v>166</v>
      </c>
      <c r="Q440" s="2" t="s">
        <v>52</v>
      </c>
      <c r="R440" s="2" t="s">
        <v>52</v>
      </c>
      <c r="S440" s="2" t="s">
        <v>53</v>
      </c>
      <c r="T440" s="2" t="s">
        <v>54</v>
      </c>
      <c r="U440" s="2" t="str">
        <f t="shared" si="18"/>
        <v>x</v>
      </c>
      <c r="W440" s="2" t="s">
        <v>55</v>
      </c>
      <c r="X440" s="2" t="s">
        <v>55</v>
      </c>
      <c r="Y440" s="2" t="s">
        <v>55</v>
      </c>
      <c r="AA440" s="2" t="str">
        <f t="shared" si="19"/>
        <v/>
      </c>
      <c r="AI440" s="2" t="str">
        <f t="shared" si="20"/>
        <v/>
      </c>
      <c r="AM440" s="12" t="s">
        <v>2348</v>
      </c>
      <c r="AN440" s="2" t="s">
        <v>372</v>
      </c>
      <c r="AO440" s="2" t="s">
        <v>150</v>
      </c>
      <c r="AP440" s="2" t="s">
        <v>58</v>
      </c>
      <c r="AT440" s="3">
        <v>45250</v>
      </c>
    </row>
    <row r="441" spans="1:46" ht="15" customHeight="1" x14ac:dyDescent="0.2">
      <c r="A441" s="2" t="s">
        <v>2351</v>
      </c>
      <c r="B441" s="2" t="s">
        <v>2352</v>
      </c>
      <c r="C441" s="2" t="s">
        <v>2353</v>
      </c>
      <c r="D441" s="2" t="s">
        <v>2354</v>
      </c>
      <c r="E441" s="2" t="s">
        <v>90</v>
      </c>
      <c r="F441" s="2" t="s">
        <v>441</v>
      </c>
      <c r="G441" s="2" t="s">
        <v>442</v>
      </c>
      <c r="H441" s="2" t="s">
        <v>2355</v>
      </c>
      <c r="I441" s="2" t="s">
        <v>93</v>
      </c>
      <c r="J441" s="2" t="s">
        <v>156</v>
      </c>
      <c r="K441" s="2" t="s">
        <v>390</v>
      </c>
      <c r="L441" s="2" t="s">
        <v>130</v>
      </c>
      <c r="M441" s="2">
        <v>2021</v>
      </c>
      <c r="O441" s="2" t="s">
        <v>111</v>
      </c>
      <c r="P441" s="2" t="s">
        <v>140</v>
      </c>
      <c r="Q441" s="2" t="s">
        <v>52</v>
      </c>
      <c r="R441" s="2" t="s">
        <v>52</v>
      </c>
      <c r="S441" s="2" t="s">
        <v>53</v>
      </c>
      <c r="T441" s="2" t="s">
        <v>141</v>
      </c>
      <c r="U441" s="2" t="str">
        <f t="shared" si="18"/>
        <v/>
      </c>
      <c r="AA441" s="2" t="str">
        <f t="shared" si="19"/>
        <v>x</v>
      </c>
      <c r="AD441" s="2" t="s">
        <v>55</v>
      </c>
      <c r="AI441" s="2" t="str">
        <f t="shared" si="20"/>
        <v/>
      </c>
      <c r="AM441" s="12" t="s">
        <v>2356</v>
      </c>
      <c r="AN441" s="2" t="s">
        <v>57</v>
      </c>
      <c r="AO441" s="2" t="s">
        <v>58</v>
      </c>
      <c r="AP441" s="2" t="s">
        <v>72</v>
      </c>
      <c r="AT441" s="3">
        <v>45250</v>
      </c>
    </row>
    <row r="442" spans="1:46" ht="15" customHeight="1" x14ac:dyDescent="0.2">
      <c r="A442" s="2" t="s">
        <v>2357</v>
      </c>
      <c r="B442" s="2" t="s">
        <v>2358</v>
      </c>
      <c r="C442" s="2" t="s">
        <v>2348</v>
      </c>
      <c r="D442" s="2" t="s">
        <v>2359</v>
      </c>
      <c r="E442" s="2" t="s">
        <v>42</v>
      </c>
      <c r="F442" s="2" t="s">
        <v>441</v>
      </c>
      <c r="G442" s="2" t="s">
        <v>442</v>
      </c>
      <c r="H442" s="2" t="s">
        <v>2360</v>
      </c>
      <c r="I442" s="2" t="s">
        <v>46</v>
      </c>
      <c r="J442" s="2" t="s">
        <v>65</v>
      </c>
      <c r="K442" s="2" t="s">
        <v>66</v>
      </c>
      <c r="L442" s="2" t="s">
        <v>67</v>
      </c>
      <c r="M442" s="2">
        <v>2020</v>
      </c>
      <c r="O442" s="2" t="s">
        <v>148</v>
      </c>
      <c r="P442" s="2" t="s">
        <v>242</v>
      </c>
      <c r="Q442" s="2" t="s">
        <v>52</v>
      </c>
      <c r="R442" s="2" t="s">
        <v>52</v>
      </c>
      <c r="S442" s="2" t="s">
        <v>53</v>
      </c>
      <c r="T442" s="2" t="s">
        <v>54</v>
      </c>
      <c r="U442" s="2" t="str">
        <f t="shared" si="18"/>
        <v>x</v>
      </c>
      <c r="X442" s="2" t="s">
        <v>55</v>
      </c>
      <c r="AA442" s="2" t="str">
        <f t="shared" si="19"/>
        <v/>
      </c>
      <c r="AI442" s="2" t="str">
        <f t="shared" si="20"/>
        <v/>
      </c>
      <c r="AM442" s="12" t="s">
        <v>2348</v>
      </c>
      <c r="AN442" s="2" t="s">
        <v>372</v>
      </c>
      <c r="AO442" s="2" t="s">
        <v>150</v>
      </c>
      <c r="AP442" s="2" t="s">
        <v>59</v>
      </c>
      <c r="AT442" s="3">
        <v>45250</v>
      </c>
    </row>
    <row r="443" spans="1:46" ht="15" customHeight="1" x14ac:dyDescent="0.2">
      <c r="A443" s="2" t="s">
        <v>2361</v>
      </c>
      <c r="B443" s="2" t="s">
        <v>5703</v>
      </c>
      <c r="C443" s="2" t="s">
        <v>2362</v>
      </c>
      <c r="D443" s="2" t="s">
        <v>2363</v>
      </c>
      <c r="E443" s="2" t="s">
        <v>107</v>
      </c>
      <c r="F443" s="2" t="s">
        <v>441</v>
      </c>
      <c r="G443" s="2" t="s">
        <v>442</v>
      </c>
      <c r="H443" s="2" t="s">
        <v>2364</v>
      </c>
      <c r="I443" s="2" t="s">
        <v>93</v>
      </c>
      <c r="J443" s="2" t="s">
        <v>156</v>
      </c>
      <c r="K443" s="2" t="s">
        <v>157</v>
      </c>
      <c r="L443" s="2" t="s">
        <v>67</v>
      </c>
      <c r="M443" s="2">
        <v>2019</v>
      </c>
      <c r="O443" s="2" t="s">
        <v>148</v>
      </c>
      <c r="P443" s="2" t="s">
        <v>149</v>
      </c>
      <c r="Q443" s="2" t="s">
        <v>52</v>
      </c>
      <c r="R443" s="2" t="s">
        <v>52</v>
      </c>
      <c r="S443" s="2" t="s">
        <v>53</v>
      </c>
      <c r="T443" s="2" t="s">
        <v>141</v>
      </c>
      <c r="U443" s="2" t="str">
        <f t="shared" si="18"/>
        <v/>
      </c>
      <c r="AA443" s="2" t="str">
        <f t="shared" si="19"/>
        <v>x</v>
      </c>
      <c r="AC443" s="2" t="s">
        <v>55</v>
      </c>
      <c r="AE443" s="2" t="s">
        <v>55</v>
      </c>
      <c r="AI443" s="2" t="str">
        <f t="shared" si="20"/>
        <v/>
      </c>
      <c r="AM443" s="12" t="s">
        <v>2362</v>
      </c>
      <c r="AN443" s="2" t="s">
        <v>372</v>
      </c>
      <c r="AO443" s="2" t="s">
        <v>150</v>
      </c>
      <c r="AP443" s="2" t="s">
        <v>59</v>
      </c>
      <c r="AQ443" s="2" t="s">
        <v>72</v>
      </c>
      <c r="AT443" s="3">
        <v>45250</v>
      </c>
    </row>
    <row r="444" spans="1:46" ht="15" customHeight="1" x14ac:dyDescent="0.2">
      <c r="A444" s="2" t="s">
        <v>2365</v>
      </c>
      <c r="B444" s="2" t="s">
        <v>2366</v>
      </c>
      <c r="C444" s="2" t="s">
        <v>2367</v>
      </c>
      <c r="D444" s="2" t="s">
        <v>2368</v>
      </c>
      <c r="E444" s="2" t="s">
        <v>42</v>
      </c>
      <c r="F444" s="2" t="s">
        <v>441</v>
      </c>
      <c r="G444" s="2" t="s">
        <v>442</v>
      </c>
      <c r="H444" s="2" t="s">
        <v>2369</v>
      </c>
      <c r="I444" s="2" t="s">
        <v>46</v>
      </c>
      <c r="J444" s="2" t="s">
        <v>156</v>
      </c>
      <c r="K444" s="2" t="s">
        <v>157</v>
      </c>
      <c r="L444" s="2" t="s">
        <v>67</v>
      </c>
      <c r="M444" s="2">
        <v>2019</v>
      </c>
      <c r="O444" s="2" t="s">
        <v>148</v>
      </c>
      <c r="P444" s="2" t="s">
        <v>149</v>
      </c>
      <c r="Q444" s="2" t="s">
        <v>52</v>
      </c>
      <c r="R444" s="2" t="s">
        <v>52</v>
      </c>
      <c r="S444" s="2" t="s">
        <v>53</v>
      </c>
      <c r="T444" s="2" t="s">
        <v>141</v>
      </c>
      <c r="U444" s="2" t="str">
        <f t="shared" si="18"/>
        <v/>
      </c>
      <c r="AA444" s="2" t="str">
        <f t="shared" si="19"/>
        <v>x</v>
      </c>
      <c r="AE444" s="2" t="s">
        <v>55</v>
      </c>
      <c r="AI444" s="2" t="str">
        <f t="shared" si="20"/>
        <v/>
      </c>
      <c r="AM444" s="12" t="s">
        <v>2370</v>
      </c>
      <c r="AN444" s="2" t="s">
        <v>114</v>
      </c>
      <c r="AO444" s="2" t="s">
        <v>59</v>
      </c>
      <c r="AP444" s="2" t="s">
        <v>72</v>
      </c>
      <c r="AT444" s="3">
        <v>45250</v>
      </c>
    </row>
    <row r="445" spans="1:46" ht="15" customHeight="1" x14ac:dyDescent="0.2">
      <c r="A445" s="2" t="s">
        <v>2371</v>
      </c>
      <c r="B445" s="2" t="s">
        <v>2372</v>
      </c>
      <c r="C445" s="2" t="s">
        <v>2373</v>
      </c>
      <c r="D445" s="2" t="s">
        <v>2374</v>
      </c>
      <c r="E445" s="2" t="s">
        <v>42</v>
      </c>
      <c r="F445" s="2" t="s">
        <v>537</v>
      </c>
      <c r="G445" s="2" t="s">
        <v>538</v>
      </c>
      <c r="H445" s="2" t="s">
        <v>561</v>
      </c>
      <c r="I445" s="2" t="s">
        <v>46</v>
      </c>
      <c r="J445" s="2" t="s">
        <v>156</v>
      </c>
      <c r="K445" s="2" t="s">
        <v>157</v>
      </c>
      <c r="L445" s="2" t="s">
        <v>67</v>
      </c>
      <c r="M445" s="2">
        <v>2020</v>
      </c>
      <c r="O445" s="2" t="s">
        <v>148</v>
      </c>
      <c r="P445" s="2" t="s">
        <v>159</v>
      </c>
      <c r="Q445" s="2" t="s">
        <v>52</v>
      </c>
      <c r="R445" s="2" t="s">
        <v>52</v>
      </c>
      <c r="S445" s="2" t="s">
        <v>53</v>
      </c>
      <c r="T445" s="2" t="s">
        <v>141</v>
      </c>
      <c r="U445" s="2" t="str">
        <f t="shared" si="18"/>
        <v/>
      </c>
      <c r="AA445" s="2" t="str">
        <f t="shared" si="19"/>
        <v>x</v>
      </c>
      <c r="AC445" s="2" t="s">
        <v>55</v>
      </c>
      <c r="AE445" s="2" t="s">
        <v>55</v>
      </c>
      <c r="AI445" s="2" t="str">
        <f t="shared" si="20"/>
        <v/>
      </c>
      <c r="AM445" s="2" t="s">
        <v>2373</v>
      </c>
      <c r="AN445" s="2" t="s">
        <v>133</v>
      </c>
      <c r="AO445" s="2" t="s">
        <v>101</v>
      </c>
      <c r="AP445" s="2" t="s">
        <v>58</v>
      </c>
      <c r="AT445" s="3">
        <v>45250</v>
      </c>
    </row>
    <row r="446" spans="1:46" ht="15" customHeight="1" x14ac:dyDescent="0.2">
      <c r="A446" s="2" t="s">
        <v>2375</v>
      </c>
      <c r="B446" s="2" t="s">
        <v>5704</v>
      </c>
      <c r="C446" s="2" t="s">
        <v>2376</v>
      </c>
      <c r="D446" s="2" t="s">
        <v>2377</v>
      </c>
      <c r="E446" s="2" t="s">
        <v>107</v>
      </c>
      <c r="F446" s="2" t="s">
        <v>679</v>
      </c>
      <c r="G446" s="2" t="s">
        <v>680</v>
      </c>
      <c r="H446" s="2" t="s">
        <v>2378</v>
      </c>
      <c r="I446" s="2" t="s">
        <v>93</v>
      </c>
      <c r="J446" s="2" t="s">
        <v>47</v>
      </c>
      <c r="K446" s="2" t="s">
        <v>227</v>
      </c>
      <c r="L446" s="2" t="s">
        <v>158</v>
      </c>
      <c r="M446" s="2">
        <v>2018</v>
      </c>
      <c r="O446" s="2" t="s">
        <v>50</v>
      </c>
      <c r="P446" s="2" t="s">
        <v>131</v>
      </c>
      <c r="Q446" s="2" t="s">
        <v>52</v>
      </c>
      <c r="R446" s="2" t="s">
        <v>52</v>
      </c>
      <c r="S446" s="2" t="s">
        <v>53</v>
      </c>
      <c r="T446" s="2" t="s">
        <v>54</v>
      </c>
      <c r="U446" s="2" t="str">
        <f t="shared" si="18"/>
        <v>x</v>
      </c>
      <c r="Y446" s="2" t="s">
        <v>55</v>
      </c>
      <c r="AA446" s="2" t="str">
        <f t="shared" si="19"/>
        <v/>
      </c>
      <c r="AI446" s="2" t="str">
        <f t="shared" si="20"/>
        <v/>
      </c>
      <c r="AM446" s="2" t="s">
        <v>2376</v>
      </c>
      <c r="AN446" s="2" t="s">
        <v>133</v>
      </c>
      <c r="AO446" s="2" t="s">
        <v>121</v>
      </c>
      <c r="AP446" s="2" t="s">
        <v>58</v>
      </c>
      <c r="AS446" s="2" t="s">
        <v>122</v>
      </c>
      <c r="AT446" s="3">
        <v>45250</v>
      </c>
    </row>
    <row r="447" spans="1:46" ht="15" customHeight="1" x14ac:dyDescent="0.2">
      <c r="A447" s="2" t="s">
        <v>2379</v>
      </c>
      <c r="B447" s="2" t="s">
        <v>2380</v>
      </c>
      <c r="C447" s="2" t="s">
        <v>2381</v>
      </c>
      <c r="D447" s="2" t="s">
        <v>2382</v>
      </c>
      <c r="E447" s="2" t="s">
        <v>42</v>
      </c>
      <c r="F447" s="2" t="s">
        <v>786</v>
      </c>
      <c r="G447" s="2" t="s">
        <v>787</v>
      </c>
      <c r="H447" s="2" t="s">
        <v>788</v>
      </c>
      <c r="I447" s="2" t="s">
        <v>46</v>
      </c>
      <c r="J447" s="2" t="s">
        <v>47</v>
      </c>
      <c r="K447" s="2" t="s">
        <v>572</v>
      </c>
      <c r="L447" s="2" t="s">
        <v>67</v>
      </c>
      <c r="M447" s="2">
        <v>2011</v>
      </c>
      <c r="O447" s="2" t="s">
        <v>185</v>
      </c>
      <c r="P447" s="2" t="s">
        <v>186</v>
      </c>
      <c r="Q447" s="2" t="s">
        <v>52</v>
      </c>
      <c r="R447" s="2" t="s">
        <v>52</v>
      </c>
      <c r="S447" s="2" t="s">
        <v>53</v>
      </c>
      <c r="T447" s="2" t="s">
        <v>141</v>
      </c>
      <c r="U447" s="2" t="str">
        <f t="shared" si="18"/>
        <v/>
      </c>
      <c r="AA447" s="2" t="str">
        <f t="shared" si="19"/>
        <v>x</v>
      </c>
      <c r="AC447" s="2" t="s">
        <v>55</v>
      </c>
      <c r="AD447" s="2" t="s">
        <v>55</v>
      </c>
      <c r="AE447" s="2" t="s">
        <v>55</v>
      </c>
      <c r="AG447" s="2" t="s">
        <v>55</v>
      </c>
      <c r="AI447" s="2" t="str">
        <f t="shared" si="20"/>
        <v>x</v>
      </c>
      <c r="AJ447" s="2" t="s">
        <v>55</v>
      </c>
      <c r="AM447" s="12" t="s">
        <v>2381</v>
      </c>
      <c r="AN447" s="2" t="s">
        <v>57</v>
      </c>
      <c r="AO447" s="2" t="s">
        <v>58</v>
      </c>
      <c r="AP447" s="2" t="s">
        <v>59</v>
      </c>
      <c r="AT447" s="3">
        <v>45250</v>
      </c>
    </row>
    <row r="448" spans="1:46" ht="15" customHeight="1" x14ac:dyDescent="0.2">
      <c r="A448" s="2" t="s">
        <v>2383</v>
      </c>
      <c r="B448" s="2" t="s">
        <v>2384</v>
      </c>
      <c r="C448" s="2" t="s">
        <v>2381</v>
      </c>
      <c r="D448" s="2" t="s">
        <v>2385</v>
      </c>
      <c r="E448" s="2" t="s">
        <v>42</v>
      </c>
      <c r="F448" s="2" t="s">
        <v>786</v>
      </c>
      <c r="G448" s="2" t="s">
        <v>787</v>
      </c>
      <c r="H448" s="2" t="s">
        <v>1246</v>
      </c>
      <c r="I448" s="2" t="s">
        <v>46</v>
      </c>
      <c r="J448" s="2" t="s">
        <v>65</v>
      </c>
      <c r="K448" s="2" t="s">
        <v>66</v>
      </c>
      <c r="L448" s="2" t="s">
        <v>67</v>
      </c>
      <c r="M448" s="2">
        <v>2018</v>
      </c>
      <c r="O448" s="2" t="s">
        <v>148</v>
      </c>
      <c r="P448" s="2" t="s">
        <v>242</v>
      </c>
      <c r="Q448" s="2" t="s">
        <v>52</v>
      </c>
      <c r="R448" s="2" t="s">
        <v>52</v>
      </c>
      <c r="S448" s="2" t="s">
        <v>53</v>
      </c>
      <c r="T448" s="2" t="s">
        <v>141</v>
      </c>
      <c r="U448" s="2" t="str">
        <f t="shared" si="18"/>
        <v/>
      </c>
      <c r="AA448" s="2" t="str">
        <f t="shared" si="19"/>
        <v>x</v>
      </c>
      <c r="AD448" s="2" t="s">
        <v>55</v>
      </c>
      <c r="AI448" s="2" t="str">
        <f t="shared" si="20"/>
        <v/>
      </c>
      <c r="AM448" s="2" t="s">
        <v>2381</v>
      </c>
      <c r="AN448" s="2" t="s">
        <v>114</v>
      </c>
      <c r="AO448" s="2" t="s">
        <v>102</v>
      </c>
      <c r="AP448" s="2" t="s">
        <v>58</v>
      </c>
      <c r="AT448" s="3">
        <v>45250</v>
      </c>
    </row>
    <row r="449" spans="1:46" ht="15" customHeight="1" x14ac:dyDescent="0.2">
      <c r="A449" s="2" t="s">
        <v>2386</v>
      </c>
      <c r="B449" s="2" t="s">
        <v>2387</v>
      </c>
      <c r="C449" s="2" t="s">
        <v>2381</v>
      </c>
      <c r="D449" s="2" t="s">
        <v>2388</v>
      </c>
      <c r="E449" s="2" t="s">
        <v>42</v>
      </c>
      <c r="F449" s="2" t="s">
        <v>786</v>
      </c>
      <c r="G449" s="2" t="s">
        <v>787</v>
      </c>
      <c r="H449" s="2" t="s">
        <v>2389</v>
      </c>
      <c r="I449" s="2" t="s">
        <v>46</v>
      </c>
      <c r="J449" s="2" t="s">
        <v>444</v>
      </c>
      <c r="K449" s="2" t="s">
        <v>1153</v>
      </c>
      <c r="L449" s="2" t="s">
        <v>158</v>
      </c>
      <c r="M449" s="2">
        <v>2011</v>
      </c>
      <c r="O449" s="2" t="s">
        <v>96</v>
      </c>
      <c r="P449" s="2" t="s">
        <v>166</v>
      </c>
      <c r="Q449" s="2" t="s">
        <v>52</v>
      </c>
      <c r="R449" s="2" t="s">
        <v>52</v>
      </c>
      <c r="S449" s="2" t="s">
        <v>53</v>
      </c>
      <c r="T449" s="2" t="s">
        <v>141</v>
      </c>
      <c r="U449" s="2" t="str">
        <f t="shared" si="18"/>
        <v/>
      </c>
      <c r="AA449" s="2" t="str">
        <f t="shared" si="19"/>
        <v>x</v>
      </c>
      <c r="AD449" s="2" t="s">
        <v>55</v>
      </c>
      <c r="AE449" s="2" t="s">
        <v>55</v>
      </c>
      <c r="AI449" s="2" t="str">
        <f t="shared" si="20"/>
        <v/>
      </c>
      <c r="AM449" s="2" t="s">
        <v>2381</v>
      </c>
      <c r="AN449" s="2" t="s">
        <v>57</v>
      </c>
      <c r="AO449" s="2" t="s">
        <v>58</v>
      </c>
      <c r="AP449" s="2" t="s">
        <v>179</v>
      </c>
      <c r="AT449" s="3">
        <v>45250</v>
      </c>
    </row>
    <row r="450" spans="1:46" ht="15" customHeight="1" x14ac:dyDescent="0.2">
      <c r="A450" s="2" t="s">
        <v>2390</v>
      </c>
      <c r="B450" s="2" t="s">
        <v>2391</v>
      </c>
      <c r="C450" s="2" t="s">
        <v>2392</v>
      </c>
      <c r="D450" s="2" t="s">
        <v>2393</v>
      </c>
      <c r="E450" s="2" t="s">
        <v>42</v>
      </c>
      <c r="F450" s="2" t="s">
        <v>880</v>
      </c>
      <c r="G450" s="2" t="s">
        <v>881</v>
      </c>
      <c r="H450" s="2" t="s">
        <v>2394</v>
      </c>
      <c r="I450" s="2" t="s">
        <v>46</v>
      </c>
      <c r="J450" s="2" t="s">
        <v>47</v>
      </c>
      <c r="K450" s="2" t="s">
        <v>48</v>
      </c>
      <c r="L450" s="2" t="s">
        <v>158</v>
      </c>
      <c r="M450" s="2">
        <v>2019</v>
      </c>
      <c r="O450" s="2" t="s">
        <v>185</v>
      </c>
      <c r="P450" s="2" t="s">
        <v>186</v>
      </c>
      <c r="Q450" s="2" t="s">
        <v>52</v>
      </c>
      <c r="R450" s="2" t="s">
        <v>52</v>
      </c>
      <c r="S450" s="2" t="s">
        <v>53</v>
      </c>
      <c r="T450" s="2" t="s">
        <v>99</v>
      </c>
      <c r="U450" s="2" t="str">
        <f t="shared" ref="U450:U513" si="21">IF(V450="x","x",IF(W450="x","x",IF(X450="x","x",IF(Y450="x","x",IF(Z450="x","x","")))))</f>
        <v>x</v>
      </c>
      <c r="W450" s="2" t="s">
        <v>55</v>
      </c>
      <c r="Y450" s="2" t="s">
        <v>55</v>
      </c>
      <c r="AA450" s="2" t="str">
        <f t="shared" ref="AA450:AA513" si="22">IF(AB450="x","x",IF(AC450="x","x",IF(AD450="x","x",IF(AE450="x","x",IF(AF450="x","x",IF(AG450="x","x",IF(AH450="x","x","")))))))</f>
        <v/>
      </c>
      <c r="AI450" s="2" t="str">
        <f t="shared" ref="AI450:AI513" si="23">IF(AJ450="x","x",IF(AK450="x","x",IF(AL450="x","x","")))</f>
        <v/>
      </c>
      <c r="AM450" s="12" t="s">
        <v>2392</v>
      </c>
      <c r="AN450" s="2" t="s">
        <v>372</v>
      </c>
      <c r="AO450" s="2" t="s">
        <v>150</v>
      </c>
      <c r="AP450" s="2" t="s">
        <v>59</v>
      </c>
      <c r="AT450" s="3">
        <v>45250</v>
      </c>
    </row>
    <row r="451" spans="1:46" ht="15" customHeight="1" x14ac:dyDescent="0.2">
      <c r="A451" s="2" t="s">
        <v>2395</v>
      </c>
      <c r="B451" s="2" t="s">
        <v>2396</v>
      </c>
      <c r="C451" s="2" t="s">
        <v>2392</v>
      </c>
      <c r="D451" s="2" t="s">
        <v>2397</v>
      </c>
      <c r="E451" s="2" t="s">
        <v>107</v>
      </c>
      <c r="F451" s="2" t="s">
        <v>880</v>
      </c>
      <c r="G451" s="2" t="s">
        <v>881</v>
      </c>
      <c r="H451" s="2" t="s">
        <v>2398</v>
      </c>
      <c r="I451" s="2" t="s">
        <v>93</v>
      </c>
      <c r="J451" s="2" t="s">
        <v>65</v>
      </c>
      <c r="K451" s="2" t="s">
        <v>66</v>
      </c>
      <c r="L451" s="2" t="s">
        <v>158</v>
      </c>
      <c r="M451" s="2">
        <v>2018</v>
      </c>
      <c r="N451" s="2">
        <v>2020</v>
      </c>
      <c r="O451" s="2" t="s">
        <v>185</v>
      </c>
      <c r="P451" s="2" t="s">
        <v>186</v>
      </c>
      <c r="Q451" s="2" t="s">
        <v>52</v>
      </c>
      <c r="R451" s="2" t="s">
        <v>52</v>
      </c>
      <c r="S451" s="2" t="s">
        <v>53</v>
      </c>
      <c r="T451" s="2" t="s">
        <v>54</v>
      </c>
      <c r="U451" s="2" t="str">
        <f t="shared" si="21"/>
        <v>x</v>
      </c>
      <c r="W451" s="2" t="s">
        <v>55</v>
      </c>
      <c r="Y451" s="2" t="s">
        <v>55</v>
      </c>
      <c r="AA451" s="2" t="str">
        <f t="shared" si="22"/>
        <v/>
      </c>
      <c r="AI451" s="2" t="str">
        <f t="shared" si="23"/>
        <v/>
      </c>
      <c r="AM451" s="12" t="s">
        <v>2392</v>
      </c>
      <c r="AN451" s="2" t="s">
        <v>836</v>
      </c>
      <c r="AO451" s="2" t="s">
        <v>689</v>
      </c>
      <c r="AP451" s="2" t="s">
        <v>102</v>
      </c>
      <c r="AT451" s="3">
        <v>45250</v>
      </c>
    </row>
    <row r="452" spans="1:46" ht="15" customHeight="1" x14ac:dyDescent="0.2">
      <c r="A452" s="2" t="s">
        <v>2399</v>
      </c>
      <c r="B452" s="2" t="s">
        <v>2400</v>
      </c>
      <c r="C452" s="2" t="s">
        <v>2401</v>
      </c>
      <c r="D452" s="2" t="s">
        <v>2402</v>
      </c>
      <c r="E452" s="2" t="s">
        <v>42</v>
      </c>
      <c r="F452" s="2" t="s">
        <v>913</v>
      </c>
      <c r="G452" s="2" t="s">
        <v>914</v>
      </c>
      <c r="H452" s="2" t="s">
        <v>2403</v>
      </c>
      <c r="I452" s="2" t="s">
        <v>46</v>
      </c>
      <c r="J452" s="2" t="s">
        <v>156</v>
      </c>
      <c r="K452" s="2" t="s">
        <v>157</v>
      </c>
      <c r="L452" s="2" t="s">
        <v>67</v>
      </c>
      <c r="M452" s="2">
        <v>2017</v>
      </c>
      <c r="O452" s="2" t="s">
        <v>148</v>
      </c>
      <c r="P452" s="2" t="s">
        <v>242</v>
      </c>
      <c r="Q452" s="2" t="s">
        <v>52</v>
      </c>
      <c r="R452" s="2" t="s">
        <v>52</v>
      </c>
      <c r="S452" s="2" t="s">
        <v>53</v>
      </c>
      <c r="T452" s="2" t="s">
        <v>141</v>
      </c>
      <c r="U452" s="2" t="str">
        <f t="shared" si="21"/>
        <v/>
      </c>
      <c r="AA452" s="2" t="str">
        <f t="shared" si="22"/>
        <v>x</v>
      </c>
      <c r="AC452" s="2" t="s">
        <v>55</v>
      </c>
      <c r="AE452" s="2" t="s">
        <v>55</v>
      </c>
      <c r="AI452" s="2" t="str">
        <f t="shared" si="23"/>
        <v/>
      </c>
      <c r="AM452" s="12" t="s">
        <v>2401</v>
      </c>
      <c r="AN452" s="2" t="s">
        <v>57</v>
      </c>
      <c r="AO452" s="2" t="s">
        <v>58</v>
      </c>
      <c r="AP452" s="2" t="s">
        <v>72</v>
      </c>
      <c r="AT452" s="3">
        <v>45250</v>
      </c>
    </row>
    <row r="453" spans="1:46" ht="15" customHeight="1" x14ac:dyDescent="0.2">
      <c r="A453" s="2" t="s">
        <v>2404</v>
      </c>
      <c r="B453" s="2" t="s">
        <v>2405</v>
      </c>
      <c r="C453" s="2" t="s">
        <v>2406</v>
      </c>
      <c r="D453" s="2" t="s">
        <v>2407</v>
      </c>
      <c r="E453" s="2" t="s">
        <v>42</v>
      </c>
      <c r="F453" s="2" t="s">
        <v>854</v>
      </c>
      <c r="G453" s="2" t="s">
        <v>855</v>
      </c>
      <c r="H453" s="2" t="s">
        <v>2408</v>
      </c>
      <c r="I453" s="2" t="s">
        <v>46</v>
      </c>
      <c r="J453" s="2" t="s">
        <v>65</v>
      </c>
      <c r="K453" s="2" t="s">
        <v>66</v>
      </c>
      <c r="L453" s="2" t="s">
        <v>158</v>
      </c>
      <c r="M453" s="2">
        <v>2017</v>
      </c>
      <c r="O453" s="2" t="s">
        <v>50</v>
      </c>
      <c r="P453" s="2" t="s">
        <v>131</v>
      </c>
      <c r="Q453" s="2" t="s">
        <v>52</v>
      </c>
      <c r="R453" s="2" t="s">
        <v>52</v>
      </c>
      <c r="S453" s="2" t="s">
        <v>53</v>
      </c>
      <c r="T453" s="2" t="s">
        <v>54</v>
      </c>
      <c r="U453" s="2" t="str">
        <f t="shared" si="21"/>
        <v>x</v>
      </c>
      <c r="Y453" s="2" t="s">
        <v>55</v>
      </c>
      <c r="AA453" s="2" t="str">
        <f t="shared" si="22"/>
        <v/>
      </c>
      <c r="AI453" s="2" t="str">
        <f t="shared" si="23"/>
        <v/>
      </c>
      <c r="AM453" s="12" t="s">
        <v>2406</v>
      </c>
      <c r="AN453" s="2" t="s">
        <v>133</v>
      </c>
      <c r="AO453" s="2" t="s">
        <v>101</v>
      </c>
      <c r="AP453" s="2" t="s">
        <v>58</v>
      </c>
      <c r="AS453" s="2" t="s">
        <v>1519</v>
      </c>
      <c r="AT453" s="3">
        <v>45250</v>
      </c>
    </row>
    <row r="454" spans="1:46" ht="15" customHeight="1" x14ac:dyDescent="0.2">
      <c r="A454" s="2" t="s">
        <v>2409</v>
      </c>
      <c r="B454" s="2" t="s">
        <v>2410</v>
      </c>
      <c r="C454" s="2" t="s">
        <v>2406</v>
      </c>
      <c r="D454" s="2" t="s">
        <v>2411</v>
      </c>
      <c r="E454" s="2" t="s">
        <v>42</v>
      </c>
      <c r="F454" s="2" t="s">
        <v>854</v>
      </c>
      <c r="G454" s="2" t="s">
        <v>855</v>
      </c>
      <c r="H454" s="2" t="s">
        <v>2412</v>
      </c>
      <c r="I454" s="2" t="s">
        <v>46</v>
      </c>
      <c r="J454" s="2" t="s">
        <v>156</v>
      </c>
      <c r="K454" s="2" t="s">
        <v>157</v>
      </c>
      <c r="L454" s="2" t="s">
        <v>158</v>
      </c>
      <c r="M454" s="2">
        <v>2017</v>
      </c>
      <c r="O454" s="2" t="s">
        <v>148</v>
      </c>
      <c r="P454" s="2" t="s">
        <v>159</v>
      </c>
      <c r="Q454" s="2" t="s">
        <v>52</v>
      </c>
      <c r="R454" s="2" t="s">
        <v>52</v>
      </c>
      <c r="S454" s="2" t="s">
        <v>53</v>
      </c>
      <c r="T454" s="2" t="s">
        <v>54</v>
      </c>
      <c r="U454" s="2" t="str">
        <f t="shared" si="21"/>
        <v>x</v>
      </c>
      <c r="Y454" s="2" t="s">
        <v>55</v>
      </c>
      <c r="AA454" s="2" t="str">
        <f t="shared" si="22"/>
        <v/>
      </c>
      <c r="AI454" s="2" t="str">
        <f t="shared" si="23"/>
        <v/>
      </c>
      <c r="AM454" s="2" t="s">
        <v>2406</v>
      </c>
      <c r="AN454" s="2" t="s">
        <v>133</v>
      </c>
      <c r="AO454" s="2" t="s">
        <v>101</v>
      </c>
      <c r="AP454" s="2" t="s">
        <v>58</v>
      </c>
      <c r="AS454" s="2" t="s">
        <v>1519</v>
      </c>
      <c r="AT454" s="3">
        <v>45250</v>
      </c>
    </row>
    <row r="455" spans="1:46" ht="15" customHeight="1" x14ac:dyDescent="0.2">
      <c r="A455" s="2" t="s">
        <v>2413</v>
      </c>
      <c r="B455" s="2" t="s">
        <v>2414</v>
      </c>
      <c r="C455" s="2" t="s">
        <v>2415</v>
      </c>
      <c r="D455" s="2" t="s">
        <v>2416</v>
      </c>
      <c r="E455" s="2" t="s">
        <v>107</v>
      </c>
      <c r="F455" s="2" t="s">
        <v>880</v>
      </c>
      <c r="G455" s="2" t="s">
        <v>881</v>
      </c>
      <c r="H455" s="2" t="s">
        <v>2417</v>
      </c>
      <c r="I455" s="2" t="s">
        <v>93</v>
      </c>
      <c r="J455" s="2" t="s">
        <v>65</v>
      </c>
      <c r="K455" s="2" t="s">
        <v>66</v>
      </c>
      <c r="L455" s="2" t="s">
        <v>158</v>
      </c>
      <c r="M455" s="2">
        <v>2017</v>
      </c>
      <c r="N455" s="2">
        <v>2019</v>
      </c>
      <c r="O455" s="2" t="s">
        <v>111</v>
      </c>
      <c r="P455" s="2" t="s">
        <v>140</v>
      </c>
      <c r="Q455" s="2" t="s">
        <v>52</v>
      </c>
      <c r="R455" s="2" t="s">
        <v>52</v>
      </c>
      <c r="S455" s="2" t="s">
        <v>53</v>
      </c>
      <c r="T455" s="2" t="s">
        <v>54</v>
      </c>
      <c r="U455" s="2" t="str">
        <f t="shared" si="21"/>
        <v>x</v>
      </c>
      <c r="X455" s="2" t="s">
        <v>55</v>
      </c>
      <c r="Y455" s="2" t="s">
        <v>55</v>
      </c>
      <c r="AA455" s="2" t="str">
        <f t="shared" si="22"/>
        <v/>
      </c>
      <c r="AI455" s="2" t="str">
        <f t="shared" si="23"/>
        <v/>
      </c>
      <c r="AM455" s="12" t="s">
        <v>2415</v>
      </c>
      <c r="AN455" s="2" t="s">
        <v>836</v>
      </c>
      <c r="AO455" s="2" t="s">
        <v>689</v>
      </c>
      <c r="AP455" s="2" t="s">
        <v>102</v>
      </c>
      <c r="AT455" s="3">
        <v>45250</v>
      </c>
    </row>
    <row r="456" spans="1:46" ht="15" customHeight="1" x14ac:dyDescent="0.2">
      <c r="A456" s="2" t="s">
        <v>2418</v>
      </c>
      <c r="B456" s="2" t="s">
        <v>2419</v>
      </c>
      <c r="C456" s="2" t="s">
        <v>2420</v>
      </c>
      <c r="D456" s="2" t="s">
        <v>2421</v>
      </c>
      <c r="E456" s="2" t="s">
        <v>107</v>
      </c>
      <c r="F456" s="2" t="s">
        <v>880</v>
      </c>
      <c r="G456" s="2" t="s">
        <v>881</v>
      </c>
      <c r="H456" s="2" t="s">
        <v>2422</v>
      </c>
      <c r="I456" s="2" t="s">
        <v>93</v>
      </c>
      <c r="J456" s="2" t="s">
        <v>65</v>
      </c>
      <c r="K456" s="2" t="s">
        <v>66</v>
      </c>
      <c r="L456" s="2" t="s">
        <v>67</v>
      </c>
      <c r="M456" s="2">
        <v>2021</v>
      </c>
      <c r="O456" s="2" t="s">
        <v>111</v>
      </c>
      <c r="P456" s="2" t="s">
        <v>140</v>
      </c>
      <c r="Q456" s="2" t="s">
        <v>52</v>
      </c>
      <c r="R456" s="2" t="s">
        <v>52</v>
      </c>
      <c r="S456" s="2" t="s">
        <v>53</v>
      </c>
      <c r="T456" s="2" t="s">
        <v>141</v>
      </c>
      <c r="U456" s="2" t="str">
        <f t="shared" si="21"/>
        <v/>
      </c>
      <c r="AA456" s="2" t="str">
        <f t="shared" si="22"/>
        <v>x</v>
      </c>
      <c r="AD456" s="2" t="s">
        <v>55</v>
      </c>
      <c r="AE456" s="2" t="s">
        <v>55</v>
      </c>
      <c r="AI456" s="2" t="str">
        <f t="shared" si="23"/>
        <v/>
      </c>
      <c r="AM456" s="12" t="s">
        <v>2420</v>
      </c>
      <c r="AN456" s="2" t="s">
        <v>57</v>
      </c>
      <c r="AO456" s="2" t="s">
        <v>689</v>
      </c>
      <c r="AP456" s="2" t="s">
        <v>179</v>
      </c>
      <c r="AT456" s="3">
        <v>45250</v>
      </c>
    </row>
    <row r="457" spans="1:46" ht="15" customHeight="1" x14ac:dyDescent="0.2">
      <c r="A457" s="2" t="s">
        <v>2423</v>
      </c>
      <c r="B457" s="2" t="s">
        <v>2424</v>
      </c>
      <c r="C457" s="2" t="s">
        <v>2425</v>
      </c>
      <c r="D457" s="2" t="s">
        <v>2426</v>
      </c>
      <c r="E457" s="2" t="s">
        <v>107</v>
      </c>
      <c r="F457" s="2" t="s">
        <v>880</v>
      </c>
      <c r="G457" s="2" t="s">
        <v>881</v>
      </c>
      <c r="H457" s="2" t="s">
        <v>2427</v>
      </c>
      <c r="I457" s="2" t="s">
        <v>93</v>
      </c>
      <c r="J457" s="2" t="s">
        <v>65</v>
      </c>
      <c r="K457" s="2" t="s">
        <v>66</v>
      </c>
      <c r="L457" s="2" t="s">
        <v>158</v>
      </c>
      <c r="M457" s="2">
        <v>2019</v>
      </c>
      <c r="O457" s="2" t="s">
        <v>111</v>
      </c>
      <c r="P457" s="2" t="s">
        <v>112</v>
      </c>
      <c r="Q457" s="2" t="s">
        <v>52</v>
      </c>
      <c r="R457" s="2" t="s">
        <v>52</v>
      </c>
      <c r="S457" s="2" t="s">
        <v>53</v>
      </c>
      <c r="T457" s="2" t="s">
        <v>141</v>
      </c>
      <c r="U457" s="2" t="str">
        <f t="shared" si="21"/>
        <v/>
      </c>
      <c r="AA457" s="2" t="str">
        <f t="shared" si="22"/>
        <v>x</v>
      </c>
      <c r="AD457" s="2" t="s">
        <v>55</v>
      </c>
      <c r="AE457" s="2" t="s">
        <v>55</v>
      </c>
      <c r="AI457" s="2" t="str">
        <f t="shared" si="23"/>
        <v/>
      </c>
      <c r="AM457" s="2" t="s">
        <v>2425</v>
      </c>
      <c r="AN457" s="2" t="s">
        <v>57</v>
      </c>
      <c r="AO457" s="2" t="s">
        <v>689</v>
      </c>
      <c r="AP457" s="2" t="s">
        <v>179</v>
      </c>
      <c r="AT457" s="3">
        <v>45250</v>
      </c>
    </row>
    <row r="458" spans="1:46" ht="15" customHeight="1" x14ac:dyDescent="0.2">
      <c r="A458" s="2" t="s">
        <v>2428</v>
      </c>
      <c r="B458" s="2" t="s">
        <v>2429</v>
      </c>
      <c r="C458" s="2" t="s">
        <v>2430</v>
      </c>
      <c r="D458" s="2" t="s">
        <v>2431</v>
      </c>
      <c r="E458" s="2" t="s">
        <v>42</v>
      </c>
      <c r="F458" s="2" t="s">
        <v>913</v>
      </c>
      <c r="G458" s="2" t="s">
        <v>914</v>
      </c>
      <c r="H458" s="2" t="s">
        <v>916</v>
      </c>
      <c r="I458" s="2" t="s">
        <v>46</v>
      </c>
      <c r="J458" s="2" t="s">
        <v>65</v>
      </c>
      <c r="K458" s="2" t="s">
        <v>435</v>
      </c>
      <c r="L458" s="2" t="s">
        <v>158</v>
      </c>
      <c r="M458" s="2">
        <v>2019</v>
      </c>
      <c r="O458" s="2" t="s">
        <v>96</v>
      </c>
      <c r="P458" s="2" t="s">
        <v>166</v>
      </c>
      <c r="Q458" s="2" t="s">
        <v>52</v>
      </c>
      <c r="R458" s="2" t="s">
        <v>52</v>
      </c>
      <c r="S458" s="2" t="s">
        <v>53</v>
      </c>
      <c r="T458" s="2" t="s">
        <v>141</v>
      </c>
      <c r="U458" s="2" t="str">
        <f t="shared" si="21"/>
        <v/>
      </c>
      <c r="AA458" s="2" t="str">
        <f t="shared" si="22"/>
        <v>x</v>
      </c>
      <c r="AD458" s="2" t="s">
        <v>55</v>
      </c>
      <c r="AI458" s="2" t="str">
        <f t="shared" si="23"/>
        <v/>
      </c>
      <c r="AM458" s="12" t="s">
        <v>2432</v>
      </c>
      <c r="AN458" s="2" t="s">
        <v>57</v>
      </c>
      <c r="AO458" s="2" t="s">
        <v>58</v>
      </c>
      <c r="AT458" s="3">
        <v>45250</v>
      </c>
    </row>
    <row r="459" spans="1:46" ht="15" customHeight="1" x14ac:dyDescent="0.2">
      <c r="A459" s="2" t="s">
        <v>2433</v>
      </c>
      <c r="B459" s="2" t="s">
        <v>2434</v>
      </c>
      <c r="C459" s="2" t="s">
        <v>2435</v>
      </c>
      <c r="D459" s="2" t="s">
        <v>2436</v>
      </c>
      <c r="E459" s="2" t="s">
        <v>107</v>
      </c>
      <c r="F459" s="2" t="s">
        <v>913</v>
      </c>
      <c r="G459" s="2" t="s">
        <v>914</v>
      </c>
      <c r="H459" s="2" t="s">
        <v>2437</v>
      </c>
      <c r="I459" s="2" t="s">
        <v>93</v>
      </c>
      <c r="J459" s="2" t="s">
        <v>138</v>
      </c>
      <c r="K459" s="2" t="s">
        <v>336</v>
      </c>
      <c r="L459" s="2" t="s">
        <v>67</v>
      </c>
      <c r="M459" s="2">
        <v>2020</v>
      </c>
      <c r="O459" s="2" t="s">
        <v>50</v>
      </c>
      <c r="P459" s="2" t="s">
        <v>51</v>
      </c>
      <c r="Q459" s="2" t="s">
        <v>52</v>
      </c>
      <c r="R459" s="2" t="s">
        <v>52</v>
      </c>
      <c r="S459" s="2" t="s">
        <v>53</v>
      </c>
      <c r="T459" s="2" t="s">
        <v>54</v>
      </c>
      <c r="U459" s="2" t="str">
        <f t="shared" si="21"/>
        <v>x</v>
      </c>
      <c r="W459" s="2" t="s">
        <v>55</v>
      </c>
      <c r="Y459" s="2" t="s">
        <v>55</v>
      </c>
      <c r="AA459" s="2" t="str">
        <f t="shared" si="22"/>
        <v/>
      </c>
      <c r="AI459" s="2" t="str">
        <f t="shared" si="23"/>
        <v/>
      </c>
      <c r="AM459" s="2" t="s">
        <v>2438</v>
      </c>
      <c r="AN459" s="2" t="s">
        <v>57</v>
      </c>
      <c r="AO459" s="2" t="s">
        <v>58</v>
      </c>
      <c r="AP459" s="2" t="s">
        <v>59</v>
      </c>
      <c r="AT459" s="3">
        <v>45250</v>
      </c>
    </row>
    <row r="460" spans="1:46" ht="15" customHeight="1" x14ac:dyDescent="0.2">
      <c r="A460" s="2" t="s">
        <v>2439</v>
      </c>
      <c r="B460" s="2" t="s">
        <v>2440</v>
      </c>
      <c r="C460" s="2" t="s">
        <v>2441</v>
      </c>
      <c r="D460" s="2" t="s">
        <v>2442</v>
      </c>
      <c r="E460" s="2" t="s">
        <v>107</v>
      </c>
      <c r="F460" s="2" t="s">
        <v>854</v>
      </c>
      <c r="G460" s="2" t="s">
        <v>855</v>
      </c>
      <c r="H460" s="2" t="s">
        <v>2443</v>
      </c>
      <c r="I460" s="2" t="s">
        <v>93</v>
      </c>
      <c r="J460" s="2" t="s">
        <v>47</v>
      </c>
      <c r="K460" s="2" t="s">
        <v>147</v>
      </c>
      <c r="L460" s="2" t="s">
        <v>67</v>
      </c>
      <c r="M460" s="2">
        <v>2016</v>
      </c>
      <c r="O460" s="2" t="s">
        <v>96</v>
      </c>
      <c r="P460" s="2" t="s">
        <v>236</v>
      </c>
      <c r="Q460" s="2" t="s">
        <v>52</v>
      </c>
      <c r="R460" s="2" t="s">
        <v>52</v>
      </c>
      <c r="S460" s="2" t="s">
        <v>53</v>
      </c>
      <c r="T460" s="2" t="s">
        <v>141</v>
      </c>
      <c r="U460" s="2" t="str">
        <f t="shared" si="21"/>
        <v/>
      </c>
      <c r="AA460" s="2" t="str">
        <f t="shared" si="22"/>
        <v>x</v>
      </c>
      <c r="AD460" s="2" t="s">
        <v>55</v>
      </c>
      <c r="AE460" s="2" t="s">
        <v>55</v>
      </c>
      <c r="AI460" s="2" t="str">
        <f t="shared" si="23"/>
        <v/>
      </c>
      <c r="AM460" s="2" t="s">
        <v>2444</v>
      </c>
      <c r="AN460" s="2" t="s">
        <v>133</v>
      </c>
      <c r="AO460" s="2" t="s">
        <v>150</v>
      </c>
      <c r="AP460" s="2" t="s">
        <v>59</v>
      </c>
      <c r="AT460" s="3">
        <v>45250</v>
      </c>
    </row>
    <row r="461" spans="1:46" ht="15" customHeight="1" x14ac:dyDescent="0.2">
      <c r="A461" s="2" t="s">
        <v>2445</v>
      </c>
      <c r="B461" s="2" t="s">
        <v>2446</v>
      </c>
      <c r="C461" s="2" t="s">
        <v>2447</v>
      </c>
      <c r="D461" s="2" t="s">
        <v>2448</v>
      </c>
      <c r="E461" s="2" t="s">
        <v>42</v>
      </c>
      <c r="F461" s="2" t="s">
        <v>1041</v>
      </c>
      <c r="G461" s="2" t="s">
        <v>1042</v>
      </c>
      <c r="H461" s="2" t="s">
        <v>2449</v>
      </c>
      <c r="I461" s="2" t="s">
        <v>46</v>
      </c>
      <c r="J461" s="2" t="s">
        <v>138</v>
      </c>
      <c r="K461" s="2" t="s">
        <v>203</v>
      </c>
      <c r="L461" s="2" t="s">
        <v>67</v>
      </c>
      <c r="M461" s="2">
        <v>2021</v>
      </c>
      <c r="O461" s="2" t="s">
        <v>96</v>
      </c>
      <c r="P461" s="2" t="s">
        <v>236</v>
      </c>
      <c r="Q461" s="2" t="s">
        <v>52</v>
      </c>
      <c r="R461" s="2" t="s">
        <v>52</v>
      </c>
      <c r="S461" s="2" t="s">
        <v>53</v>
      </c>
      <c r="T461" s="2" t="s">
        <v>141</v>
      </c>
      <c r="U461" s="2" t="str">
        <f t="shared" si="21"/>
        <v/>
      </c>
      <c r="AA461" s="2" t="str">
        <f t="shared" si="22"/>
        <v>x</v>
      </c>
      <c r="AC461" s="2" t="s">
        <v>55</v>
      </c>
      <c r="AD461" s="2" t="s">
        <v>55</v>
      </c>
      <c r="AE461" s="2" t="s">
        <v>55</v>
      </c>
      <c r="AI461" s="2" t="str">
        <f t="shared" si="23"/>
        <v/>
      </c>
      <c r="AM461" s="2" t="s">
        <v>2450</v>
      </c>
      <c r="AN461" s="2" t="s">
        <v>57</v>
      </c>
      <c r="AO461" s="2" t="s">
        <v>58</v>
      </c>
      <c r="AP461" s="2" t="s">
        <v>150</v>
      </c>
      <c r="AT461" s="3">
        <v>45250</v>
      </c>
    </row>
    <row r="462" spans="1:46" ht="15" customHeight="1" x14ac:dyDescent="0.2">
      <c r="A462" s="2" t="s">
        <v>2451</v>
      </c>
      <c r="B462" s="2" t="s">
        <v>2452</v>
      </c>
      <c r="C462" s="2" t="s">
        <v>2453</v>
      </c>
      <c r="D462" s="2" t="s">
        <v>2454</v>
      </c>
      <c r="E462" s="2" t="s">
        <v>90</v>
      </c>
      <c r="F462" s="2" t="s">
        <v>441</v>
      </c>
      <c r="G462" s="2" t="s">
        <v>442</v>
      </c>
      <c r="H462" s="2" t="s">
        <v>2455</v>
      </c>
      <c r="I462" s="2" t="s">
        <v>1341</v>
      </c>
      <c r="J462" s="2" t="s">
        <v>138</v>
      </c>
      <c r="K462" s="2" t="s">
        <v>336</v>
      </c>
      <c r="L462" s="2" t="s">
        <v>67</v>
      </c>
      <c r="M462" s="2">
        <v>2021</v>
      </c>
      <c r="O462" s="2" t="s">
        <v>96</v>
      </c>
      <c r="P462" s="2" t="s">
        <v>236</v>
      </c>
      <c r="Q462" s="2" t="s">
        <v>52</v>
      </c>
      <c r="R462" s="2" t="s">
        <v>52</v>
      </c>
      <c r="S462" s="2" t="s">
        <v>53</v>
      </c>
      <c r="T462" s="2" t="s">
        <v>141</v>
      </c>
      <c r="U462" s="2" t="str">
        <f t="shared" si="21"/>
        <v/>
      </c>
      <c r="AA462" s="2" t="str">
        <f t="shared" si="22"/>
        <v>x</v>
      </c>
      <c r="AB462" s="2" t="s">
        <v>55</v>
      </c>
      <c r="AC462" s="2" t="s">
        <v>55</v>
      </c>
      <c r="AD462" s="2" t="s">
        <v>55</v>
      </c>
      <c r="AE462" s="2" t="s">
        <v>55</v>
      </c>
      <c r="AI462" s="2" t="str">
        <f t="shared" si="23"/>
        <v/>
      </c>
      <c r="AM462" s="12" t="s">
        <v>2453</v>
      </c>
      <c r="AN462" s="2" t="s">
        <v>372</v>
      </c>
      <c r="AO462" s="2" t="s">
        <v>150</v>
      </c>
      <c r="AP462" s="2" t="s">
        <v>58</v>
      </c>
      <c r="AT462" s="3">
        <v>45250</v>
      </c>
    </row>
    <row r="463" spans="1:46" ht="15" customHeight="1" x14ac:dyDescent="0.2">
      <c r="A463" s="2" t="s">
        <v>2456</v>
      </c>
      <c r="B463" s="2" t="s">
        <v>2457</v>
      </c>
      <c r="C463" s="2" t="s">
        <v>2453</v>
      </c>
      <c r="D463" s="2" t="s">
        <v>2458</v>
      </c>
      <c r="E463" s="2" t="s">
        <v>90</v>
      </c>
      <c r="F463" s="2" t="s">
        <v>441</v>
      </c>
      <c r="G463" s="2" t="s">
        <v>442</v>
      </c>
      <c r="H463" s="2" t="s">
        <v>2455</v>
      </c>
      <c r="I463" s="2" t="s">
        <v>1341</v>
      </c>
      <c r="J463" s="2" t="s">
        <v>138</v>
      </c>
      <c r="K463" s="2" t="s">
        <v>336</v>
      </c>
      <c r="L463" s="2" t="s">
        <v>67</v>
      </c>
      <c r="M463" s="2">
        <v>2021</v>
      </c>
      <c r="O463" s="2" t="s">
        <v>96</v>
      </c>
      <c r="P463" s="2" t="s">
        <v>236</v>
      </c>
      <c r="Q463" s="2" t="s">
        <v>52</v>
      </c>
      <c r="R463" s="2" t="s">
        <v>52</v>
      </c>
      <c r="S463" s="2" t="s">
        <v>53</v>
      </c>
      <c r="T463" s="2" t="s">
        <v>141</v>
      </c>
      <c r="U463" s="2" t="str">
        <f t="shared" si="21"/>
        <v/>
      </c>
      <c r="AA463" s="2" t="str">
        <f t="shared" si="22"/>
        <v>x</v>
      </c>
      <c r="AC463" s="2" t="s">
        <v>55</v>
      </c>
      <c r="AD463" s="2" t="s">
        <v>55</v>
      </c>
      <c r="AE463" s="2" t="s">
        <v>55</v>
      </c>
      <c r="AI463" s="2" t="str">
        <f t="shared" si="23"/>
        <v/>
      </c>
      <c r="AM463" s="2" t="s">
        <v>2453</v>
      </c>
      <c r="AN463" s="2" t="s">
        <v>57</v>
      </c>
      <c r="AO463" s="2" t="s">
        <v>58</v>
      </c>
      <c r="AP463" s="2" t="s">
        <v>102</v>
      </c>
      <c r="AT463" s="3">
        <v>45250</v>
      </c>
    </row>
    <row r="464" spans="1:46" ht="15" customHeight="1" x14ac:dyDescent="0.2">
      <c r="A464" s="2" t="s">
        <v>2459</v>
      </c>
      <c r="B464" s="2" t="s">
        <v>2460</v>
      </c>
      <c r="C464" s="2" t="s">
        <v>2453</v>
      </c>
      <c r="D464" s="2" t="s">
        <v>2461</v>
      </c>
      <c r="E464" s="2" t="s">
        <v>90</v>
      </c>
      <c r="F464" s="2" t="s">
        <v>441</v>
      </c>
      <c r="G464" s="2" t="s">
        <v>442</v>
      </c>
      <c r="H464" s="2" t="s">
        <v>2455</v>
      </c>
      <c r="I464" s="2" t="s">
        <v>1341</v>
      </c>
      <c r="J464" s="2" t="s">
        <v>138</v>
      </c>
      <c r="K464" s="2" t="s">
        <v>336</v>
      </c>
      <c r="L464" s="2" t="s">
        <v>67</v>
      </c>
      <c r="M464" s="2">
        <v>2021</v>
      </c>
      <c r="O464" s="2" t="s">
        <v>96</v>
      </c>
      <c r="P464" s="2" t="s">
        <v>236</v>
      </c>
      <c r="Q464" s="2" t="s">
        <v>52</v>
      </c>
      <c r="R464" s="2" t="s">
        <v>52</v>
      </c>
      <c r="S464" s="2" t="s">
        <v>53</v>
      </c>
      <c r="T464" s="2" t="s">
        <v>141</v>
      </c>
      <c r="U464" s="2" t="str">
        <f t="shared" si="21"/>
        <v/>
      </c>
      <c r="AA464" s="2" t="str">
        <f t="shared" si="22"/>
        <v>x</v>
      </c>
      <c r="AB464" s="2" t="s">
        <v>55</v>
      </c>
      <c r="AD464" s="2" t="s">
        <v>55</v>
      </c>
      <c r="AI464" s="2" t="str">
        <f t="shared" si="23"/>
        <v/>
      </c>
      <c r="AM464" s="2" t="s">
        <v>2453</v>
      </c>
      <c r="AN464" s="2" t="s">
        <v>57</v>
      </c>
      <c r="AO464" s="2" t="s">
        <v>58</v>
      </c>
      <c r="AP464" s="2" t="s">
        <v>150</v>
      </c>
      <c r="AT464" s="3">
        <v>45250</v>
      </c>
    </row>
    <row r="465" spans="1:46" ht="15" customHeight="1" x14ac:dyDescent="0.2">
      <c r="A465" s="2" t="s">
        <v>2462</v>
      </c>
      <c r="B465" s="2" t="s">
        <v>2463</v>
      </c>
      <c r="C465" s="2" t="s">
        <v>2464</v>
      </c>
      <c r="D465" s="2" t="s">
        <v>2465</v>
      </c>
      <c r="E465" s="2" t="s">
        <v>794</v>
      </c>
      <c r="F465" s="2" t="s">
        <v>537</v>
      </c>
      <c r="G465" s="2" t="s">
        <v>538</v>
      </c>
      <c r="H465" s="2" t="s">
        <v>2466</v>
      </c>
      <c r="I465" s="2" t="s">
        <v>1743</v>
      </c>
      <c r="J465" s="2" t="s">
        <v>65</v>
      </c>
      <c r="K465" s="2" t="s">
        <v>265</v>
      </c>
      <c r="L465" s="2" t="s">
        <v>158</v>
      </c>
      <c r="M465" s="2">
        <v>2021</v>
      </c>
      <c r="O465" s="2" t="s">
        <v>50</v>
      </c>
      <c r="P465" s="2" t="s">
        <v>391</v>
      </c>
      <c r="Q465" s="2" t="s">
        <v>98</v>
      </c>
      <c r="R465" s="2" t="s">
        <v>98</v>
      </c>
      <c r="S465" s="2" t="s">
        <v>53</v>
      </c>
      <c r="T465" s="2" t="s">
        <v>99</v>
      </c>
      <c r="U465" s="2" t="str">
        <f t="shared" si="21"/>
        <v>x</v>
      </c>
      <c r="X465" s="2" t="s">
        <v>55</v>
      </c>
      <c r="Y465" s="2" t="s">
        <v>55</v>
      </c>
      <c r="Z465" s="2" t="s">
        <v>55</v>
      </c>
      <c r="AA465" s="2" t="str">
        <f t="shared" si="22"/>
        <v/>
      </c>
      <c r="AI465" s="2" t="str">
        <f t="shared" si="23"/>
        <v>x</v>
      </c>
      <c r="AJ465" s="2" t="s">
        <v>55</v>
      </c>
      <c r="AM465" s="2" t="s">
        <v>2464</v>
      </c>
      <c r="AN465" s="2" t="s">
        <v>70</v>
      </c>
      <c r="AO465" s="2" t="s">
        <v>71</v>
      </c>
      <c r="AP465" s="2" t="s">
        <v>59</v>
      </c>
      <c r="AQ465" s="2" t="s">
        <v>72</v>
      </c>
      <c r="AT465" s="3">
        <v>45251</v>
      </c>
    </row>
    <row r="466" spans="1:46" ht="15" customHeight="1" x14ac:dyDescent="0.2">
      <c r="A466" s="2" t="s">
        <v>2467</v>
      </c>
      <c r="B466" s="2" t="s">
        <v>2468</v>
      </c>
      <c r="C466" s="2" t="s">
        <v>2469</v>
      </c>
      <c r="D466" s="2" t="s">
        <v>2470</v>
      </c>
      <c r="E466" s="2" t="s">
        <v>107</v>
      </c>
      <c r="F466" s="2" t="s">
        <v>441</v>
      </c>
      <c r="G466" s="2" t="s">
        <v>442</v>
      </c>
      <c r="H466" s="2" t="s">
        <v>2471</v>
      </c>
      <c r="I466" s="2" t="s">
        <v>93</v>
      </c>
      <c r="J466" s="2" t="s">
        <v>47</v>
      </c>
      <c r="K466" s="2" t="s">
        <v>48</v>
      </c>
      <c r="L466" s="2" t="s">
        <v>67</v>
      </c>
      <c r="M466" s="2">
        <v>2021</v>
      </c>
      <c r="O466" s="2" t="s">
        <v>50</v>
      </c>
      <c r="P466" s="2" t="s">
        <v>51</v>
      </c>
      <c r="Q466" s="2" t="s">
        <v>52</v>
      </c>
      <c r="R466" s="2" t="s">
        <v>98</v>
      </c>
      <c r="S466" s="2" t="s">
        <v>53</v>
      </c>
      <c r="T466" s="2" t="s">
        <v>54</v>
      </c>
      <c r="U466" s="2" t="str">
        <f t="shared" si="21"/>
        <v>x</v>
      </c>
      <c r="Y466" s="2" t="s">
        <v>55</v>
      </c>
      <c r="AA466" s="2" t="str">
        <f t="shared" si="22"/>
        <v/>
      </c>
      <c r="AI466" s="2" t="str">
        <f t="shared" si="23"/>
        <v/>
      </c>
      <c r="AM466" s="12" t="s">
        <v>2469</v>
      </c>
      <c r="AN466" s="2" t="s">
        <v>70</v>
      </c>
      <c r="AO466" s="2" t="s">
        <v>71</v>
      </c>
      <c r="AP466" s="2" t="s">
        <v>72</v>
      </c>
      <c r="AS466" s="2" t="s">
        <v>296</v>
      </c>
      <c r="AT466" s="3">
        <v>45251</v>
      </c>
    </row>
    <row r="467" spans="1:46" ht="15" customHeight="1" x14ac:dyDescent="0.2">
      <c r="A467" s="2" t="s">
        <v>2472</v>
      </c>
      <c r="B467" s="2" t="s">
        <v>2473</v>
      </c>
      <c r="C467" s="2" t="s">
        <v>2474</v>
      </c>
      <c r="D467" s="2" t="s">
        <v>2475</v>
      </c>
      <c r="E467" s="2" t="s">
        <v>794</v>
      </c>
      <c r="F467" s="2" t="s">
        <v>441</v>
      </c>
      <c r="G467" s="2" t="s">
        <v>442</v>
      </c>
      <c r="H467" s="2" t="s">
        <v>2476</v>
      </c>
      <c r="I467" s="2" t="s">
        <v>1743</v>
      </c>
      <c r="J467" s="2" t="s">
        <v>444</v>
      </c>
      <c r="K467" s="2" t="s">
        <v>1750</v>
      </c>
      <c r="L467" s="2" t="s">
        <v>158</v>
      </c>
      <c r="M467" s="2">
        <v>2018</v>
      </c>
      <c r="O467" s="2" t="s">
        <v>96</v>
      </c>
      <c r="P467" s="2" t="s">
        <v>166</v>
      </c>
      <c r="Q467" s="2" t="s">
        <v>98</v>
      </c>
      <c r="R467" s="2" t="s">
        <v>98</v>
      </c>
      <c r="S467" s="2" t="s">
        <v>53</v>
      </c>
      <c r="T467" s="2" t="s">
        <v>141</v>
      </c>
      <c r="U467" s="2" t="str">
        <f t="shared" si="21"/>
        <v/>
      </c>
      <c r="AA467" s="2" t="str">
        <f t="shared" si="22"/>
        <v>x</v>
      </c>
      <c r="AD467" s="2" t="s">
        <v>55</v>
      </c>
      <c r="AE467" s="2" t="s">
        <v>55</v>
      </c>
      <c r="AI467" s="2" t="str">
        <f t="shared" si="23"/>
        <v/>
      </c>
      <c r="AM467" s="12" t="s">
        <v>2474</v>
      </c>
      <c r="AN467" s="2" t="s">
        <v>114</v>
      </c>
      <c r="AO467" s="2" t="s">
        <v>59</v>
      </c>
      <c r="AP467" s="2" t="s">
        <v>101</v>
      </c>
      <c r="AT467" s="3">
        <v>45251</v>
      </c>
    </row>
    <row r="468" spans="1:46" ht="15" customHeight="1" x14ac:dyDescent="0.2">
      <c r="A468" s="2" t="s">
        <v>2477</v>
      </c>
      <c r="B468" s="2" t="s">
        <v>5705</v>
      </c>
      <c r="C468" s="2" t="s">
        <v>2478</v>
      </c>
      <c r="D468" s="2" t="s">
        <v>2479</v>
      </c>
      <c r="E468" s="2" t="s">
        <v>794</v>
      </c>
      <c r="F468" s="2" t="s">
        <v>441</v>
      </c>
      <c r="G468" s="2" t="s">
        <v>442</v>
      </c>
      <c r="H468" s="2" t="s">
        <v>2480</v>
      </c>
      <c r="I468" s="2" t="s">
        <v>1743</v>
      </c>
      <c r="J468" s="2" t="s">
        <v>65</v>
      </c>
      <c r="K468" s="2" t="s">
        <v>265</v>
      </c>
      <c r="L468" s="2" t="s">
        <v>158</v>
      </c>
      <c r="M468" s="2">
        <v>2018</v>
      </c>
      <c r="O468" s="2" t="s">
        <v>111</v>
      </c>
      <c r="P468" s="2" t="s">
        <v>140</v>
      </c>
      <c r="Q468" s="2" t="s">
        <v>98</v>
      </c>
      <c r="R468" s="2" t="s">
        <v>98</v>
      </c>
      <c r="S468" s="2" t="s">
        <v>53</v>
      </c>
      <c r="T468" s="2" t="s">
        <v>141</v>
      </c>
      <c r="U468" s="2" t="str">
        <f t="shared" si="21"/>
        <v/>
      </c>
      <c r="AA468" s="2" t="str">
        <f t="shared" si="22"/>
        <v>x</v>
      </c>
      <c r="AD468" s="2" t="s">
        <v>55</v>
      </c>
      <c r="AE468" s="2" t="s">
        <v>55</v>
      </c>
      <c r="AI468" s="2" t="str">
        <f t="shared" si="23"/>
        <v/>
      </c>
      <c r="AM468" s="12" t="s">
        <v>2481</v>
      </c>
      <c r="AN468" s="2" t="s">
        <v>70</v>
      </c>
      <c r="AO468" s="2" t="s">
        <v>71</v>
      </c>
      <c r="AP468" s="2" t="s">
        <v>59</v>
      </c>
      <c r="AS468" s="2" t="s">
        <v>296</v>
      </c>
      <c r="AT468" s="3">
        <v>45251</v>
      </c>
    </row>
    <row r="469" spans="1:46" ht="15" customHeight="1" x14ac:dyDescent="0.2">
      <c r="A469" s="2" t="s">
        <v>2482</v>
      </c>
      <c r="B469" s="2" t="s">
        <v>2483</v>
      </c>
      <c r="C469" s="2" t="s">
        <v>2484</v>
      </c>
      <c r="D469" s="2" t="s">
        <v>2485</v>
      </c>
      <c r="E469" s="2" t="s">
        <v>90</v>
      </c>
      <c r="F469" s="2" t="s">
        <v>441</v>
      </c>
      <c r="G469" s="2" t="s">
        <v>2486</v>
      </c>
      <c r="H469" s="2" t="s">
        <v>2487</v>
      </c>
      <c r="I469" s="2" t="s">
        <v>93</v>
      </c>
      <c r="J469" s="2" t="s">
        <v>94</v>
      </c>
      <c r="K469" s="2" t="s">
        <v>308</v>
      </c>
      <c r="L469" s="2" t="s">
        <v>67</v>
      </c>
      <c r="M469" s="2">
        <v>2021</v>
      </c>
      <c r="O469" s="2" t="s">
        <v>50</v>
      </c>
      <c r="P469" s="2" t="s">
        <v>131</v>
      </c>
      <c r="Q469" s="2" t="s">
        <v>52</v>
      </c>
      <c r="R469" s="2" t="s">
        <v>52</v>
      </c>
      <c r="S469" s="2" t="s">
        <v>53</v>
      </c>
      <c r="T469" s="2" t="s">
        <v>54</v>
      </c>
      <c r="U469" s="2" t="str">
        <f t="shared" si="21"/>
        <v>x</v>
      </c>
      <c r="X469" s="2" t="s">
        <v>55</v>
      </c>
      <c r="Y469" s="2" t="s">
        <v>55</v>
      </c>
      <c r="AA469" s="2" t="str">
        <f t="shared" si="22"/>
        <v/>
      </c>
      <c r="AI469" s="2" t="str">
        <f t="shared" si="23"/>
        <v/>
      </c>
      <c r="AM469" s="12" t="s">
        <v>2488</v>
      </c>
      <c r="AN469" s="2" t="s">
        <v>57</v>
      </c>
      <c r="AO469" s="2" t="s">
        <v>58</v>
      </c>
      <c r="AP469" s="2" t="s">
        <v>179</v>
      </c>
      <c r="AT469" s="3">
        <v>45251</v>
      </c>
    </row>
    <row r="470" spans="1:46" ht="15" customHeight="1" x14ac:dyDescent="0.2">
      <c r="A470" s="2" t="s">
        <v>2489</v>
      </c>
      <c r="B470" s="2" t="s">
        <v>2490</v>
      </c>
      <c r="C470" s="2" t="s">
        <v>699</v>
      </c>
      <c r="D470" s="2" t="s">
        <v>2491</v>
      </c>
      <c r="E470" s="2" t="s">
        <v>42</v>
      </c>
      <c r="F470" s="2" t="s">
        <v>679</v>
      </c>
      <c r="G470" s="2" t="s">
        <v>680</v>
      </c>
      <c r="H470" s="2" t="s">
        <v>2492</v>
      </c>
      <c r="I470" s="2" t="s">
        <v>46</v>
      </c>
      <c r="J470" s="2" t="s">
        <v>47</v>
      </c>
      <c r="K470" s="2" t="s">
        <v>572</v>
      </c>
      <c r="L470" s="2" t="s">
        <v>158</v>
      </c>
      <c r="M470" s="2">
        <v>2019</v>
      </c>
      <c r="N470" s="2">
        <v>2022</v>
      </c>
      <c r="O470" s="2" t="s">
        <v>148</v>
      </c>
      <c r="P470" s="2" t="s">
        <v>149</v>
      </c>
      <c r="Q470" s="2" t="s">
        <v>52</v>
      </c>
      <c r="R470" s="2" t="s">
        <v>52</v>
      </c>
      <c r="S470" s="2" t="s">
        <v>53</v>
      </c>
      <c r="T470" s="2" t="s">
        <v>141</v>
      </c>
      <c r="U470" s="2" t="str">
        <f t="shared" si="21"/>
        <v/>
      </c>
      <c r="AA470" s="2" t="str">
        <f t="shared" si="22"/>
        <v>x</v>
      </c>
      <c r="AE470" s="2" t="s">
        <v>55</v>
      </c>
      <c r="AI470" s="2" t="str">
        <f t="shared" si="23"/>
        <v/>
      </c>
      <c r="AM470" s="12" t="s">
        <v>699</v>
      </c>
      <c r="AN470" s="2" t="s">
        <v>57</v>
      </c>
      <c r="AO470" s="2" t="s">
        <v>58</v>
      </c>
      <c r="AP470" s="2" t="s">
        <v>150</v>
      </c>
      <c r="AT470" s="3">
        <v>45251</v>
      </c>
    </row>
    <row r="471" spans="1:46" ht="15" customHeight="1" x14ac:dyDescent="0.2">
      <c r="A471" s="2" t="s">
        <v>2493</v>
      </c>
      <c r="B471" s="2" t="s">
        <v>2494</v>
      </c>
      <c r="C471" s="2" t="s">
        <v>699</v>
      </c>
      <c r="D471" s="2" t="s">
        <v>2495</v>
      </c>
      <c r="E471" s="2" t="s">
        <v>42</v>
      </c>
      <c r="F471" s="2" t="s">
        <v>679</v>
      </c>
      <c r="G471" s="2" t="s">
        <v>680</v>
      </c>
      <c r="H471" s="2" t="s">
        <v>2492</v>
      </c>
      <c r="I471" s="2" t="s">
        <v>46</v>
      </c>
      <c r="J471" s="2" t="s">
        <v>47</v>
      </c>
      <c r="K471" s="2" t="s">
        <v>572</v>
      </c>
      <c r="L471" s="2" t="s">
        <v>158</v>
      </c>
      <c r="M471" s="2">
        <v>2020</v>
      </c>
      <c r="N471" s="2">
        <v>2022</v>
      </c>
      <c r="O471" s="2" t="s">
        <v>96</v>
      </c>
      <c r="P471" s="2" t="s">
        <v>166</v>
      </c>
      <c r="Q471" s="2" t="s">
        <v>52</v>
      </c>
      <c r="R471" s="2" t="s">
        <v>52</v>
      </c>
      <c r="S471" s="2" t="s">
        <v>53</v>
      </c>
      <c r="T471" s="2" t="s">
        <v>141</v>
      </c>
      <c r="U471" s="2" t="str">
        <f t="shared" si="21"/>
        <v/>
      </c>
      <c r="AA471" s="2" t="str">
        <f t="shared" si="22"/>
        <v>x</v>
      </c>
      <c r="AD471" s="2" t="s">
        <v>55</v>
      </c>
      <c r="AI471" s="2" t="str">
        <f t="shared" si="23"/>
        <v/>
      </c>
      <c r="AM471" s="12" t="s">
        <v>699</v>
      </c>
      <c r="AN471" s="2" t="s">
        <v>57</v>
      </c>
      <c r="AO471" s="2" t="s">
        <v>58</v>
      </c>
      <c r="AP471" s="2" t="s">
        <v>59</v>
      </c>
      <c r="AT471" s="3">
        <v>45251</v>
      </c>
    </row>
    <row r="472" spans="1:46" ht="15" customHeight="1" x14ac:dyDescent="0.2">
      <c r="A472" s="2" t="s">
        <v>2496</v>
      </c>
      <c r="B472" s="2" t="s">
        <v>2497</v>
      </c>
      <c r="C472" s="2" t="s">
        <v>699</v>
      </c>
      <c r="D472" s="2" t="s">
        <v>2498</v>
      </c>
      <c r="E472" s="2" t="s">
        <v>42</v>
      </c>
      <c r="F472" s="2" t="s">
        <v>679</v>
      </c>
      <c r="G472" s="2" t="s">
        <v>680</v>
      </c>
      <c r="H472" s="2" t="s">
        <v>2499</v>
      </c>
      <c r="I472" s="2" t="s">
        <v>46</v>
      </c>
      <c r="J472" s="2" t="s">
        <v>94</v>
      </c>
      <c r="K472" s="2" t="s">
        <v>129</v>
      </c>
      <c r="L472" s="2" t="s">
        <v>158</v>
      </c>
      <c r="M472" s="2">
        <v>2019</v>
      </c>
      <c r="N472" s="2">
        <v>2021</v>
      </c>
      <c r="O472" s="2" t="s">
        <v>96</v>
      </c>
      <c r="P472" s="2" t="s">
        <v>236</v>
      </c>
      <c r="Q472" s="2" t="s">
        <v>52</v>
      </c>
      <c r="R472" s="2" t="s">
        <v>52</v>
      </c>
      <c r="S472" s="2" t="s">
        <v>53</v>
      </c>
      <c r="T472" s="2" t="s">
        <v>141</v>
      </c>
      <c r="U472" s="2" t="str">
        <f t="shared" si="21"/>
        <v/>
      </c>
      <c r="AA472" s="2" t="str">
        <f t="shared" si="22"/>
        <v>x</v>
      </c>
      <c r="AD472" s="2" t="s">
        <v>55</v>
      </c>
      <c r="AI472" s="2" t="str">
        <f t="shared" si="23"/>
        <v/>
      </c>
      <c r="AM472" s="12" t="s">
        <v>699</v>
      </c>
      <c r="AN472" s="2" t="s">
        <v>114</v>
      </c>
      <c r="AO472" s="2" t="s">
        <v>102</v>
      </c>
      <c r="AP472" s="2" t="s">
        <v>58</v>
      </c>
      <c r="AT472" s="3">
        <v>45251</v>
      </c>
    </row>
    <row r="473" spans="1:46" ht="15" customHeight="1" x14ac:dyDescent="0.2">
      <c r="A473" s="2" t="s">
        <v>2500</v>
      </c>
      <c r="B473" s="2" t="s">
        <v>5706</v>
      </c>
      <c r="C473" s="2" t="s">
        <v>2501</v>
      </c>
      <c r="D473" s="2" t="s">
        <v>2502</v>
      </c>
      <c r="E473" s="2" t="s">
        <v>42</v>
      </c>
      <c r="F473" s="2" t="s">
        <v>679</v>
      </c>
      <c r="G473" s="2" t="s">
        <v>680</v>
      </c>
      <c r="H473" s="2" t="s">
        <v>2499</v>
      </c>
      <c r="I473" s="2" t="s">
        <v>46</v>
      </c>
      <c r="J473" s="2" t="s">
        <v>626</v>
      </c>
      <c r="K473" s="2" t="s">
        <v>627</v>
      </c>
      <c r="L473" s="2" t="s">
        <v>67</v>
      </c>
      <c r="M473" s="2">
        <v>2019</v>
      </c>
      <c r="N473" s="2">
        <v>2020</v>
      </c>
      <c r="O473" s="2" t="s">
        <v>50</v>
      </c>
      <c r="P473" s="2" t="s">
        <v>51</v>
      </c>
      <c r="Q473" s="2" t="s">
        <v>52</v>
      </c>
      <c r="R473" s="2" t="s">
        <v>52</v>
      </c>
      <c r="S473" s="2" t="s">
        <v>53</v>
      </c>
      <c r="T473" s="2" t="s">
        <v>99</v>
      </c>
      <c r="U473" s="2" t="str">
        <f t="shared" si="21"/>
        <v>x</v>
      </c>
      <c r="W473" s="2" t="s">
        <v>55</v>
      </c>
      <c r="Y473" s="2" t="s">
        <v>55</v>
      </c>
      <c r="AA473" s="2" t="str">
        <f t="shared" si="22"/>
        <v/>
      </c>
      <c r="AI473" s="2" t="str">
        <f t="shared" si="23"/>
        <v/>
      </c>
      <c r="AN473" s="2" t="s">
        <v>133</v>
      </c>
      <c r="AO473" s="2" t="s">
        <v>121</v>
      </c>
      <c r="AP473" s="2" t="s">
        <v>71</v>
      </c>
      <c r="AT473" s="3">
        <v>45251</v>
      </c>
    </row>
    <row r="474" spans="1:46" ht="15" customHeight="1" x14ac:dyDescent="0.2">
      <c r="A474" s="2" t="s">
        <v>2503</v>
      </c>
      <c r="B474" s="2" t="s">
        <v>2504</v>
      </c>
      <c r="C474" s="2" t="s">
        <v>2501</v>
      </c>
      <c r="D474" s="2" t="s">
        <v>2505</v>
      </c>
      <c r="E474" s="2" t="s">
        <v>42</v>
      </c>
      <c r="F474" s="2" t="s">
        <v>679</v>
      </c>
      <c r="G474" s="2" t="s">
        <v>680</v>
      </c>
      <c r="H474" s="2" t="s">
        <v>2499</v>
      </c>
      <c r="I474" s="2" t="s">
        <v>46</v>
      </c>
      <c r="J474" s="2" t="s">
        <v>626</v>
      </c>
      <c r="K474" s="2" t="s">
        <v>5707</v>
      </c>
      <c r="L474" s="2" t="s">
        <v>130</v>
      </c>
      <c r="M474" s="2">
        <v>2019</v>
      </c>
      <c r="N474" s="2">
        <v>2021</v>
      </c>
      <c r="O474" s="2" t="s">
        <v>148</v>
      </c>
      <c r="P474" s="2" t="s">
        <v>149</v>
      </c>
      <c r="Q474" s="2" t="s">
        <v>52</v>
      </c>
      <c r="R474" s="2" t="s">
        <v>52</v>
      </c>
      <c r="S474" s="2" t="s">
        <v>53</v>
      </c>
      <c r="T474" s="2" t="s">
        <v>141</v>
      </c>
      <c r="U474" s="2" t="str">
        <f t="shared" si="21"/>
        <v/>
      </c>
      <c r="AA474" s="2" t="str">
        <f t="shared" si="22"/>
        <v>x</v>
      </c>
      <c r="AD474" s="2" t="s">
        <v>55</v>
      </c>
      <c r="AI474" s="2" t="str">
        <f t="shared" si="23"/>
        <v/>
      </c>
      <c r="AN474" s="2" t="s">
        <v>114</v>
      </c>
      <c r="AO474" s="2" t="s">
        <v>179</v>
      </c>
      <c r="AP474" s="2" t="s">
        <v>59</v>
      </c>
      <c r="AT474" s="3">
        <v>45251</v>
      </c>
    </row>
    <row r="475" spans="1:46" ht="15" customHeight="1" x14ac:dyDescent="0.2">
      <c r="A475" s="2" t="s">
        <v>2506</v>
      </c>
      <c r="B475" s="2" t="s">
        <v>2507</v>
      </c>
      <c r="C475" s="2" t="s">
        <v>2501</v>
      </c>
      <c r="D475" s="2" t="s">
        <v>2508</v>
      </c>
      <c r="E475" s="2" t="s">
        <v>42</v>
      </c>
      <c r="F475" s="2" t="s">
        <v>679</v>
      </c>
      <c r="G475" s="2" t="s">
        <v>680</v>
      </c>
      <c r="H475" s="2" t="s">
        <v>2499</v>
      </c>
      <c r="I475" s="2" t="s">
        <v>46</v>
      </c>
      <c r="J475" s="2" t="s">
        <v>94</v>
      </c>
      <c r="K475" s="2" t="s">
        <v>1055</v>
      </c>
      <c r="L475" s="2" t="s">
        <v>130</v>
      </c>
      <c r="M475" s="2">
        <v>2019</v>
      </c>
      <c r="N475" s="2">
        <v>2021</v>
      </c>
      <c r="O475" s="2" t="s">
        <v>111</v>
      </c>
      <c r="P475" s="2" t="s">
        <v>112</v>
      </c>
      <c r="Q475" s="2" t="s">
        <v>52</v>
      </c>
      <c r="R475" s="2" t="s">
        <v>52</v>
      </c>
      <c r="S475" s="2" t="s">
        <v>53</v>
      </c>
      <c r="T475" s="2" t="s">
        <v>141</v>
      </c>
      <c r="U475" s="2" t="str">
        <f t="shared" si="21"/>
        <v/>
      </c>
      <c r="AA475" s="2" t="str">
        <f t="shared" si="22"/>
        <v>x</v>
      </c>
      <c r="AD475" s="2" t="s">
        <v>55</v>
      </c>
      <c r="AI475" s="2" t="str">
        <f t="shared" si="23"/>
        <v/>
      </c>
      <c r="AN475" s="2" t="s">
        <v>57</v>
      </c>
      <c r="AO475" s="2" t="s">
        <v>58</v>
      </c>
      <c r="AP475" s="2" t="s">
        <v>59</v>
      </c>
      <c r="AT475" s="3">
        <v>45251</v>
      </c>
    </row>
    <row r="476" spans="1:46" ht="15" customHeight="1" x14ac:dyDescent="0.2">
      <c r="A476" s="2" t="s">
        <v>2509</v>
      </c>
      <c r="B476" s="2" t="s">
        <v>2510</v>
      </c>
      <c r="C476" s="2" t="s">
        <v>2511</v>
      </c>
      <c r="D476" s="2" t="s">
        <v>2510</v>
      </c>
      <c r="E476" s="2" t="s">
        <v>42</v>
      </c>
      <c r="F476" s="2" t="s">
        <v>679</v>
      </c>
      <c r="G476" s="2" t="s">
        <v>680</v>
      </c>
      <c r="H476" s="2" t="s">
        <v>2499</v>
      </c>
      <c r="I476" s="2" t="s">
        <v>46</v>
      </c>
      <c r="J476" s="2" t="s">
        <v>47</v>
      </c>
      <c r="K476" s="2" t="s">
        <v>572</v>
      </c>
      <c r="L476" s="2" t="s">
        <v>67</v>
      </c>
      <c r="M476" s="2">
        <v>2019</v>
      </c>
      <c r="N476" s="2">
        <v>2020</v>
      </c>
      <c r="O476" s="2" t="s">
        <v>96</v>
      </c>
      <c r="P476" s="2" t="s">
        <v>166</v>
      </c>
      <c r="Q476" s="2" t="s">
        <v>52</v>
      </c>
      <c r="R476" s="2" t="s">
        <v>52</v>
      </c>
      <c r="S476" s="2" t="s">
        <v>53</v>
      </c>
      <c r="T476" s="2" t="s">
        <v>141</v>
      </c>
      <c r="U476" s="2" t="str">
        <f t="shared" si="21"/>
        <v/>
      </c>
      <c r="AA476" s="2" t="str">
        <f t="shared" si="22"/>
        <v>x</v>
      </c>
      <c r="AD476" s="2" t="s">
        <v>55</v>
      </c>
      <c r="AE476" s="2" t="s">
        <v>55</v>
      </c>
      <c r="AI476" s="2" t="str">
        <f t="shared" si="23"/>
        <v/>
      </c>
      <c r="AN476" s="2" t="s">
        <v>57</v>
      </c>
      <c r="AO476" s="2" t="s">
        <v>58</v>
      </c>
      <c r="AP476" s="2" t="s">
        <v>59</v>
      </c>
      <c r="AT476" s="3">
        <v>45251</v>
      </c>
    </row>
    <row r="477" spans="1:46" ht="15" customHeight="1" x14ac:dyDescent="0.2">
      <c r="A477" s="2" t="s">
        <v>2512</v>
      </c>
      <c r="B477" s="2" t="s">
        <v>5708</v>
      </c>
      <c r="C477" s="2" t="s">
        <v>2513</v>
      </c>
      <c r="D477" s="2" t="s">
        <v>2514</v>
      </c>
      <c r="E477" s="2" t="s">
        <v>42</v>
      </c>
      <c r="F477" s="2" t="s">
        <v>679</v>
      </c>
      <c r="G477" s="2" t="s">
        <v>680</v>
      </c>
      <c r="H477" s="2" t="s">
        <v>2499</v>
      </c>
      <c r="I477" s="2" t="s">
        <v>46</v>
      </c>
      <c r="J477" s="2" t="s">
        <v>65</v>
      </c>
      <c r="K477" s="2" t="s">
        <v>265</v>
      </c>
      <c r="L477" s="2" t="s">
        <v>67</v>
      </c>
      <c r="M477" s="2">
        <v>2019</v>
      </c>
      <c r="N477" s="2">
        <v>2021</v>
      </c>
      <c r="O477" s="2" t="s">
        <v>148</v>
      </c>
      <c r="P477" s="2" t="s">
        <v>242</v>
      </c>
      <c r="Q477" s="2" t="s">
        <v>52</v>
      </c>
      <c r="R477" s="2" t="s">
        <v>52</v>
      </c>
      <c r="S477" s="2" t="s">
        <v>53</v>
      </c>
      <c r="T477" s="2" t="s">
        <v>141</v>
      </c>
      <c r="U477" s="2" t="str">
        <f t="shared" si="21"/>
        <v/>
      </c>
      <c r="AA477" s="2" t="str">
        <f t="shared" si="22"/>
        <v>x</v>
      </c>
      <c r="AD477" s="2" t="s">
        <v>55</v>
      </c>
      <c r="AI477" s="2" t="str">
        <f t="shared" si="23"/>
        <v/>
      </c>
      <c r="AM477" s="12" t="s">
        <v>2513</v>
      </c>
      <c r="AN477" s="2" t="s">
        <v>372</v>
      </c>
      <c r="AO477" s="2" t="s">
        <v>150</v>
      </c>
      <c r="AP477" s="2" t="s">
        <v>179</v>
      </c>
      <c r="AT477" s="3">
        <v>45251</v>
      </c>
    </row>
    <row r="478" spans="1:46" ht="15" customHeight="1" x14ac:dyDescent="0.2">
      <c r="A478" s="2" t="s">
        <v>2515</v>
      </c>
      <c r="B478" s="2" t="s">
        <v>2516</v>
      </c>
      <c r="C478" s="2" t="s">
        <v>2517</v>
      </c>
      <c r="D478" s="2" t="s">
        <v>2518</v>
      </c>
      <c r="E478" s="2" t="s">
        <v>42</v>
      </c>
      <c r="F478" s="2" t="s">
        <v>679</v>
      </c>
      <c r="G478" s="2" t="s">
        <v>680</v>
      </c>
      <c r="H478" s="2" t="s">
        <v>2492</v>
      </c>
      <c r="I478" s="2" t="s">
        <v>46</v>
      </c>
      <c r="J478" s="2" t="s">
        <v>444</v>
      </c>
      <c r="K478" s="2" t="s">
        <v>1697</v>
      </c>
      <c r="L478" s="2" t="s">
        <v>158</v>
      </c>
      <c r="M478" s="2">
        <v>2019</v>
      </c>
      <c r="N478" s="2">
        <v>2021</v>
      </c>
      <c r="O478" s="2" t="s">
        <v>96</v>
      </c>
      <c r="P478" s="2" t="s">
        <v>166</v>
      </c>
      <c r="Q478" s="2" t="s">
        <v>52</v>
      </c>
      <c r="R478" s="2" t="s">
        <v>52</v>
      </c>
      <c r="S478" s="2" t="s">
        <v>53</v>
      </c>
      <c r="T478" s="2" t="s">
        <v>141</v>
      </c>
      <c r="U478" s="2" t="str">
        <f t="shared" si="21"/>
        <v/>
      </c>
      <c r="AA478" s="2" t="str">
        <f t="shared" si="22"/>
        <v>x</v>
      </c>
      <c r="AD478" s="2" t="s">
        <v>55</v>
      </c>
      <c r="AI478" s="2" t="str">
        <f t="shared" si="23"/>
        <v/>
      </c>
      <c r="AM478" s="12" t="s">
        <v>2517</v>
      </c>
      <c r="AN478" s="2" t="s">
        <v>57</v>
      </c>
      <c r="AO478" s="2" t="s">
        <v>58</v>
      </c>
      <c r="AP478" s="2" t="s">
        <v>150</v>
      </c>
      <c r="AT478" s="3">
        <v>45251</v>
      </c>
    </row>
    <row r="479" spans="1:46" ht="15" customHeight="1" x14ac:dyDescent="0.2">
      <c r="A479" s="2" t="s">
        <v>2519</v>
      </c>
      <c r="B479" s="2" t="s">
        <v>2520</v>
      </c>
      <c r="C479" s="2" t="s">
        <v>2521</v>
      </c>
      <c r="D479" s="2" t="s">
        <v>2520</v>
      </c>
      <c r="E479" s="2" t="s">
        <v>42</v>
      </c>
      <c r="F479" s="2" t="s">
        <v>679</v>
      </c>
      <c r="G479" s="2" t="s">
        <v>680</v>
      </c>
      <c r="H479" s="2" t="s">
        <v>2492</v>
      </c>
      <c r="I479" s="2" t="s">
        <v>46</v>
      </c>
      <c r="J479" s="2" t="s">
        <v>444</v>
      </c>
      <c r="K479" s="2" t="s">
        <v>1697</v>
      </c>
      <c r="L479" s="2" t="s">
        <v>130</v>
      </c>
      <c r="M479" s="2">
        <v>2019</v>
      </c>
      <c r="N479" s="2">
        <v>2022</v>
      </c>
      <c r="O479" s="2" t="s">
        <v>96</v>
      </c>
      <c r="P479" s="2" t="s">
        <v>236</v>
      </c>
      <c r="Q479" s="2" t="s">
        <v>52</v>
      </c>
      <c r="R479" s="2" t="s">
        <v>52</v>
      </c>
      <c r="S479" s="2" t="s">
        <v>53</v>
      </c>
      <c r="T479" s="2" t="s">
        <v>141</v>
      </c>
      <c r="U479" s="2" t="str">
        <f t="shared" si="21"/>
        <v/>
      </c>
      <c r="AA479" s="2" t="str">
        <f t="shared" si="22"/>
        <v>x</v>
      </c>
      <c r="AD479" s="2" t="s">
        <v>55</v>
      </c>
      <c r="AI479" s="2" t="str">
        <f t="shared" si="23"/>
        <v/>
      </c>
      <c r="AN479" s="2" t="s">
        <v>114</v>
      </c>
      <c r="AO479" s="2" t="s">
        <v>102</v>
      </c>
      <c r="AP479" s="2" t="s">
        <v>150</v>
      </c>
      <c r="AT479" s="3">
        <v>45251</v>
      </c>
    </row>
    <row r="480" spans="1:46" ht="15" customHeight="1" x14ac:dyDescent="0.2">
      <c r="A480" s="2" t="s">
        <v>2522</v>
      </c>
      <c r="B480" s="2" t="s">
        <v>2523</v>
      </c>
      <c r="C480" s="2" t="s">
        <v>699</v>
      </c>
      <c r="D480" s="2" t="s">
        <v>2524</v>
      </c>
      <c r="E480" s="2" t="s">
        <v>42</v>
      </c>
      <c r="F480" s="2" t="s">
        <v>679</v>
      </c>
      <c r="G480" s="2" t="s">
        <v>680</v>
      </c>
      <c r="H480" s="2" t="s">
        <v>2492</v>
      </c>
      <c r="I480" s="2" t="s">
        <v>46</v>
      </c>
      <c r="J480" s="2" t="s">
        <v>444</v>
      </c>
      <c r="K480" s="2" t="s">
        <v>1697</v>
      </c>
      <c r="L480" s="2" t="s">
        <v>158</v>
      </c>
      <c r="M480" s="2">
        <v>2021</v>
      </c>
      <c r="N480" s="2">
        <v>2023</v>
      </c>
      <c r="O480" s="2" t="s">
        <v>50</v>
      </c>
      <c r="P480" s="2" t="s">
        <v>68</v>
      </c>
      <c r="Q480" s="2" t="s">
        <v>52</v>
      </c>
      <c r="R480" s="2" t="s">
        <v>52</v>
      </c>
      <c r="S480" s="2" t="s">
        <v>53</v>
      </c>
      <c r="T480" s="2" t="s">
        <v>54</v>
      </c>
      <c r="U480" s="2" t="str">
        <f t="shared" si="21"/>
        <v>x</v>
      </c>
      <c r="W480" s="2" t="s">
        <v>55</v>
      </c>
      <c r="Y480" s="2" t="s">
        <v>55</v>
      </c>
      <c r="AA480" s="2" t="str">
        <f t="shared" si="22"/>
        <v/>
      </c>
      <c r="AI480" s="2" t="str">
        <f t="shared" si="23"/>
        <v/>
      </c>
      <c r="AM480" s="12" t="s">
        <v>699</v>
      </c>
      <c r="AN480" s="2" t="s">
        <v>57</v>
      </c>
      <c r="AO480" s="2" t="s">
        <v>58</v>
      </c>
      <c r="AP480" s="2" t="s">
        <v>71</v>
      </c>
      <c r="AT480" s="3">
        <v>45251</v>
      </c>
    </row>
    <row r="481" spans="1:46" ht="15" customHeight="1" x14ac:dyDescent="0.2">
      <c r="A481" s="2" t="s">
        <v>2525</v>
      </c>
      <c r="B481" s="2" t="s">
        <v>2526</v>
      </c>
      <c r="C481" s="2" t="s">
        <v>2527</v>
      </c>
      <c r="D481" s="2" t="s">
        <v>2528</v>
      </c>
      <c r="E481" s="2" t="s">
        <v>42</v>
      </c>
      <c r="F481" s="2" t="s">
        <v>679</v>
      </c>
      <c r="G481" s="2" t="s">
        <v>680</v>
      </c>
      <c r="H481" s="2" t="s">
        <v>2499</v>
      </c>
      <c r="I481" s="2" t="s">
        <v>46</v>
      </c>
      <c r="J481" s="2" t="s">
        <v>65</v>
      </c>
      <c r="K481" s="2" t="s">
        <v>265</v>
      </c>
      <c r="L481" s="2" t="s">
        <v>158</v>
      </c>
      <c r="M481" s="2">
        <v>2019</v>
      </c>
      <c r="N481" s="2">
        <v>2021</v>
      </c>
      <c r="O481" s="2" t="s">
        <v>148</v>
      </c>
      <c r="P481" s="2" t="s">
        <v>2529</v>
      </c>
      <c r="Q481" s="2" t="s">
        <v>52</v>
      </c>
      <c r="R481" s="2" t="s">
        <v>52</v>
      </c>
      <c r="S481" s="2" t="s">
        <v>53</v>
      </c>
      <c r="T481" s="2" t="s">
        <v>141</v>
      </c>
      <c r="U481" s="2" t="str">
        <f t="shared" si="21"/>
        <v/>
      </c>
      <c r="AA481" s="2" t="str">
        <f t="shared" si="22"/>
        <v>x</v>
      </c>
      <c r="AE481" s="2" t="s">
        <v>55</v>
      </c>
      <c r="AI481" s="2" t="str">
        <f t="shared" si="23"/>
        <v/>
      </c>
      <c r="AM481" s="12" t="s">
        <v>2527</v>
      </c>
      <c r="AN481" s="2" t="s">
        <v>57</v>
      </c>
      <c r="AO481" s="2" t="s">
        <v>58</v>
      </c>
      <c r="AP481" s="2" t="s">
        <v>59</v>
      </c>
      <c r="AT481" s="3">
        <v>45251</v>
      </c>
    </row>
    <row r="482" spans="1:46" ht="15" customHeight="1" x14ac:dyDescent="0.2">
      <c r="A482" s="2" t="s">
        <v>2530</v>
      </c>
      <c r="B482" s="2" t="s">
        <v>2531</v>
      </c>
      <c r="C482" s="2" t="s">
        <v>2532</v>
      </c>
      <c r="D482" s="2" t="s">
        <v>2533</v>
      </c>
      <c r="E482" s="2" t="s">
        <v>42</v>
      </c>
      <c r="F482" s="2" t="s">
        <v>679</v>
      </c>
      <c r="G482" s="2" t="s">
        <v>680</v>
      </c>
      <c r="H482" s="2" t="s">
        <v>2499</v>
      </c>
      <c r="I482" s="2" t="s">
        <v>46</v>
      </c>
      <c r="J482" s="2" t="s">
        <v>444</v>
      </c>
      <c r="K482" s="2" t="s">
        <v>1750</v>
      </c>
      <c r="L482" s="2" t="s">
        <v>130</v>
      </c>
      <c r="M482" s="2">
        <v>2019</v>
      </c>
      <c r="N482" s="2">
        <v>2021</v>
      </c>
      <c r="O482" s="2" t="s">
        <v>96</v>
      </c>
      <c r="P482" s="2" t="s">
        <v>236</v>
      </c>
      <c r="Q482" s="2" t="s">
        <v>52</v>
      </c>
      <c r="R482" s="2" t="s">
        <v>52</v>
      </c>
      <c r="S482" s="2" t="s">
        <v>53</v>
      </c>
      <c r="T482" s="2" t="s">
        <v>141</v>
      </c>
      <c r="U482" s="2" t="str">
        <f t="shared" si="21"/>
        <v/>
      </c>
      <c r="AA482" s="2" t="str">
        <f t="shared" si="22"/>
        <v>x</v>
      </c>
      <c r="AD482" s="2" t="s">
        <v>55</v>
      </c>
      <c r="AE482" s="2" t="s">
        <v>55</v>
      </c>
      <c r="AI482" s="2" t="str">
        <f t="shared" si="23"/>
        <v/>
      </c>
      <c r="AM482" s="12" t="s">
        <v>2532</v>
      </c>
      <c r="AN482" s="2" t="s">
        <v>372</v>
      </c>
      <c r="AO482" s="2" t="s">
        <v>150</v>
      </c>
      <c r="AP482" s="2" t="s">
        <v>59</v>
      </c>
      <c r="AT482" s="3">
        <v>45251</v>
      </c>
    </row>
    <row r="483" spans="1:46" ht="15" customHeight="1" x14ac:dyDescent="0.2">
      <c r="A483" s="2" t="s">
        <v>2534</v>
      </c>
      <c r="B483" s="2" t="s">
        <v>2535</v>
      </c>
      <c r="C483" s="2" t="s">
        <v>2536</v>
      </c>
      <c r="D483" s="2" t="s">
        <v>2537</v>
      </c>
      <c r="E483" s="2" t="s">
        <v>42</v>
      </c>
      <c r="F483" s="2" t="s">
        <v>679</v>
      </c>
      <c r="G483" s="2" t="s">
        <v>680</v>
      </c>
      <c r="H483" s="2" t="s">
        <v>2499</v>
      </c>
      <c r="I483" s="2" t="s">
        <v>46</v>
      </c>
      <c r="J483" s="2" t="s">
        <v>444</v>
      </c>
      <c r="K483" s="2" t="s">
        <v>1697</v>
      </c>
      <c r="L483" s="2" t="s">
        <v>158</v>
      </c>
      <c r="M483" s="2">
        <v>2019</v>
      </c>
      <c r="N483" s="2">
        <v>2021</v>
      </c>
      <c r="O483" s="2" t="s">
        <v>96</v>
      </c>
      <c r="P483" s="2" t="s">
        <v>236</v>
      </c>
      <c r="Q483" s="2" t="s">
        <v>52</v>
      </c>
      <c r="R483" s="2" t="s">
        <v>52</v>
      </c>
      <c r="S483" s="2" t="s">
        <v>53</v>
      </c>
      <c r="T483" s="2" t="s">
        <v>54</v>
      </c>
      <c r="U483" s="2" t="str">
        <f t="shared" si="21"/>
        <v>x</v>
      </c>
      <c r="W483" s="2" t="s">
        <v>55</v>
      </c>
      <c r="Y483" s="2" t="s">
        <v>55</v>
      </c>
      <c r="AA483" s="2" t="str">
        <f t="shared" si="22"/>
        <v/>
      </c>
      <c r="AI483" s="2" t="str">
        <f t="shared" si="23"/>
        <v/>
      </c>
      <c r="AM483" s="12" t="s">
        <v>2536</v>
      </c>
      <c r="AN483" s="2" t="s">
        <v>114</v>
      </c>
      <c r="AO483" s="2" t="s">
        <v>59</v>
      </c>
      <c r="AT483" s="3">
        <v>45251</v>
      </c>
    </row>
    <row r="484" spans="1:46" ht="15" customHeight="1" x14ac:dyDescent="0.2">
      <c r="A484" s="2" t="s">
        <v>2538</v>
      </c>
      <c r="B484" s="2" t="s">
        <v>2539</v>
      </c>
      <c r="C484" s="2" t="s">
        <v>2540</v>
      </c>
      <c r="D484" s="2" t="s">
        <v>2541</v>
      </c>
      <c r="E484" s="2" t="s">
        <v>42</v>
      </c>
      <c r="F484" s="2" t="s">
        <v>679</v>
      </c>
      <c r="G484" s="2" t="s">
        <v>680</v>
      </c>
      <c r="H484" s="2" t="s">
        <v>2492</v>
      </c>
      <c r="I484" s="2" t="s">
        <v>46</v>
      </c>
      <c r="J484" s="2" t="s">
        <v>138</v>
      </c>
      <c r="K484" s="2" t="s">
        <v>323</v>
      </c>
      <c r="L484" s="2" t="s">
        <v>158</v>
      </c>
      <c r="M484" s="2">
        <v>2019</v>
      </c>
      <c r="N484" s="2">
        <v>2021</v>
      </c>
      <c r="O484" s="2" t="s">
        <v>96</v>
      </c>
      <c r="P484" s="2" t="s">
        <v>236</v>
      </c>
      <c r="Q484" s="2" t="s">
        <v>52</v>
      </c>
      <c r="R484" s="2" t="s">
        <v>52</v>
      </c>
      <c r="S484" s="2" t="s">
        <v>53</v>
      </c>
      <c r="T484" s="2" t="s">
        <v>141</v>
      </c>
      <c r="U484" s="2" t="str">
        <f t="shared" si="21"/>
        <v/>
      </c>
      <c r="AA484" s="2" t="str">
        <f t="shared" si="22"/>
        <v>x</v>
      </c>
      <c r="AE484" s="2" t="s">
        <v>55</v>
      </c>
      <c r="AI484" s="2" t="str">
        <f t="shared" si="23"/>
        <v/>
      </c>
      <c r="AM484" s="12" t="s">
        <v>2540</v>
      </c>
      <c r="AN484" s="2" t="s">
        <v>57</v>
      </c>
      <c r="AO484" s="2" t="s">
        <v>58</v>
      </c>
      <c r="AP484" s="2" t="s">
        <v>102</v>
      </c>
      <c r="AT484" s="3">
        <v>45251</v>
      </c>
    </row>
    <row r="485" spans="1:46" ht="15" customHeight="1" x14ac:dyDescent="0.2">
      <c r="A485" s="2" t="s">
        <v>2542</v>
      </c>
      <c r="B485" s="2" t="s">
        <v>2543</v>
      </c>
      <c r="C485" s="2" t="s">
        <v>699</v>
      </c>
      <c r="D485" s="2" t="s">
        <v>2544</v>
      </c>
      <c r="E485" s="2" t="s">
        <v>42</v>
      </c>
      <c r="F485" s="2" t="s">
        <v>679</v>
      </c>
      <c r="G485" s="2" t="s">
        <v>680</v>
      </c>
      <c r="H485" s="2" t="s">
        <v>2545</v>
      </c>
      <c r="I485" s="2" t="s">
        <v>857</v>
      </c>
      <c r="J485" s="2" t="s">
        <v>138</v>
      </c>
      <c r="K485" s="2" t="s">
        <v>323</v>
      </c>
      <c r="L485" s="2" t="s">
        <v>158</v>
      </c>
      <c r="M485" s="2">
        <v>2020</v>
      </c>
      <c r="N485" s="2">
        <v>2021</v>
      </c>
      <c r="O485" s="2" t="s">
        <v>111</v>
      </c>
      <c r="P485" s="2" t="s">
        <v>112</v>
      </c>
      <c r="Q485" s="2" t="s">
        <v>52</v>
      </c>
      <c r="R485" s="2" t="s">
        <v>52</v>
      </c>
      <c r="S485" s="2" t="s">
        <v>53</v>
      </c>
      <c r="T485" s="2" t="s">
        <v>141</v>
      </c>
      <c r="U485" s="2" t="str">
        <f t="shared" si="21"/>
        <v/>
      </c>
      <c r="AA485" s="2" t="str">
        <f t="shared" si="22"/>
        <v>x</v>
      </c>
      <c r="AE485" s="2" t="s">
        <v>55</v>
      </c>
      <c r="AI485" s="2" t="str">
        <f t="shared" si="23"/>
        <v/>
      </c>
      <c r="AM485" s="12" t="s">
        <v>699</v>
      </c>
      <c r="AN485" s="2" t="s">
        <v>70</v>
      </c>
      <c r="AO485" s="2" t="s">
        <v>2546</v>
      </c>
      <c r="AP485" s="2" t="s">
        <v>58</v>
      </c>
      <c r="AQ485" s="2" t="s">
        <v>121</v>
      </c>
      <c r="AS485" s="2" t="s">
        <v>122</v>
      </c>
      <c r="AT485" s="3">
        <v>45251</v>
      </c>
    </row>
    <row r="486" spans="1:46" ht="15" customHeight="1" x14ac:dyDescent="0.2">
      <c r="A486" s="2" t="s">
        <v>2547</v>
      </c>
      <c r="B486" s="2" t="s">
        <v>2548</v>
      </c>
      <c r="C486" s="2" t="s">
        <v>699</v>
      </c>
      <c r="D486" s="2" t="s">
        <v>2549</v>
      </c>
      <c r="E486" s="2" t="s">
        <v>42</v>
      </c>
      <c r="F486" s="2" t="s">
        <v>679</v>
      </c>
      <c r="G486" s="2" t="s">
        <v>680</v>
      </c>
      <c r="H486" s="2" t="s">
        <v>2550</v>
      </c>
      <c r="I486" s="2" t="s">
        <v>857</v>
      </c>
      <c r="J486" s="2" t="s">
        <v>138</v>
      </c>
      <c r="K486" s="2" t="s">
        <v>203</v>
      </c>
      <c r="L486" s="2" t="s">
        <v>158</v>
      </c>
      <c r="M486" s="2">
        <v>2020</v>
      </c>
      <c r="N486" s="2">
        <v>2022</v>
      </c>
      <c r="O486" s="2" t="s">
        <v>96</v>
      </c>
      <c r="P486" s="2" t="s">
        <v>166</v>
      </c>
      <c r="Q486" s="2" t="s">
        <v>52</v>
      </c>
      <c r="R486" s="2" t="s">
        <v>52</v>
      </c>
      <c r="S486" s="2" t="s">
        <v>53</v>
      </c>
      <c r="T486" s="2" t="s">
        <v>54</v>
      </c>
      <c r="U486" s="2" t="str">
        <f t="shared" si="21"/>
        <v>x</v>
      </c>
      <c r="X486" s="2" t="s">
        <v>55</v>
      </c>
      <c r="AA486" s="2" t="str">
        <f t="shared" si="22"/>
        <v/>
      </c>
      <c r="AI486" s="2" t="str">
        <f t="shared" si="23"/>
        <v/>
      </c>
      <c r="AM486" s="2" t="s">
        <v>699</v>
      </c>
      <c r="AN486" s="2" t="s">
        <v>57</v>
      </c>
      <c r="AO486" s="2" t="s">
        <v>58</v>
      </c>
      <c r="AP486" s="2" t="s">
        <v>150</v>
      </c>
      <c r="AT486" s="3">
        <v>45251</v>
      </c>
    </row>
    <row r="487" spans="1:46" ht="15" customHeight="1" x14ac:dyDescent="0.2">
      <c r="A487" s="2" t="s">
        <v>2551</v>
      </c>
      <c r="B487" s="2" t="s">
        <v>2552</v>
      </c>
      <c r="C487" s="2" t="s">
        <v>699</v>
      </c>
      <c r="D487" s="2" t="s">
        <v>2553</v>
      </c>
      <c r="E487" s="2" t="s">
        <v>42</v>
      </c>
      <c r="F487" s="2" t="s">
        <v>679</v>
      </c>
      <c r="G487" s="2" t="s">
        <v>680</v>
      </c>
      <c r="H487" s="2" t="s">
        <v>2554</v>
      </c>
      <c r="I487" s="2" t="s">
        <v>857</v>
      </c>
      <c r="J487" s="2" t="s">
        <v>138</v>
      </c>
      <c r="K487" s="2" t="s">
        <v>203</v>
      </c>
      <c r="L487" s="2" t="s">
        <v>158</v>
      </c>
      <c r="M487" s="2">
        <v>2020</v>
      </c>
      <c r="N487" s="2">
        <v>2021</v>
      </c>
      <c r="O487" s="2" t="s">
        <v>96</v>
      </c>
      <c r="P487" s="2" t="s">
        <v>236</v>
      </c>
      <c r="Q487" s="2" t="s">
        <v>52</v>
      </c>
      <c r="R487" s="2" t="s">
        <v>52</v>
      </c>
      <c r="S487" s="2" t="s">
        <v>53</v>
      </c>
      <c r="T487" s="2" t="s">
        <v>141</v>
      </c>
      <c r="U487" s="2" t="str">
        <f t="shared" si="21"/>
        <v/>
      </c>
      <c r="AA487" s="2" t="str">
        <f t="shared" si="22"/>
        <v>x</v>
      </c>
      <c r="AD487" s="2" t="s">
        <v>55</v>
      </c>
      <c r="AE487" s="2" t="s">
        <v>55</v>
      </c>
      <c r="AI487" s="2" t="str">
        <f t="shared" si="23"/>
        <v/>
      </c>
      <c r="AM487" s="12" t="s">
        <v>699</v>
      </c>
      <c r="AN487" s="2" t="s">
        <v>57</v>
      </c>
      <c r="AO487" s="2" t="s">
        <v>58</v>
      </c>
      <c r="AP487" s="2" t="s">
        <v>150</v>
      </c>
      <c r="AT487" s="3">
        <v>45251</v>
      </c>
    </row>
    <row r="488" spans="1:46" ht="15" customHeight="1" x14ac:dyDescent="0.2">
      <c r="A488" s="2" t="s">
        <v>2555</v>
      </c>
      <c r="B488" s="2" t="s">
        <v>5709</v>
      </c>
      <c r="D488" s="2" t="s">
        <v>5709</v>
      </c>
      <c r="E488" s="2" t="s">
        <v>42</v>
      </c>
      <c r="F488" s="2" t="s">
        <v>679</v>
      </c>
      <c r="G488" s="2" t="s">
        <v>680</v>
      </c>
      <c r="H488" s="2" t="s">
        <v>2492</v>
      </c>
      <c r="I488" s="2" t="s">
        <v>46</v>
      </c>
      <c r="J488" s="2" t="s">
        <v>138</v>
      </c>
      <c r="K488" s="2" t="s">
        <v>203</v>
      </c>
      <c r="L488" s="2" t="s">
        <v>130</v>
      </c>
      <c r="M488" s="2">
        <v>2020</v>
      </c>
      <c r="N488" s="2">
        <v>2022</v>
      </c>
      <c r="O488" s="2" t="s">
        <v>96</v>
      </c>
      <c r="P488" s="2" t="s">
        <v>166</v>
      </c>
      <c r="Q488" s="2" t="s">
        <v>52</v>
      </c>
      <c r="R488" s="2" t="s">
        <v>52</v>
      </c>
      <c r="S488" s="2" t="s">
        <v>53</v>
      </c>
      <c r="T488" s="2" t="s">
        <v>141</v>
      </c>
      <c r="U488" s="2" t="str">
        <f t="shared" si="21"/>
        <v/>
      </c>
      <c r="AA488" s="2" t="str">
        <f t="shared" si="22"/>
        <v>x</v>
      </c>
      <c r="AE488" s="2" t="s">
        <v>55</v>
      </c>
      <c r="AI488" s="2" t="str">
        <f t="shared" si="23"/>
        <v/>
      </c>
      <c r="AN488" s="2" t="s">
        <v>372</v>
      </c>
      <c r="AO488" s="2" t="s">
        <v>179</v>
      </c>
      <c r="AP488" s="2" t="s">
        <v>58</v>
      </c>
      <c r="AT488" s="3">
        <v>45251</v>
      </c>
    </row>
    <row r="489" spans="1:46" ht="15" customHeight="1" x14ac:dyDescent="0.2">
      <c r="A489" s="2" t="s">
        <v>2556</v>
      </c>
      <c r="B489" s="2" t="s">
        <v>5710</v>
      </c>
      <c r="C489" s="2" t="s">
        <v>2557</v>
      </c>
      <c r="D489" s="2" t="s">
        <v>2558</v>
      </c>
      <c r="E489" s="2" t="s">
        <v>42</v>
      </c>
      <c r="F489" s="2" t="s">
        <v>679</v>
      </c>
      <c r="G489" s="2" t="s">
        <v>680</v>
      </c>
      <c r="H489" s="2" t="s">
        <v>2559</v>
      </c>
      <c r="I489" s="2" t="s">
        <v>857</v>
      </c>
      <c r="J489" s="2" t="s">
        <v>138</v>
      </c>
      <c r="K489" s="2" t="s">
        <v>203</v>
      </c>
      <c r="L489" s="2" t="s">
        <v>158</v>
      </c>
      <c r="M489" s="2">
        <v>2019</v>
      </c>
      <c r="N489" s="2">
        <v>2020</v>
      </c>
      <c r="O489" s="2" t="s">
        <v>96</v>
      </c>
      <c r="P489" s="2" t="s">
        <v>166</v>
      </c>
      <c r="Q489" s="2" t="s">
        <v>52</v>
      </c>
      <c r="R489" s="2" t="s">
        <v>52</v>
      </c>
      <c r="S489" s="2" t="s">
        <v>53</v>
      </c>
      <c r="T489" s="2" t="s">
        <v>141</v>
      </c>
      <c r="U489" s="2" t="str">
        <f t="shared" si="21"/>
        <v/>
      </c>
      <c r="AA489" s="2" t="str">
        <f t="shared" si="22"/>
        <v>x</v>
      </c>
      <c r="AE489" s="2" t="s">
        <v>55</v>
      </c>
      <c r="AI489" s="2" t="str">
        <f t="shared" si="23"/>
        <v/>
      </c>
      <c r="AM489" s="12" t="s">
        <v>2557</v>
      </c>
      <c r="AN489" s="2" t="s">
        <v>372</v>
      </c>
      <c r="AO489" s="2" t="s">
        <v>179</v>
      </c>
      <c r="AP489" s="2" t="s">
        <v>58</v>
      </c>
      <c r="AT489" s="3">
        <v>45251</v>
      </c>
    </row>
    <row r="490" spans="1:46" ht="15" customHeight="1" x14ac:dyDescent="0.2">
      <c r="A490" s="2" t="s">
        <v>2560</v>
      </c>
      <c r="B490" s="2" t="s">
        <v>2561</v>
      </c>
      <c r="D490" s="2" t="s">
        <v>2562</v>
      </c>
      <c r="E490" s="2" t="s">
        <v>42</v>
      </c>
      <c r="F490" s="2" t="s">
        <v>679</v>
      </c>
      <c r="G490" s="2" t="s">
        <v>680</v>
      </c>
      <c r="H490" s="2" t="s">
        <v>2499</v>
      </c>
      <c r="I490" s="2" t="s">
        <v>46</v>
      </c>
      <c r="J490" s="2" t="s">
        <v>138</v>
      </c>
      <c r="K490" s="2" t="s">
        <v>203</v>
      </c>
      <c r="L490" s="2" t="s">
        <v>130</v>
      </c>
      <c r="M490" s="2">
        <v>2019</v>
      </c>
      <c r="N490" s="2">
        <v>2021</v>
      </c>
      <c r="O490" s="2" t="s">
        <v>50</v>
      </c>
      <c r="P490" s="2" t="s">
        <v>51</v>
      </c>
      <c r="Q490" s="2" t="s">
        <v>52</v>
      </c>
      <c r="R490" s="2" t="s">
        <v>52</v>
      </c>
      <c r="S490" s="2" t="s">
        <v>53</v>
      </c>
      <c r="T490" s="2" t="s">
        <v>141</v>
      </c>
      <c r="U490" s="2" t="str">
        <f t="shared" si="21"/>
        <v/>
      </c>
      <c r="AA490" s="2" t="str">
        <f t="shared" si="22"/>
        <v>x</v>
      </c>
      <c r="AD490" s="2" t="s">
        <v>55</v>
      </c>
      <c r="AE490" s="2" t="s">
        <v>55</v>
      </c>
      <c r="AI490" s="2" t="str">
        <f t="shared" si="23"/>
        <v/>
      </c>
      <c r="AN490" s="2" t="s">
        <v>57</v>
      </c>
      <c r="AO490" s="2" t="s">
        <v>58</v>
      </c>
      <c r="AP490" s="2" t="s">
        <v>179</v>
      </c>
      <c r="AT490" s="3">
        <v>45251</v>
      </c>
    </row>
    <row r="491" spans="1:46" ht="15" customHeight="1" x14ac:dyDescent="0.2">
      <c r="A491" s="2" t="s">
        <v>2563</v>
      </c>
      <c r="B491" s="2" t="s">
        <v>2564</v>
      </c>
      <c r="C491" s="2" t="s">
        <v>2565</v>
      </c>
      <c r="D491" s="2" t="s">
        <v>2566</v>
      </c>
      <c r="E491" s="2" t="s">
        <v>42</v>
      </c>
      <c r="F491" s="2" t="s">
        <v>679</v>
      </c>
      <c r="G491" s="2" t="s">
        <v>680</v>
      </c>
      <c r="H491" s="2" t="s">
        <v>2567</v>
      </c>
      <c r="I491" s="2" t="s">
        <v>46</v>
      </c>
      <c r="J491" s="2" t="s">
        <v>138</v>
      </c>
      <c r="K491" s="2" t="s">
        <v>323</v>
      </c>
      <c r="L491" s="2" t="s">
        <v>158</v>
      </c>
      <c r="M491" s="2">
        <v>2020</v>
      </c>
      <c r="N491" s="2">
        <v>2021</v>
      </c>
      <c r="O491" s="2" t="s">
        <v>148</v>
      </c>
      <c r="P491" s="2" t="s">
        <v>2529</v>
      </c>
      <c r="Q491" s="2" t="s">
        <v>52</v>
      </c>
      <c r="R491" s="2" t="s">
        <v>52</v>
      </c>
      <c r="S491" s="2" t="s">
        <v>53</v>
      </c>
      <c r="T491" s="2" t="s">
        <v>141</v>
      </c>
      <c r="U491" s="2" t="str">
        <f t="shared" si="21"/>
        <v/>
      </c>
      <c r="AA491" s="2" t="str">
        <f t="shared" si="22"/>
        <v>x</v>
      </c>
      <c r="AD491" s="2" t="s">
        <v>55</v>
      </c>
      <c r="AI491" s="2" t="str">
        <f t="shared" si="23"/>
        <v/>
      </c>
      <c r="AM491" s="2" t="s">
        <v>2565</v>
      </c>
      <c r="AN491" s="2" t="s">
        <v>57</v>
      </c>
      <c r="AO491" s="2" t="s">
        <v>58</v>
      </c>
      <c r="AP491" s="2" t="s">
        <v>59</v>
      </c>
      <c r="AT491" s="3">
        <v>45251</v>
      </c>
    </row>
    <row r="492" spans="1:46" ht="15" customHeight="1" x14ac:dyDescent="0.2">
      <c r="A492" s="2" t="s">
        <v>2568</v>
      </c>
      <c r="B492" s="2" t="s">
        <v>2569</v>
      </c>
      <c r="C492" s="2" t="s">
        <v>2570</v>
      </c>
      <c r="D492" s="2" t="s">
        <v>2571</v>
      </c>
      <c r="E492" s="2" t="s">
        <v>42</v>
      </c>
      <c r="F492" s="2" t="s">
        <v>679</v>
      </c>
      <c r="G492" s="2" t="s">
        <v>680</v>
      </c>
      <c r="H492" s="2" t="s">
        <v>2572</v>
      </c>
      <c r="I492" s="2" t="s">
        <v>857</v>
      </c>
      <c r="J492" s="2" t="s">
        <v>138</v>
      </c>
      <c r="K492" s="2" t="s">
        <v>323</v>
      </c>
      <c r="L492" s="2" t="s">
        <v>158</v>
      </c>
      <c r="M492" s="2">
        <v>2020</v>
      </c>
      <c r="N492" s="2">
        <v>2021</v>
      </c>
      <c r="O492" s="2" t="s">
        <v>111</v>
      </c>
      <c r="P492" s="2" t="s">
        <v>112</v>
      </c>
      <c r="Q492" s="2" t="s">
        <v>52</v>
      </c>
      <c r="R492" s="2" t="s">
        <v>52</v>
      </c>
      <c r="S492" s="2" t="s">
        <v>53</v>
      </c>
      <c r="T492" s="2" t="s">
        <v>141</v>
      </c>
      <c r="U492" s="2" t="str">
        <f t="shared" si="21"/>
        <v/>
      </c>
      <c r="AA492" s="2" t="str">
        <f t="shared" si="22"/>
        <v>x</v>
      </c>
      <c r="AE492" s="2" t="s">
        <v>55</v>
      </c>
      <c r="AI492" s="2" t="str">
        <f t="shared" si="23"/>
        <v/>
      </c>
      <c r="AM492" s="12" t="s">
        <v>2570</v>
      </c>
      <c r="AN492" s="2" t="s">
        <v>57</v>
      </c>
      <c r="AO492" s="2" t="s">
        <v>58</v>
      </c>
      <c r="AP492" s="2" t="s">
        <v>150</v>
      </c>
      <c r="AT492" s="3">
        <v>45251</v>
      </c>
    </row>
    <row r="493" spans="1:46" ht="15" customHeight="1" x14ac:dyDescent="0.2">
      <c r="A493" s="2" t="s">
        <v>2573</v>
      </c>
      <c r="B493" s="2" t="s">
        <v>2574</v>
      </c>
      <c r="C493" s="2" t="s">
        <v>699</v>
      </c>
      <c r="D493" s="2" t="s">
        <v>2575</v>
      </c>
      <c r="E493" s="2" t="s">
        <v>42</v>
      </c>
      <c r="F493" s="2" t="s">
        <v>679</v>
      </c>
      <c r="G493" s="2" t="s">
        <v>680</v>
      </c>
      <c r="H493" s="2" t="s">
        <v>2576</v>
      </c>
      <c r="I493" s="2" t="s">
        <v>857</v>
      </c>
      <c r="J493" s="2" t="s">
        <v>138</v>
      </c>
      <c r="K493" s="2" t="s">
        <v>323</v>
      </c>
      <c r="L493" s="2" t="s">
        <v>158</v>
      </c>
      <c r="M493" s="2">
        <v>2019</v>
      </c>
      <c r="N493" s="2">
        <v>2022</v>
      </c>
      <c r="O493" s="2" t="s">
        <v>50</v>
      </c>
      <c r="P493" s="2" t="s">
        <v>51</v>
      </c>
      <c r="Q493" s="2" t="s">
        <v>52</v>
      </c>
      <c r="R493" s="2" t="s">
        <v>52</v>
      </c>
      <c r="S493" s="2" t="s">
        <v>53</v>
      </c>
      <c r="T493" s="2" t="s">
        <v>54</v>
      </c>
      <c r="U493" s="2" t="str">
        <f t="shared" si="21"/>
        <v>x</v>
      </c>
      <c r="W493" s="2" t="s">
        <v>55</v>
      </c>
      <c r="Z493" s="2" t="s">
        <v>55</v>
      </c>
      <c r="AA493" s="2" t="str">
        <f t="shared" si="22"/>
        <v/>
      </c>
      <c r="AI493" s="2" t="str">
        <f t="shared" si="23"/>
        <v/>
      </c>
      <c r="AM493" s="12" t="s">
        <v>699</v>
      </c>
      <c r="AN493" s="2" t="s">
        <v>372</v>
      </c>
      <c r="AO493" s="2" t="s">
        <v>150</v>
      </c>
      <c r="AP493" s="2" t="s">
        <v>58</v>
      </c>
      <c r="AT493" s="3">
        <v>45251</v>
      </c>
    </row>
    <row r="494" spans="1:46" ht="15" customHeight="1" x14ac:dyDescent="0.2">
      <c r="A494" s="2" t="s">
        <v>2577</v>
      </c>
      <c r="B494" s="2" t="s">
        <v>2578</v>
      </c>
      <c r="C494" s="2" t="s">
        <v>2579</v>
      </c>
      <c r="D494" s="2" t="s">
        <v>2580</v>
      </c>
      <c r="E494" s="2" t="s">
        <v>42</v>
      </c>
      <c r="F494" s="2" t="s">
        <v>679</v>
      </c>
      <c r="G494" s="2" t="s">
        <v>680</v>
      </c>
      <c r="H494" s="2" t="s">
        <v>2581</v>
      </c>
      <c r="I494" s="2" t="s">
        <v>46</v>
      </c>
      <c r="J494" s="2" t="s">
        <v>138</v>
      </c>
      <c r="K494" s="2" t="s">
        <v>203</v>
      </c>
      <c r="L494" s="2" t="s">
        <v>158</v>
      </c>
      <c r="M494" s="2">
        <v>2020</v>
      </c>
      <c r="N494" s="2">
        <v>2023</v>
      </c>
      <c r="O494" s="2" t="s">
        <v>96</v>
      </c>
      <c r="P494" s="2" t="s">
        <v>236</v>
      </c>
      <c r="Q494" s="2" t="s">
        <v>52</v>
      </c>
      <c r="R494" s="2" t="s">
        <v>52</v>
      </c>
      <c r="S494" s="2" t="s">
        <v>53</v>
      </c>
      <c r="T494" s="2" t="s">
        <v>141</v>
      </c>
      <c r="U494" s="2" t="str">
        <f t="shared" si="21"/>
        <v/>
      </c>
      <c r="AA494" s="2" t="str">
        <f t="shared" si="22"/>
        <v>x</v>
      </c>
      <c r="AB494" s="2" t="s">
        <v>55</v>
      </c>
      <c r="AD494" s="2" t="s">
        <v>55</v>
      </c>
      <c r="AI494" s="2" t="str">
        <f t="shared" si="23"/>
        <v/>
      </c>
      <c r="AM494" s="12" t="s">
        <v>2579</v>
      </c>
      <c r="AN494" s="2" t="s">
        <v>57</v>
      </c>
      <c r="AO494" s="2" t="s">
        <v>58</v>
      </c>
      <c r="AP494" s="2" t="s">
        <v>179</v>
      </c>
      <c r="AQ494" s="2" t="s">
        <v>150</v>
      </c>
      <c r="AT494" s="3">
        <v>45251</v>
      </c>
    </row>
    <row r="495" spans="1:46" ht="15" customHeight="1" x14ac:dyDescent="0.2">
      <c r="A495" s="2" t="s">
        <v>2582</v>
      </c>
      <c r="B495" s="2" t="s">
        <v>5711</v>
      </c>
      <c r="C495" s="2" t="s">
        <v>699</v>
      </c>
      <c r="D495" s="2" t="s">
        <v>2583</v>
      </c>
      <c r="E495" s="2" t="s">
        <v>42</v>
      </c>
      <c r="F495" s="2" t="s">
        <v>679</v>
      </c>
      <c r="G495" s="2" t="s">
        <v>680</v>
      </c>
      <c r="H495" s="2" t="s">
        <v>2545</v>
      </c>
      <c r="I495" s="2" t="s">
        <v>857</v>
      </c>
      <c r="J495" s="2" t="s">
        <v>156</v>
      </c>
      <c r="K495" s="2" t="s">
        <v>1744</v>
      </c>
      <c r="L495" s="2" t="s">
        <v>158</v>
      </c>
      <c r="M495" s="2">
        <v>2019</v>
      </c>
      <c r="N495" s="2">
        <v>2021</v>
      </c>
      <c r="O495" s="2" t="s">
        <v>96</v>
      </c>
      <c r="P495" s="2" t="s">
        <v>166</v>
      </c>
      <c r="Q495" s="2" t="s">
        <v>52</v>
      </c>
      <c r="R495" s="2" t="s">
        <v>52</v>
      </c>
      <c r="S495" s="2" t="s">
        <v>53</v>
      </c>
      <c r="T495" s="2" t="s">
        <v>141</v>
      </c>
      <c r="U495" s="2" t="str">
        <f t="shared" si="21"/>
        <v/>
      </c>
      <c r="AA495" s="2" t="str">
        <f t="shared" si="22"/>
        <v>x</v>
      </c>
      <c r="AB495" s="2" t="s">
        <v>55</v>
      </c>
      <c r="AD495" s="2" t="s">
        <v>55</v>
      </c>
      <c r="AE495" s="2" t="s">
        <v>55</v>
      </c>
      <c r="AI495" s="2" t="str">
        <f t="shared" si="23"/>
        <v/>
      </c>
      <c r="AM495" s="12" t="s">
        <v>699</v>
      </c>
      <c r="AN495" s="2" t="s">
        <v>114</v>
      </c>
      <c r="AO495" s="2" t="s">
        <v>102</v>
      </c>
      <c r="AP495" s="2" t="s">
        <v>179</v>
      </c>
      <c r="AT495" s="3">
        <v>45251</v>
      </c>
    </row>
    <row r="496" spans="1:46" ht="15" customHeight="1" x14ac:dyDescent="0.2">
      <c r="A496" s="2" t="s">
        <v>2584</v>
      </c>
      <c r="B496" s="2" t="s">
        <v>2585</v>
      </c>
      <c r="C496" s="2" t="s">
        <v>2586</v>
      </c>
      <c r="D496" s="2" t="s">
        <v>2587</v>
      </c>
      <c r="E496" s="2" t="s">
        <v>42</v>
      </c>
      <c r="F496" s="2" t="s">
        <v>679</v>
      </c>
      <c r="G496" s="2" t="s">
        <v>680</v>
      </c>
      <c r="H496" s="2" t="s">
        <v>2588</v>
      </c>
      <c r="I496" s="2" t="s">
        <v>46</v>
      </c>
      <c r="J496" s="2" t="s">
        <v>156</v>
      </c>
      <c r="K496" s="2" t="s">
        <v>390</v>
      </c>
      <c r="L496" s="2" t="s">
        <v>158</v>
      </c>
      <c r="M496" s="2">
        <v>2020</v>
      </c>
      <c r="O496" s="2" t="s">
        <v>111</v>
      </c>
      <c r="P496" s="2" t="s">
        <v>140</v>
      </c>
      <c r="Q496" s="2" t="s">
        <v>52</v>
      </c>
      <c r="R496" s="2" t="s">
        <v>52</v>
      </c>
      <c r="S496" s="2" t="s">
        <v>53</v>
      </c>
      <c r="T496" s="2" t="s">
        <v>141</v>
      </c>
      <c r="U496" s="2" t="str">
        <f t="shared" si="21"/>
        <v/>
      </c>
      <c r="AA496" s="2" t="str">
        <f t="shared" si="22"/>
        <v>x</v>
      </c>
      <c r="AD496" s="2" t="s">
        <v>55</v>
      </c>
      <c r="AI496" s="2" t="str">
        <f t="shared" si="23"/>
        <v/>
      </c>
      <c r="AM496" s="12" t="s">
        <v>2586</v>
      </c>
      <c r="AN496" s="2" t="s">
        <v>372</v>
      </c>
      <c r="AO496" s="2" t="s">
        <v>150</v>
      </c>
      <c r="AP496" s="2" t="s">
        <v>58</v>
      </c>
      <c r="AT496" s="3">
        <v>45251</v>
      </c>
    </row>
    <row r="497" spans="1:46" ht="15" customHeight="1" x14ac:dyDescent="0.2">
      <c r="A497" s="2" t="s">
        <v>2589</v>
      </c>
      <c r="B497" s="2" t="s">
        <v>2590</v>
      </c>
      <c r="C497" s="2" t="s">
        <v>2591</v>
      </c>
      <c r="D497" s="2" t="s">
        <v>2592</v>
      </c>
      <c r="E497" s="2" t="s">
        <v>42</v>
      </c>
      <c r="F497" s="2" t="s">
        <v>679</v>
      </c>
      <c r="G497" s="2" t="s">
        <v>680</v>
      </c>
      <c r="H497" s="2" t="s">
        <v>2499</v>
      </c>
      <c r="I497" s="2" t="s">
        <v>46</v>
      </c>
      <c r="J497" s="2" t="s">
        <v>451</v>
      </c>
      <c r="K497" s="2" t="s">
        <v>452</v>
      </c>
      <c r="L497" s="2" t="s">
        <v>130</v>
      </c>
      <c r="M497" s="2">
        <v>2019</v>
      </c>
      <c r="N497" s="2">
        <v>2021</v>
      </c>
      <c r="O497" s="2" t="s">
        <v>96</v>
      </c>
      <c r="P497" s="2" t="s">
        <v>166</v>
      </c>
      <c r="Q497" s="2" t="s">
        <v>52</v>
      </c>
      <c r="R497" s="2" t="s">
        <v>52</v>
      </c>
      <c r="S497" s="2" t="s">
        <v>53</v>
      </c>
      <c r="T497" s="2" t="s">
        <v>141</v>
      </c>
      <c r="U497" s="2" t="str">
        <f t="shared" si="21"/>
        <v/>
      </c>
      <c r="AA497" s="2" t="str">
        <f t="shared" si="22"/>
        <v>x</v>
      </c>
      <c r="AB497" s="2" t="s">
        <v>55</v>
      </c>
      <c r="AD497" s="2" t="s">
        <v>55</v>
      </c>
      <c r="AE497" s="2" t="s">
        <v>55</v>
      </c>
      <c r="AI497" s="2" t="str">
        <f t="shared" si="23"/>
        <v/>
      </c>
      <c r="AM497" s="12" t="s">
        <v>2591</v>
      </c>
      <c r="AN497" s="2" t="s">
        <v>57</v>
      </c>
      <c r="AO497" s="2" t="s">
        <v>58</v>
      </c>
      <c r="AP497" s="2" t="s">
        <v>150</v>
      </c>
      <c r="AT497" s="3">
        <v>45251</v>
      </c>
    </row>
    <row r="498" spans="1:46" ht="15" customHeight="1" x14ac:dyDescent="0.2">
      <c r="A498" s="2" t="s">
        <v>2593</v>
      </c>
      <c r="B498" s="2" t="s">
        <v>2594</v>
      </c>
      <c r="C498" s="2" t="s">
        <v>2595</v>
      </c>
      <c r="D498" s="2" t="s">
        <v>2596</v>
      </c>
      <c r="E498" s="2" t="s">
        <v>42</v>
      </c>
      <c r="F498" s="2" t="s">
        <v>679</v>
      </c>
      <c r="G498" s="2" t="s">
        <v>680</v>
      </c>
      <c r="H498" s="2" t="s">
        <v>2597</v>
      </c>
      <c r="I498" s="2" t="s">
        <v>46</v>
      </c>
      <c r="J498" s="2" t="s">
        <v>156</v>
      </c>
      <c r="K498" s="2" t="s">
        <v>390</v>
      </c>
      <c r="L498" s="2" t="s">
        <v>158</v>
      </c>
      <c r="M498" s="2">
        <v>2022</v>
      </c>
      <c r="O498" s="2" t="s">
        <v>50</v>
      </c>
      <c r="P498" s="2" t="s">
        <v>51</v>
      </c>
      <c r="Q498" s="2" t="s">
        <v>52</v>
      </c>
      <c r="R498" s="2" t="s">
        <v>52</v>
      </c>
      <c r="S498" s="2" t="s">
        <v>53</v>
      </c>
      <c r="T498" s="2" t="s">
        <v>54</v>
      </c>
      <c r="U498" s="2" t="str">
        <f t="shared" si="21"/>
        <v>x</v>
      </c>
      <c r="V498" s="2" t="s">
        <v>55</v>
      </c>
      <c r="W498" s="2" t="s">
        <v>55</v>
      </c>
      <c r="X498" s="2" t="s">
        <v>55</v>
      </c>
      <c r="Y498" s="2" t="s">
        <v>55</v>
      </c>
      <c r="Z498" s="2" t="s">
        <v>55</v>
      </c>
      <c r="AA498" s="2" t="str">
        <f t="shared" si="22"/>
        <v/>
      </c>
      <c r="AI498" s="2" t="str">
        <f t="shared" si="23"/>
        <v>x</v>
      </c>
      <c r="AJ498" s="2" t="s">
        <v>55</v>
      </c>
      <c r="AM498" s="12" t="s">
        <v>2595</v>
      </c>
      <c r="AN498" s="2" t="s">
        <v>70</v>
      </c>
      <c r="AO498" s="2" t="s">
        <v>2546</v>
      </c>
      <c r="AP498" s="2" t="s">
        <v>58</v>
      </c>
      <c r="AS498" s="2" t="s">
        <v>296</v>
      </c>
      <c r="AT498" s="3">
        <v>45251</v>
      </c>
    </row>
    <row r="499" spans="1:46" ht="15" customHeight="1" x14ac:dyDescent="0.2">
      <c r="A499" s="2" t="s">
        <v>2598</v>
      </c>
      <c r="B499" s="2" t="s">
        <v>2599</v>
      </c>
      <c r="C499" s="2" t="s">
        <v>2600</v>
      </c>
      <c r="D499" s="2" t="s">
        <v>2601</v>
      </c>
      <c r="E499" s="2" t="s">
        <v>42</v>
      </c>
      <c r="F499" s="2" t="s">
        <v>679</v>
      </c>
      <c r="G499" s="2" t="s">
        <v>680</v>
      </c>
      <c r="H499" s="2" t="s">
        <v>2602</v>
      </c>
      <c r="I499" s="2" t="s">
        <v>46</v>
      </c>
      <c r="J499" s="2" t="s">
        <v>156</v>
      </c>
      <c r="K499" s="2" t="s">
        <v>390</v>
      </c>
      <c r="L499" s="2" t="s">
        <v>158</v>
      </c>
      <c r="M499" s="2">
        <v>2020</v>
      </c>
      <c r="N499" s="2">
        <v>2023</v>
      </c>
      <c r="O499" s="2" t="s">
        <v>111</v>
      </c>
      <c r="P499" s="2" t="s">
        <v>112</v>
      </c>
      <c r="Q499" s="2" t="s">
        <v>52</v>
      </c>
      <c r="R499" s="2" t="s">
        <v>52</v>
      </c>
      <c r="S499" s="2" t="s">
        <v>53</v>
      </c>
      <c r="T499" s="2" t="s">
        <v>141</v>
      </c>
      <c r="U499" s="2" t="str">
        <f t="shared" si="21"/>
        <v/>
      </c>
      <c r="AA499" s="2" t="str">
        <f t="shared" si="22"/>
        <v>x</v>
      </c>
      <c r="AD499" s="2" t="s">
        <v>55</v>
      </c>
      <c r="AI499" s="2" t="str">
        <f t="shared" si="23"/>
        <v/>
      </c>
      <c r="AM499" s="12" t="s">
        <v>2600</v>
      </c>
      <c r="AN499" s="2" t="s">
        <v>70</v>
      </c>
      <c r="AO499" s="2" t="s">
        <v>2546</v>
      </c>
      <c r="AP499" s="2" t="s">
        <v>58</v>
      </c>
      <c r="AS499" s="2" t="s">
        <v>296</v>
      </c>
      <c r="AT499" s="3">
        <v>45251</v>
      </c>
    </row>
    <row r="500" spans="1:46" ht="15" customHeight="1" x14ac:dyDescent="0.2">
      <c r="A500" s="2" t="s">
        <v>2603</v>
      </c>
      <c r="B500" s="2" t="s">
        <v>2604</v>
      </c>
      <c r="C500" s="2" t="s">
        <v>2605</v>
      </c>
      <c r="D500" s="2" t="s">
        <v>2606</v>
      </c>
      <c r="E500" s="2" t="s">
        <v>42</v>
      </c>
      <c r="F500" s="2" t="s">
        <v>679</v>
      </c>
      <c r="G500" s="2" t="s">
        <v>680</v>
      </c>
      <c r="H500" s="2" t="s">
        <v>2499</v>
      </c>
      <c r="I500" s="2" t="s">
        <v>46</v>
      </c>
      <c r="J500" s="2" t="s">
        <v>156</v>
      </c>
      <c r="K500" s="2" t="s">
        <v>390</v>
      </c>
      <c r="L500" s="2" t="s">
        <v>130</v>
      </c>
      <c r="M500" s="2">
        <v>2019</v>
      </c>
      <c r="N500" s="2">
        <v>2021</v>
      </c>
      <c r="O500" s="2" t="s">
        <v>111</v>
      </c>
      <c r="P500" s="2" t="s">
        <v>112</v>
      </c>
      <c r="Q500" s="2" t="s">
        <v>52</v>
      </c>
      <c r="R500" s="2" t="s">
        <v>52</v>
      </c>
      <c r="S500" s="2" t="s">
        <v>53</v>
      </c>
      <c r="T500" s="2" t="s">
        <v>141</v>
      </c>
      <c r="U500" s="2" t="str">
        <f t="shared" si="21"/>
        <v/>
      </c>
      <c r="AA500" s="2" t="str">
        <f t="shared" si="22"/>
        <v>x</v>
      </c>
      <c r="AD500" s="2" t="s">
        <v>55</v>
      </c>
      <c r="AI500" s="2" t="str">
        <f t="shared" si="23"/>
        <v/>
      </c>
      <c r="AM500" s="2" t="s">
        <v>173</v>
      </c>
      <c r="AN500" s="2" t="s">
        <v>57</v>
      </c>
      <c r="AO500" s="2" t="s">
        <v>58</v>
      </c>
      <c r="AP500" s="2" t="s">
        <v>59</v>
      </c>
      <c r="AT500" s="3">
        <v>45251</v>
      </c>
    </row>
    <row r="501" spans="1:46" ht="15" customHeight="1" x14ac:dyDescent="0.2">
      <c r="A501" s="2" t="s">
        <v>2607</v>
      </c>
      <c r="B501" s="2" t="s">
        <v>2608</v>
      </c>
      <c r="C501" s="2" t="s">
        <v>2501</v>
      </c>
      <c r="D501" s="2" t="s">
        <v>2609</v>
      </c>
      <c r="E501" s="2" t="s">
        <v>42</v>
      </c>
      <c r="F501" s="2" t="s">
        <v>679</v>
      </c>
      <c r="G501" s="2" t="s">
        <v>680</v>
      </c>
      <c r="H501" s="2" t="s">
        <v>2499</v>
      </c>
      <c r="I501" s="2" t="s">
        <v>46</v>
      </c>
      <c r="J501" s="2" t="s">
        <v>65</v>
      </c>
      <c r="K501" s="2" t="s">
        <v>265</v>
      </c>
      <c r="L501" s="2" t="s">
        <v>130</v>
      </c>
      <c r="M501" s="2">
        <v>2019</v>
      </c>
      <c r="N501" s="2">
        <v>2021</v>
      </c>
      <c r="O501" s="2" t="s">
        <v>111</v>
      </c>
      <c r="P501" s="2" t="s">
        <v>112</v>
      </c>
      <c r="Q501" s="2" t="s">
        <v>52</v>
      </c>
      <c r="R501" s="2" t="s">
        <v>52</v>
      </c>
      <c r="S501" s="2" t="s">
        <v>53</v>
      </c>
      <c r="T501" s="2" t="s">
        <v>99</v>
      </c>
      <c r="U501" s="2" t="str">
        <f t="shared" si="21"/>
        <v>x</v>
      </c>
      <c r="Y501" s="2" t="s">
        <v>55</v>
      </c>
      <c r="AA501" s="2" t="str">
        <f t="shared" si="22"/>
        <v/>
      </c>
      <c r="AI501" s="2" t="str">
        <f t="shared" si="23"/>
        <v/>
      </c>
      <c r="AN501" s="2" t="s">
        <v>372</v>
      </c>
      <c r="AO501" s="2" t="s">
        <v>150</v>
      </c>
      <c r="AP501" s="2" t="s">
        <v>59</v>
      </c>
      <c r="AT501" s="3">
        <v>45251</v>
      </c>
    </row>
    <row r="502" spans="1:46" ht="15" customHeight="1" x14ac:dyDescent="0.2">
      <c r="A502" s="2" t="s">
        <v>2610</v>
      </c>
      <c r="B502" s="2" t="s">
        <v>2611</v>
      </c>
      <c r="C502" s="2" t="s">
        <v>2501</v>
      </c>
      <c r="D502" s="2" t="s">
        <v>2611</v>
      </c>
      <c r="E502" s="2" t="s">
        <v>42</v>
      </c>
      <c r="F502" s="2" t="s">
        <v>679</v>
      </c>
      <c r="G502" s="2" t="s">
        <v>680</v>
      </c>
      <c r="H502" s="2" t="s">
        <v>2499</v>
      </c>
      <c r="I502" s="2" t="s">
        <v>46</v>
      </c>
      <c r="J502" s="2" t="s">
        <v>65</v>
      </c>
      <c r="K502" s="2" t="s">
        <v>265</v>
      </c>
      <c r="L502" s="2" t="s">
        <v>158</v>
      </c>
      <c r="M502" s="2">
        <v>2019</v>
      </c>
      <c r="N502" s="2">
        <v>2019</v>
      </c>
      <c r="O502" s="2" t="s">
        <v>50</v>
      </c>
      <c r="P502" s="2" t="s">
        <v>131</v>
      </c>
      <c r="Q502" s="2" t="s">
        <v>52</v>
      </c>
      <c r="R502" s="2" t="s">
        <v>52</v>
      </c>
      <c r="S502" s="2" t="s">
        <v>53</v>
      </c>
      <c r="T502" s="2" t="s">
        <v>141</v>
      </c>
      <c r="U502" s="2" t="str">
        <f t="shared" si="21"/>
        <v/>
      </c>
      <c r="AA502" s="2" t="str">
        <f t="shared" si="22"/>
        <v>x</v>
      </c>
      <c r="AC502" s="2" t="s">
        <v>55</v>
      </c>
      <c r="AD502" s="2" t="s">
        <v>55</v>
      </c>
      <c r="AE502" s="2" t="s">
        <v>55</v>
      </c>
      <c r="AI502" s="2" t="str">
        <f t="shared" si="23"/>
        <v/>
      </c>
      <c r="AN502" s="2" t="s">
        <v>57</v>
      </c>
      <c r="AO502" s="2" t="s">
        <v>58</v>
      </c>
      <c r="AP502" s="2" t="s">
        <v>1717</v>
      </c>
      <c r="AT502" s="3">
        <v>45252</v>
      </c>
    </row>
    <row r="503" spans="1:46" ht="15" customHeight="1" x14ac:dyDescent="0.2">
      <c r="A503" s="2" t="s">
        <v>2612</v>
      </c>
      <c r="B503" s="2" t="s">
        <v>2613</v>
      </c>
      <c r="C503" s="2" t="s">
        <v>2614</v>
      </c>
      <c r="D503" s="2" t="s">
        <v>2615</v>
      </c>
      <c r="E503" s="2" t="s">
        <v>42</v>
      </c>
      <c r="F503" s="2" t="s">
        <v>679</v>
      </c>
      <c r="G503" s="2" t="s">
        <v>680</v>
      </c>
      <c r="H503" s="2" t="s">
        <v>2499</v>
      </c>
      <c r="I503" s="2" t="s">
        <v>46</v>
      </c>
      <c r="J503" s="2" t="s">
        <v>65</v>
      </c>
      <c r="K503" s="2" t="s">
        <v>265</v>
      </c>
      <c r="L503" s="2" t="s">
        <v>158</v>
      </c>
      <c r="M503" s="2">
        <v>2019</v>
      </c>
      <c r="N503" s="2">
        <v>2020</v>
      </c>
      <c r="O503" s="2" t="s">
        <v>50</v>
      </c>
      <c r="P503" s="2" t="s">
        <v>131</v>
      </c>
      <c r="Q503" s="2" t="s">
        <v>52</v>
      </c>
      <c r="R503" s="2" t="s">
        <v>52</v>
      </c>
      <c r="S503" s="2" t="s">
        <v>53</v>
      </c>
      <c r="T503" s="2" t="s">
        <v>141</v>
      </c>
      <c r="U503" s="2" t="str">
        <f t="shared" si="21"/>
        <v/>
      </c>
      <c r="AA503" s="2" t="str">
        <f t="shared" si="22"/>
        <v>x</v>
      </c>
      <c r="AD503" s="2" t="s">
        <v>55</v>
      </c>
      <c r="AE503" s="2" t="s">
        <v>55</v>
      </c>
      <c r="AI503" s="2" t="str">
        <f t="shared" si="23"/>
        <v/>
      </c>
      <c r="AN503" s="2" t="s">
        <v>114</v>
      </c>
      <c r="AO503" s="2" t="s">
        <v>102</v>
      </c>
      <c r="AP503" s="2" t="s">
        <v>150</v>
      </c>
      <c r="AT503" s="3">
        <v>45252</v>
      </c>
    </row>
    <row r="504" spans="1:46" ht="15" customHeight="1" x14ac:dyDescent="0.2">
      <c r="A504" s="2" t="s">
        <v>2616</v>
      </c>
      <c r="B504" s="2" t="s">
        <v>2617</v>
      </c>
      <c r="C504" s="2" t="s">
        <v>2618</v>
      </c>
      <c r="D504" s="2" t="s">
        <v>2619</v>
      </c>
      <c r="E504" s="2" t="s">
        <v>42</v>
      </c>
      <c r="F504" s="2" t="s">
        <v>679</v>
      </c>
      <c r="G504" s="2" t="s">
        <v>680</v>
      </c>
      <c r="H504" s="2" t="s">
        <v>2499</v>
      </c>
      <c r="I504" s="2" t="s">
        <v>46</v>
      </c>
      <c r="J504" s="2" t="s">
        <v>94</v>
      </c>
      <c r="K504" s="2" t="s">
        <v>129</v>
      </c>
      <c r="L504" s="2" t="s">
        <v>158</v>
      </c>
      <c r="M504" s="2">
        <v>2019</v>
      </c>
      <c r="N504" s="2">
        <v>2021</v>
      </c>
      <c r="O504" s="2" t="s">
        <v>50</v>
      </c>
      <c r="P504" s="2" t="s">
        <v>68</v>
      </c>
      <c r="Q504" s="2" t="s">
        <v>52</v>
      </c>
      <c r="R504" s="2" t="s">
        <v>52</v>
      </c>
      <c r="S504" s="2" t="s">
        <v>53</v>
      </c>
      <c r="T504" s="2" t="s">
        <v>54</v>
      </c>
      <c r="U504" s="2" t="str">
        <f t="shared" si="21"/>
        <v>x</v>
      </c>
      <c r="Y504" s="2" t="s">
        <v>55</v>
      </c>
      <c r="AA504" s="2" t="str">
        <f t="shared" si="22"/>
        <v/>
      </c>
      <c r="AI504" s="2" t="str">
        <f t="shared" si="23"/>
        <v/>
      </c>
      <c r="AN504" s="2" t="s">
        <v>70</v>
      </c>
      <c r="AO504" s="2" t="s">
        <v>2546</v>
      </c>
      <c r="AP504" s="2" t="s">
        <v>58</v>
      </c>
      <c r="AQ504" s="2" t="s">
        <v>121</v>
      </c>
      <c r="AS504" s="2" t="s">
        <v>122</v>
      </c>
      <c r="AT504" s="3">
        <v>45252</v>
      </c>
    </row>
    <row r="505" spans="1:46" ht="15" customHeight="1" x14ac:dyDescent="0.2">
      <c r="A505" s="2" t="s">
        <v>2620</v>
      </c>
      <c r="B505" s="2" t="s">
        <v>2621</v>
      </c>
      <c r="C505" s="2" t="s">
        <v>2622</v>
      </c>
      <c r="D505" s="2" t="s">
        <v>2621</v>
      </c>
      <c r="E505" s="2" t="s">
        <v>42</v>
      </c>
      <c r="F505" s="2" t="s">
        <v>679</v>
      </c>
      <c r="G505" s="2" t="s">
        <v>680</v>
      </c>
      <c r="H505" s="2" t="s">
        <v>2499</v>
      </c>
      <c r="I505" s="2" t="s">
        <v>46</v>
      </c>
      <c r="J505" s="2" t="s">
        <v>217</v>
      </c>
      <c r="K505" s="2" t="s">
        <v>218</v>
      </c>
      <c r="L505" s="2" t="s">
        <v>67</v>
      </c>
      <c r="M505" s="2">
        <v>2019</v>
      </c>
      <c r="N505" s="2">
        <v>2020</v>
      </c>
      <c r="O505" s="2" t="s">
        <v>96</v>
      </c>
      <c r="P505" s="2" t="s">
        <v>97</v>
      </c>
      <c r="Q505" s="2" t="s">
        <v>52</v>
      </c>
      <c r="R505" s="2" t="s">
        <v>52</v>
      </c>
      <c r="S505" s="2" t="s">
        <v>53</v>
      </c>
      <c r="T505" s="2" t="s">
        <v>99</v>
      </c>
      <c r="U505" s="2" t="str">
        <f t="shared" si="21"/>
        <v>x</v>
      </c>
      <c r="Y505" s="2" t="s">
        <v>55</v>
      </c>
      <c r="AA505" s="2" t="str">
        <f t="shared" si="22"/>
        <v/>
      </c>
      <c r="AI505" s="2" t="str">
        <f t="shared" si="23"/>
        <v/>
      </c>
      <c r="AN505" s="2" t="s">
        <v>114</v>
      </c>
      <c r="AO505" s="2" t="s">
        <v>102</v>
      </c>
      <c r="AP505" s="2" t="s">
        <v>179</v>
      </c>
      <c r="AT505" s="3">
        <v>45252</v>
      </c>
    </row>
    <row r="506" spans="1:46" ht="15" customHeight="1" x14ac:dyDescent="0.2">
      <c r="A506" s="2" t="s">
        <v>2623</v>
      </c>
      <c r="B506" s="2" t="s">
        <v>2624</v>
      </c>
      <c r="C506" s="2" t="s">
        <v>2625</v>
      </c>
      <c r="D506" s="2" t="s">
        <v>2626</v>
      </c>
      <c r="E506" s="2" t="s">
        <v>42</v>
      </c>
      <c r="F506" s="2" t="s">
        <v>679</v>
      </c>
      <c r="G506" s="2" t="s">
        <v>680</v>
      </c>
      <c r="H506" s="2" t="s">
        <v>2499</v>
      </c>
      <c r="I506" s="2" t="s">
        <v>46</v>
      </c>
      <c r="J506" s="2" t="s">
        <v>217</v>
      </c>
      <c r="K506" s="2" t="s">
        <v>848</v>
      </c>
      <c r="L506" s="2" t="s">
        <v>158</v>
      </c>
      <c r="M506" s="2">
        <v>2019</v>
      </c>
      <c r="N506" s="2">
        <v>2020</v>
      </c>
      <c r="O506" s="2" t="s">
        <v>111</v>
      </c>
      <c r="P506" s="2" t="s">
        <v>140</v>
      </c>
      <c r="Q506" s="2" t="s">
        <v>52</v>
      </c>
      <c r="R506" s="2" t="s">
        <v>52</v>
      </c>
      <c r="S506" s="2" t="s">
        <v>53</v>
      </c>
      <c r="T506" s="2" t="s">
        <v>54</v>
      </c>
      <c r="U506" s="2" t="str">
        <f t="shared" si="21"/>
        <v>x</v>
      </c>
      <c r="W506" s="2" t="s">
        <v>55</v>
      </c>
      <c r="Y506" s="2" t="s">
        <v>55</v>
      </c>
      <c r="AA506" s="2" t="str">
        <f t="shared" si="22"/>
        <v/>
      </c>
      <c r="AI506" s="2" t="str">
        <f t="shared" si="23"/>
        <v>x</v>
      </c>
      <c r="AJ506" s="2" t="s">
        <v>55</v>
      </c>
      <c r="AN506" s="2" t="s">
        <v>70</v>
      </c>
      <c r="AO506" s="2" t="s">
        <v>2546</v>
      </c>
      <c r="AP506" s="2" t="s">
        <v>150</v>
      </c>
      <c r="AS506" s="2" t="s">
        <v>296</v>
      </c>
      <c r="AT506" s="3">
        <v>45252</v>
      </c>
    </row>
    <row r="507" spans="1:46" ht="15" customHeight="1" x14ac:dyDescent="0.2">
      <c r="A507" s="2" t="s">
        <v>2627</v>
      </c>
      <c r="B507" s="2" t="s">
        <v>2628</v>
      </c>
      <c r="C507" s="2" t="s">
        <v>699</v>
      </c>
      <c r="D507" s="2" t="s">
        <v>2629</v>
      </c>
      <c r="E507" s="2" t="s">
        <v>42</v>
      </c>
      <c r="F507" s="2" t="s">
        <v>679</v>
      </c>
      <c r="G507" s="2" t="s">
        <v>680</v>
      </c>
      <c r="H507" s="2" t="s">
        <v>2545</v>
      </c>
      <c r="I507" s="2" t="s">
        <v>857</v>
      </c>
      <c r="J507" s="2" t="s">
        <v>156</v>
      </c>
      <c r="K507" s="2" t="s">
        <v>409</v>
      </c>
      <c r="L507" s="2" t="s">
        <v>158</v>
      </c>
      <c r="M507" s="2">
        <v>2019</v>
      </c>
      <c r="N507" s="2">
        <v>2021</v>
      </c>
      <c r="O507" s="2" t="s">
        <v>96</v>
      </c>
      <c r="P507" s="2" t="s">
        <v>236</v>
      </c>
      <c r="Q507" s="2" t="s">
        <v>52</v>
      </c>
      <c r="R507" s="2" t="s">
        <v>52</v>
      </c>
      <c r="S507" s="2" t="s">
        <v>53</v>
      </c>
      <c r="T507" s="2" t="s">
        <v>141</v>
      </c>
      <c r="U507" s="2" t="str">
        <f t="shared" si="21"/>
        <v/>
      </c>
      <c r="AA507" s="2" t="str">
        <f t="shared" si="22"/>
        <v>x</v>
      </c>
      <c r="AC507" s="2" t="s">
        <v>55</v>
      </c>
      <c r="AE507" s="2" t="s">
        <v>55</v>
      </c>
      <c r="AI507" s="2" t="str">
        <f t="shared" si="23"/>
        <v/>
      </c>
      <c r="AM507" s="12" t="s">
        <v>699</v>
      </c>
      <c r="AN507" s="2" t="s">
        <v>372</v>
      </c>
      <c r="AO507" s="2" t="s">
        <v>150</v>
      </c>
      <c r="AP507" s="2" t="s">
        <v>58</v>
      </c>
      <c r="AT507" s="3">
        <v>45252</v>
      </c>
    </row>
    <row r="508" spans="1:46" ht="15" customHeight="1" x14ac:dyDescent="0.2">
      <c r="A508" s="2" t="s">
        <v>2630</v>
      </c>
      <c r="B508" s="2" t="s">
        <v>2631</v>
      </c>
      <c r="C508" s="2" t="s">
        <v>699</v>
      </c>
      <c r="D508" s="2" t="s">
        <v>2632</v>
      </c>
      <c r="E508" s="2" t="s">
        <v>42</v>
      </c>
      <c r="F508" s="2" t="s">
        <v>679</v>
      </c>
      <c r="G508" s="2" t="s">
        <v>680</v>
      </c>
      <c r="H508" s="2" t="s">
        <v>2633</v>
      </c>
      <c r="I508" s="2" t="s">
        <v>857</v>
      </c>
      <c r="J508" s="2" t="s">
        <v>94</v>
      </c>
      <c r="K508" s="2" t="s">
        <v>308</v>
      </c>
      <c r="L508" s="2" t="s">
        <v>158</v>
      </c>
      <c r="M508" s="2">
        <v>2019</v>
      </c>
      <c r="N508" s="2">
        <v>2021</v>
      </c>
      <c r="O508" s="2" t="s">
        <v>96</v>
      </c>
      <c r="P508" s="2" t="s">
        <v>236</v>
      </c>
      <c r="Q508" s="2" t="s">
        <v>52</v>
      </c>
      <c r="R508" s="2" t="s">
        <v>52</v>
      </c>
      <c r="S508" s="2" t="s">
        <v>53</v>
      </c>
      <c r="T508" s="2" t="s">
        <v>54</v>
      </c>
      <c r="U508" s="2" t="str">
        <f t="shared" si="21"/>
        <v>x</v>
      </c>
      <c r="Y508" s="2" t="s">
        <v>55</v>
      </c>
      <c r="AA508" s="2" t="str">
        <f t="shared" si="22"/>
        <v/>
      </c>
      <c r="AI508" s="2" t="str">
        <f t="shared" si="23"/>
        <v/>
      </c>
      <c r="AM508" s="12" t="s">
        <v>699</v>
      </c>
      <c r="AN508" s="2" t="s">
        <v>372</v>
      </c>
      <c r="AO508" s="2" t="s">
        <v>179</v>
      </c>
      <c r="AP508" s="2" t="s">
        <v>58</v>
      </c>
      <c r="AT508" s="3">
        <v>45252</v>
      </c>
    </row>
    <row r="509" spans="1:46" ht="15" customHeight="1" x14ac:dyDescent="0.2">
      <c r="A509" s="2" t="s">
        <v>2634</v>
      </c>
      <c r="B509" s="2" t="s">
        <v>2635</v>
      </c>
      <c r="C509" s="2" t="s">
        <v>699</v>
      </c>
      <c r="D509" s="2" t="s">
        <v>2636</v>
      </c>
      <c r="E509" s="2" t="s">
        <v>42</v>
      </c>
      <c r="F509" s="2" t="s">
        <v>679</v>
      </c>
      <c r="G509" s="2" t="s">
        <v>680</v>
      </c>
      <c r="H509" s="2" t="s">
        <v>2637</v>
      </c>
      <c r="I509" s="2" t="s">
        <v>857</v>
      </c>
      <c r="J509" s="2" t="s">
        <v>217</v>
      </c>
      <c r="K509" s="2" t="s">
        <v>218</v>
      </c>
      <c r="L509" s="2" t="s">
        <v>158</v>
      </c>
      <c r="M509" s="2">
        <v>2020</v>
      </c>
      <c r="N509" s="2">
        <v>2022</v>
      </c>
      <c r="O509" s="2" t="s">
        <v>96</v>
      </c>
      <c r="P509" s="2" t="s">
        <v>236</v>
      </c>
      <c r="Q509" s="2" t="s">
        <v>52</v>
      </c>
      <c r="R509" s="2" t="s">
        <v>52</v>
      </c>
      <c r="S509" s="2" t="s">
        <v>53</v>
      </c>
      <c r="T509" s="2" t="s">
        <v>141</v>
      </c>
      <c r="U509" s="2" t="str">
        <f t="shared" si="21"/>
        <v/>
      </c>
      <c r="AA509" s="2" t="str">
        <f t="shared" si="22"/>
        <v>x</v>
      </c>
      <c r="AE509" s="2" t="s">
        <v>55</v>
      </c>
      <c r="AI509" s="2" t="str">
        <f t="shared" si="23"/>
        <v/>
      </c>
      <c r="AM509" s="12" t="s">
        <v>699</v>
      </c>
      <c r="AN509" s="2" t="s">
        <v>57</v>
      </c>
      <c r="AO509" s="2" t="s">
        <v>58</v>
      </c>
      <c r="AP509" s="2" t="s">
        <v>150</v>
      </c>
      <c r="AQ509" s="2" t="s">
        <v>5638</v>
      </c>
      <c r="AT509" s="3">
        <v>45252</v>
      </c>
    </row>
    <row r="510" spans="1:46" ht="15" customHeight="1" x14ac:dyDescent="0.2">
      <c r="A510" s="2" t="s">
        <v>2638</v>
      </c>
      <c r="B510" s="2" t="s">
        <v>5712</v>
      </c>
      <c r="C510" s="2" t="s">
        <v>2639</v>
      </c>
      <c r="D510" s="2" t="s">
        <v>2640</v>
      </c>
      <c r="E510" s="2" t="s">
        <v>42</v>
      </c>
      <c r="F510" s="2" t="s">
        <v>679</v>
      </c>
      <c r="G510" s="2" t="s">
        <v>680</v>
      </c>
      <c r="H510" s="2" t="s">
        <v>2554</v>
      </c>
      <c r="I510" s="2" t="s">
        <v>857</v>
      </c>
      <c r="J510" s="2" t="s">
        <v>82</v>
      </c>
      <c r="K510" s="2" t="s">
        <v>83</v>
      </c>
      <c r="L510" s="2" t="s">
        <v>158</v>
      </c>
      <c r="M510" s="2">
        <v>2021</v>
      </c>
      <c r="N510" s="2">
        <v>2023</v>
      </c>
      <c r="O510" s="2" t="s">
        <v>96</v>
      </c>
      <c r="P510" s="2" t="s">
        <v>166</v>
      </c>
      <c r="Q510" s="2" t="s">
        <v>52</v>
      </c>
      <c r="R510" s="2" t="s">
        <v>52</v>
      </c>
      <c r="S510" s="2" t="s">
        <v>53</v>
      </c>
      <c r="T510" s="2" t="s">
        <v>141</v>
      </c>
      <c r="U510" s="2" t="str">
        <f t="shared" si="21"/>
        <v/>
      </c>
      <c r="AA510" s="2" t="str">
        <f t="shared" si="22"/>
        <v>x</v>
      </c>
      <c r="AE510" s="2" t="s">
        <v>55</v>
      </c>
      <c r="AI510" s="2" t="str">
        <f t="shared" si="23"/>
        <v/>
      </c>
      <c r="AM510" s="12" t="s">
        <v>2639</v>
      </c>
      <c r="AN510" s="2" t="s">
        <v>372</v>
      </c>
      <c r="AO510" s="2" t="s">
        <v>179</v>
      </c>
      <c r="AP510" s="2" t="s">
        <v>58</v>
      </c>
      <c r="AT510" s="3">
        <v>45252</v>
      </c>
    </row>
    <row r="511" spans="1:46" ht="15" customHeight="1" x14ac:dyDescent="0.2">
      <c r="A511" s="2" t="s">
        <v>2641</v>
      </c>
      <c r="B511" s="2" t="s">
        <v>2642</v>
      </c>
      <c r="C511" s="2" t="s">
        <v>699</v>
      </c>
      <c r="D511" s="2" t="s">
        <v>2643</v>
      </c>
      <c r="E511" s="2" t="s">
        <v>42</v>
      </c>
      <c r="F511" s="2" t="s">
        <v>679</v>
      </c>
      <c r="G511" s="2" t="s">
        <v>680</v>
      </c>
      <c r="H511" s="2" t="s">
        <v>2644</v>
      </c>
      <c r="I511" s="2" t="s">
        <v>857</v>
      </c>
      <c r="J511" s="2" t="s">
        <v>94</v>
      </c>
      <c r="K511" s="2" t="s">
        <v>95</v>
      </c>
      <c r="L511" s="2" t="s">
        <v>158</v>
      </c>
      <c r="M511" s="2">
        <v>2020</v>
      </c>
      <c r="N511" s="2">
        <v>2022</v>
      </c>
      <c r="O511" s="2" t="s">
        <v>96</v>
      </c>
      <c r="P511" s="2" t="s">
        <v>97</v>
      </c>
      <c r="Q511" s="2" t="s">
        <v>52</v>
      </c>
      <c r="R511" s="2" t="s">
        <v>52</v>
      </c>
      <c r="S511" s="2" t="s">
        <v>53</v>
      </c>
      <c r="T511" s="2" t="s">
        <v>141</v>
      </c>
      <c r="U511" s="2" t="str">
        <f t="shared" si="21"/>
        <v/>
      </c>
      <c r="AA511" s="2" t="str">
        <f t="shared" si="22"/>
        <v>x</v>
      </c>
      <c r="AF511" s="2" t="s">
        <v>55</v>
      </c>
      <c r="AI511" s="2" t="str">
        <f t="shared" si="23"/>
        <v>x</v>
      </c>
      <c r="AJ511" s="2" t="s">
        <v>55</v>
      </c>
      <c r="AM511" s="12" t="s">
        <v>699</v>
      </c>
      <c r="AN511" s="2" t="s">
        <v>57</v>
      </c>
      <c r="AO511" s="2" t="s">
        <v>58</v>
      </c>
      <c r="AP511" s="2" t="s">
        <v>101</v>
      </c>
      <c r="AT511" s="3">
        <v>45252</v>
      </c>
    </row>
    <row r="512" spans="1:46" ht="15" customHeight="1" x14ac:dyDescent="0.2">
      <c r="A512" s="2" t="s">
        <v>2645</v>
      </c>
      <c r="B512" s="2" t="s">
        <v>2646</v>
      </c>
      <c r="C512" s="2" t="s">
        <v>699</v>
      </c>
      <c r="D512" s="2" t="s">
        <v>2647</v>
      </c>
      <c r="E512" s="2" t="s">
        <v>42</v>
      </c>
      <c r="F512" s="2" t="s">
        <v>679</v>
      </c>
      <c r="G512" s="2" t="s">
        <v>680</v>
      </c>
      <c r="H512" s="2" t="s">
        <v>2648</v>
      </c>
      <c r="I512" s="2" t="s">
        <v>857</v>
      </c>
      <c r="J512" s="2" t="s">
        <v>156</v>
      </c>
      <c r="K512" s="2" t="s">
        <v>1502</v>
      </c>
      <c r="L512" s="2" t="s">
        <v>158</v>
      </c>
      <c r="M512" s="2">
        <v>2021</v>
      </c>
      <c r="N512" s="2">
        <v>2023</v>
      </c>
      <c r="O512" s="2" t="s">
        <v>148</v>
      </c>
      <c r="P512" s="2" t="s">
        <v>242</v>
      </c>
      <c r="Q512" s="2" t="s">
        <v>52</v>
      </c>
      <c r="R512" s="2" t="s">
        <v>52</v>
      </c>
      <c r="S512" s="2" t="s">
        <v>53</v>
      </c>
      <c r="T512" s="2" t="s">
        <v>141</v>
      </c>
      <c r="U512" s="2" t="str">
        <f t="shared" si="21"/>
        <v/>
      </c>
      <c r="AA512" s="2" t="str">
        <f t="shared" si="22"/>
        <v>x</v>
      </c>
      <c r="AE512" s="2" t="s">
        <v>55</v>
      </c>
      <c r="AI512" s="2" t="str">
        <f t="shared" si="23"/>
        <v/>
      </c>
      <c r="AM512" s="12" t="s">
        <v>699</v>
      </c>
      <c r="AN512" s="2" t="s">
        <v>114</v>
      </c>
      <c r="AO512" s="2" t="s">
        <v>102</v>
      </c>
      <c r="AP512" s="2" t="s">
        <v>58</v>
      </c>
      <c r="AT512" s="3">
        <v>45252</v>
      </c>
    </row>
    <row r="513" spans="1:46" ht="15" customHeight="1" x14ac:dyDescent="0.2">
      <c r="A513" s="2" t="s">
        <v>2649</v>
      </c>
      <c r="B513" s="2" t="s">
        <v>2650</v>
      </c>
      <c r="C513" s="2" t="s">
        <v>699</v>
      </c>
      <c r="D513" s="2" t="s">
        <v>2651</v>
      </c>
      <c r="E513" s="2" t="s">
        <v>42</v>
      </c>
      <c r="F513" s="2" t="s">
        <v>679</v>
      </c>
      <c r="G513" s="2" t="s">
        <v>680</v>
      </c>
      <c r="H513" s="2" t="s">
        <v>2644</v>
      </c>
      <c r="I513" s="2" t="s">
        <v>857</v>
      </c>
      <c r="J513" s="2" t="s">
        <v>156</v>
      </c>
      <c r="K513" s="2" t="s">
        <v>409</v>
      </c>
      <c r="L513" s="2" t="s">
        <v>158</v>
      </c>
      <c r="M513" s="2">
        <v>2020</v>
      </c>
      <c r="N513" s="2">
        <v>2022</v>
      </c>
      <c r="O513" s="2" t="s">
        <v>96</v>
      </c>
      <c r="P513" s="2" t="s">
        <v>236</v>
      </c>
      <c r="Q513" s="2" t="s">
        <v>52</v>
      </c>
      <c r="R513" s="2" t="s">
        <v>52</v>
      </c>
      <c r="S513" s="2" t="s">
        <v>53</v>
      </c>
      <c r="T513" s="2" t="s">
        <v>141</v>
      </c>
      <c r="U513" s="2" t="str">
        <f t="shared" si="21"/>
        <v/>
      </c>
      <c r="AA513" s="2" t="str">
        <f t="shared" si="22"/>
        <v>x</v>
      </c>
      <c r="AD513" s="2" t="s">
        <v>55</v>
      </c>
      <c r="AE513" s="2" t="s">
        <v>55</v>
      </c>
      <c r="AI513" s="2" t="str">
        <f t="shared" si="23"/>
        <v/>
      </c>
      <c r="AM513" s="12" t="s">
        <v>699</v>
      </c>
      <c r="AN513" s="2" t="s">
        <v>372</v>
      </c>
      <c r="AO513" s="2" t="s">
        <v>150</v>
      </c>
      <c r="AP513" s="2" t="s">
        <v>179</v>
      </c>
      <c r="AT513" s="3">
        <v>45252</v>
      </c>
    </row>
    <row r="514" spans="1:46" ht="15" customHeight="1" x14ac:dyDescent="0.2">
      <c r="A514" s="2" t="s">
        <v>2652</v>
      </c>
      <c r="B514" s="2" t="s">
        <v>2653</v>
      </c>
      <c r="C514" s="2" t="s">
        <v>2654</v>
      </c>
      <c r="D514" s="2" t="s">
        <v>2655</v>
      </c>
      <c r="E514" s="2" t="s">
        <v>42</v>
      </c>
      <c r="F514" s="2" t="s">
        <v>679</v>
      </c>
      <c r="G514" s="2" t="s">
        <v>680</v>
      </c>
      <c r="H514" s="2" t="s">
        <v>2499</v>
      </c>
      <c r="I514" s="2" t="s">
        <v>46</v>
      </c>
      <c r="J514" s="2" t="s">
        <v>94</v>
      </c>
      <c r="K514" s="2" t="s">
        <v>95</v>
      </c>
      <c r="L514" s="2" t="s">
        <v>158</v>
      </c>
      <c r="M514" s="2">
        <v>2019</v>
      </c>
      <c r="N514" s="2">
        <v>2021</v>
      </c>
      <c r="O514" s="2" t="s">
        <v>96</v>
      </c>
      <c r="P514" s="2" t="s">
        <v>166</v>
      </c>
      <c r="Q514" s="2" t="s">
        <v>52</v>
      </c>
      <c r="R514" s="2" t="s">
        <v>52</v>
      </c>
      <c r="S514" s="2" t="s">
        <v>53</v>
      </c>
      <c r="T514" s="2" t="s">
        <v>99</v>
      </c>
      <c r="U514" s="2" t="str">
        <f t="shared" ref="U514:U577" si="24">IF(V514="x","x",IF(W514="x","x",IF(X514="x","x",IF(Y514="x","x",IF(Z514="x","x","")))))</f>
        <v>x</v>
      </c>
      <c r="X514" s="2" t="s">
        <v>55</v>
      </c>
      <c r="Z514" s="2" t="s">
        <v>55</v>
      </c>
      <c r="AA514" s="2" t="str">
        <f t="shared" ref="AA514:AA577" si="25">IF(AB514="x","x",IF(AC514="x","x",IF(AD514="x","x",IF(AE514="x","x",IF(AF514="x","x",IF(AG514="x","x",IF(AH514="x","x","")))))))</f>
        <v/>
      </c>
      <c r="AI514" s="2" t="str">
        <f t="shared" ref="AI514:AI577" si="26">IF(AJ514="x","x",IF(AK514="x","x",IF(AL514="x","x","")))</f>
        <v/>
      </c>
      <c r="AM514" s="12" t="s">
        <v>2654</v>
      </c>
      <c r="AN514" s="2" t="s">
        <v>372</v>
      </c>
      <c r="AO514" s="2" t="s">
        <v>150</v>
      </c>
      <c r="AP514" s="2" t="s">
        <v>58</v>
      </c>
      <c r="AT514" s="3">
        <v>45252</v>
      </c>
    </row>
    <row r="515" spans="1:46" ht="15" customHeight="1" x14ac:dyDescent="0.2">
      <c r="A515" s="2" t="s">
        <v>2656</v>
      </c>
      <c r="B515" s="2" t="s">
        <v>2657</v>
      </c>
      <c r="C515" s="2" t="s">
        <v>2501</v>
      </c>
      <c r="D515" s="2" t="s">
        <v>2657</v>
      </c>
      <c r="E515" s="2" t="s">
        <v>42</v>
      </c>
      <c r="F515" s="2" t="s">
        <v>679</v>
      </c>
      <c r="G515" s="2" t="s">
        <v>680</v>
      </c>
      <c r="H515" s="2" t="s">
        <v>2499</v>
      </c>
      <c r="I515" s="2" t="s">
        <v>46</v>
      </c>
      <c r="J515" s="2" t="s">
        <v>82</v>
      </c>
      <c r="K515" s="2" t="s">
        <v>83</v>
      </c>
      <c r="L515" s="2" t="s">
        <v>130</v>
      </c>
      <c r="M515" s="2">
        <v>2019</v>
      </c>
      <c r="N515" s="2">
        <v>2021</v>
      </c>
      <c r="O515" s="2" t="s">
        <v>96</v>
      </c>
      <c r="P515" s="2" t="s">
        <v>236</v>
      </c>
      <c r="Q515" s="2" t="s">
        <v>52</v>
      </c>
      <c r="R515" s="2" t="s">
        <v>52</v>
      </c>
      <c r="S515" s="2" t="s">
        <v>53</v>
      </c>
      <c r="T515" s="2" t="s">
        <v>141</v>
      </c>
      <c r="U515" s="2" t="str">
        <f t="shared" si="24"/>
        <v/>
      </c>
      <c r="AA515" s="2" t="str">
        <f t="shared" si="25"/>
        <v>x</v>
      </c>
      <c r="AD515" s="2" t="s">
        <v>55</v>
      </c>
      <c r="AI515" s="2" t="str">
        <f t="shared" si="26"/>
        <v/>
      </c>
      <c r="AN515" s="2" t="s">
        <v>372</v>
      </c>
      <c r="AO515" s="2" t="s">
        <v>150</v>
      </c>
      <c r="AP515" s="2" t="s">
        <v>58</v>
      </c>
      <c r="AT515" s="3">
        <v>45252</v>
      </c>
    </row>
    <row r="516" spans="1:46" ht="15" customHeight="1" x14ac:dyDescent="0.2">
      <c r="A516" s="2" t="s">
        <v>2658</v>
      </c>
      <c r="B516" s="2" t="s">
        <v>2659</v>
      </c>
      <c r="C516" s="2" t="s">
        <v>2660</v>
      </c>
      <c r="D516" s="2" t="s">
        <v>2661</v>
      </c>
      <c r="E516" s="2" t="s">
        <v>107</v>
      </c>
      <c r="F516" s="2" t="s">
        <v>441</v>
      </c>
      <c r="G516" s="2" t="s">
        <v>442</v>
      </c>
      <c r="H516" s="2" t="s">
        <v>2662</v>
      </c>
      <c r="I516" s="2" t="s">
        <v>93</v>
      </c>
      <c r="J516" s="2" t="s">
        <v>65</v>
      </c>
      <c r="K516" s="2" t="s">
        <v>265</v>
      </c>
      <c r="L516" s="2" t="s">
        <v>67</v>
      </c>
      <c r="M516" s="2">
        <v>2021</v>
      </c>
      <c r="O516" s="2" t="s">
        <v>111</v>
      </c>
      <c r="P516" s="2" t="s">
        <v>112</v>
      </c>
      <c r="Q516" s="2" t="s">
        <v>52</v>
      </c>
      <c r="R516" s="2" t="s">
        <v>98</v>
      </c>
      <c r="S516" s="2" t="s">
        <v>53</v>
      </c>
      <c r="T516" s="2" t="s">
        <v>54</v>
      </c>
      <c r="U516" s="2" t="str">
        <f t="shared" si="24"/>
        <v>x</v>
      </c>
      <c r="Y516" s="2" t="s">
        <v>55</v>
      </c>
      <c r="AA516" s="2" t="str">
        <f t="shared" si="25"/>
        <v/>
      </c>
      <c r="AI516" s="2" t="str">
        <f t="shared" si="26"/>
        <v>x</v>
      </c>
      <c r="AJ516" s="2" t="s">
        <v>55</v>
      </c>
      <c r="AK516" s="2" t="s">
        <v>55</v>
      </c>
      <c r="AM516" s="2" t="s">
        <v>2663</v>
      </c>
      <c r="AN516" s="2" t="s">
        <v>372</v>
      </c>
      <c r="AO516" s="2" t="s">
        <v>150</v>
      </c>
      <c r="AP516" s="2" t="s">
        <v>58</v>
      </c>
      <c r="AT516" s="3">
        <v>45252</v>
      </c>
    </row>
    <row r="517" spans="1:46" ht="15" customHeight="1" x14ac:dyDescent="0.2">
      <c r="A517" s="2" t="s">
        <v>2664</v>
      </c>
      <c r="B517" s="2" t="s">
        <v>2665</v>
      </c>
      <c r="C517" s="2" t="s">
        <v>2666</v>
      </c>
      <c r="D517" s="2" t="s">
        <v>2667</v>
      </c>
      <c r="E517" s="2" t="s">
        <v>107</v>
      </c>
      <c r="F517" s="2" t="s">
        <v>598</v>
      </c>
      <c r="G517" s="2" t="s">
        <v>801</v>
      </c>
      <c r="H517" s="2" t="s">
        <v>2668</v>
      </c>
      <c r="I517" s="2" t="s">
        <v>93</v>
      </c>
      <c r="J517" s="2" t="s">
        <v>65</v>
      </c>
      <c r="K517" s="2" t="s">
        <v>265</v>
      </c>
      <c r="L517" s="2" t="s">
        <v>67</v>
      </c>
      <c r="M517" s="2">
        <v>2021</v>
      </c>
      <c r="O517" s="2" t="s">
        <v>111</v>
      </c>
      <c r="P517" s="2" t="s">
        <v>112</v>
      </c>
      <c r="Q517" s="2" t="s">
        <v>52</v>
      </c>
      <c r="R517" s="2" t="s">
        <v>52</v>
      </c>
      <c r="S517" s="2" t="s">
        <v>53</v>
      </c>
      <c r="T517" s="2" t="s">
        <v>141</v>
      </c>
      <c r="U517" s="2" t="str">
        <f t="shared" si="24"/>
        <v/>
      </c>
      <c r="AA517" s="2" t="str">
        <f t="shared" si="25"/>
        <v>x</v>
      </c>
      <c r="AE517" s="2" t="s">
        <v>55</v>
      </c>
      <c r="AI517" s="2" t="str">
        <f t="shared" si="26"/>
        <v/>
      </c>
      <c r="AM517" s="2" t="s">
        <v>2669</v>
      </c>
      <c r="AN517" s="2" t="s">
        <v>372</v>
      </c>
      <c r="AO517" s="2" t="s">
        <v>150</v>
      </c>
      <c r="AP517" s="2" t="s">
        <v>58</v>
      </c>
      <c r="AT517" s="3">
        <v>45252</v>
      </c>
    </row>
    <row r="518" spans="1:46" ht="15" customHeight="1" x14ac:dyDescent="0.2">
      <c r="A518" s="2" t="s">
        <v>2670</v>
      </c>
      <c r="B518" s="2" t="s">
        <v>2671</v>
      </c>
      <c r="C518" s="2" t="s">
        <v>2672</v>
      </c>
      <c r="D518" s="2" t="s">
        <v>2673</v>
      </c>
      <c r="E518" s="2" t="s">
        <v>794</v>
      </c>
      <c r="F518" s="2" t="s">
        <v>441</v>
      </c>
      <c r="G518" s="2" t="s">
        <v>442</v>
      </c>
      <c r="H518" s="2" t="s">
        <v>2674</v>
      </c>
      <c r="I518" s="2" t="s">
        <v>857</v>
      </c>
      <c r="J518" s="2" t="s">
        <v>65</v>
      </c>
      <c r="K518" s="2" t="s">
        <v>265</v>
      </c>
      <c r="L518" s="2" t="s">
        <v>158</v>
      </c>
      <c r="M518" s="2">
        <v>2021</v>
      </c>
      <c r="O518" s="2" t="s">
        <v>50</v>
      </c>
      <c r="P518" s="2" t="s">
        <v>51</v>
      </c>
      <c r="Q518" s="2" t="s">
        <v>52</v>
      </c>
      <c r="R518" s="2" t="s">
        <v>98</v>
      </c>
      <c r="S518" s="2" t="s">
        <v>53</v>
      </c>
      <c r="T518" s="2" t="s">
        <v>54</v>
      </c>
      <c r="U518" s="2" t="str">
        <f t="shared" si="24"/>
        <v>x</v>
      </c>
      <c r="V518" s="2" t="s">
        <v>55</v>
      </c>
      <c r="W518" s="2" t="s">
        <v>55</v>
      </c>
      <c r="Y518" s="2" t="s">
        <v>55</v>
      </c>
      <c r="Z518" s="2" t="s">
        <v>55</v>
      </c>
      <c r="AA518" s="2" t="str">
        <f t="shared" si="25"/>
        <v/>
      </c>
      <c r="AI518" s="2" t="str">
        <f t="shared" si="26"/>
        <v/>
      </c>
      <c r="AM518" s="12" t="s">
        <v>2675</v>
      </c>
      <c r="AN518" s="2" t="s">
        <v>57</v>
      </c>
      <c r="AO518" s="2" t="s">
        <v>58</v>
      </c>
      <c r="AP518" s="2" t="s">
        <v>59</v>
      </c>
      <c r="AQ518" s="2" t="s">
        <v>5638</v>
      </c>
      <c r="AT518" s="3">
        <v>45252</v>
      </c>
    </row>
    <row r="519" spans="1:46" ht="15" customHeight="1" x14ac:dyDescent="0.2">
      <c r="A519" s="2" t="s">
        <v>2676</v>
      </c>
      <c r="B519" s="2" t="s">
        <v>2677</v>
      </c>
      <c r="C519" s="2" t="s">
        <v>2678</v>
      </c>
      <c r="D519" s="2" t="s">
        <v>2679</v>
      </c>
      <c r="E519" s="2" t="s">
        <v>794</v>
      </c>
      <c r="F519" s="2" t="s">
        <v>598</v>
      </c>
      <c r="G519" s="2" t="s">
        <v>801</v>
      </c>
      <c r="H519" s="2" t="s">
        <v>2680</v>
      </c>
      <c r="I519" s="2" t="s">
        <v>857</v>
      </c>
      <c r="J519" s="2" t="s">
        <v>138</v>
      </c>
      <c r="K519" s="2" t="s">
        <v>464</v>
      </c>
      <c r="L519" s="2" t="s">
        <v>158</v>
      </c>
      <c r="M519" s="2">
        <v>2020</v>
      </c>
      <c r="N519" s="2">
        <v>2023</v>
      </c>
      <c r="O519" s="2" t="s">
        <v>50</v>
      </c>
      <c r="P519" s="2" t="s">
        <v>51</v>
      </c>
      <c r="Q519" s="2" t="s">
        <v>98</v>
      </c>
      <c r="R519" s="2" t="s">
        <v>52</v>
      </c>
      <c r="S519" s="2" t="s">
        <v>53</v>
      </c>
      <c r="T519" s="2" t="s">
        <v>54</v>
      </c>
      <c r="U519" s="2" t="str">
        <f t="shared" si="24"/>
        <v>x</v>
      </c>
      <c r="V519" s="2" t="s">
        <v>55</v>
      </c>
      <c r="X519" s="2" t="s">
        <v>55</v>
      </c>
      <c r="Y519" s="2" t="s">
        <v>55</v>
      </c>
      <c r="AA519" s="2" t="str">
        <f t="shared" si="25"/>
        <v/>
      </c>
      <c r="AI519" s="2" t="str">
        <f t="shared" si="26"/>
        <v/>
      </c>
      <c r="AM519" s="12" t="s">
        <v>2678</v>
      </c>
      <c r="AN519" s="2" t="s">
        <v>372</v>
      </c>
      <c r="AO519" s="2" t="s">
        <v>150</v>
      </c>
      <c r="AP519" s="2" t="s">
        <v>59</v>
      </c>
      <c r="AT519" s="3">
        <v>45252</v>
      </c>
    </row>
    <row r="520" spans="1:46" ht="15" customHeight="1" x14ac:dyDescent="0.2">
      <c r="A520" s="2" t="s">
        <v>2681</v>
      </c>
      <c r="B520" s="2" t="s">
        <v>2682</v>
      </c>
      <c r="C520" s="2" t="s">
        <v>2678</v>
      </c>
      <c r="D520" s="2" t="s">
        <v>2683</v>
      </c>
      <c r="E520" s="2" t="s">
        <v>794</v>
      </c>
      <c r="F520" s="2" t="s">
        <v>679</v>
      </c>
      <c r="G520" s="2" t="s">
        <v>680</v>
      </c>
      <c r="H520" s="2" t="s">
        <v>2684</v>
      </c>
      <c r="I520" s="2" t="s">
        <v>857</v>
      </c>
      <c r="J520" s="2" t="s">
        <v>138</v>
      </c>
      <c r="K520" s="2" t="s">
        <v>464</v>
      </c>
      <c r="L520" s="2" t="s">
        <v>158</v>
      </c>
      <c r="M520" s="2">
        <v>2020</v>
      </c>
      <c r="N520" s="2">
        <v>2023</v>
      </c>
      <c r="O520" s="2" t="s">
        <v>50</v>
      </c>
      <c r="P520" s="2" t="s">
        <v>51</v>
      </c>
      <c r="Q520" s="2" t="s">
        <v>98</v>
      </c>
      <c r="R520" s="2" t="s">
        <v>52</v>
      </c>
      <c r="S520" s="2" t="s">
        <v>53</v>
      </c>
      <c r="T520" s="2" t="s">
        <v>54</v>
      </c>
      <c r="U520" s="2" t="str">
        <f t="shared" si="24"/>
        <v>x</v>
      </c>
      <c r="V520" s="2" t="s">
        <v>55</v>
      </c>
      <c r="X520" s="2" t="s">
        <v>55</v>
      </c>
      <c r="Y520" s="2" t="s">
        <v>55</v>
      </c>
      <c r="AA520" s="2" t="str">
        <f t="shared" si="25"/>
        <v/>
      </c>
      <c r="AI520" s="2" t="str">
        <f t="shared" si="26"/>
        <v/>
      </c>
      <c r="AM520" s="12" t="s">
        <v>2678</v>
      </c>
      <c r="AN520" s="2" t="s">
        <v>372</v>
      </c>
      <c r="AO520" s="2" t="s">
        <v>150</v>
      </c>
      <c r="AP520" s="2" t="s">
        <v>59</v>
      </c>
      <c r="AT520" s="3">
        <v>45252</v>
      </c>
    </row>
    <row r="521" spans="1:46" ht="15" customHeight="1" x14ac:dyDescent="0.2">
      <c r="A521" s="2" t="s">
        <v>2685</v>
      </c>
      <c r="B521" s="2" t="s">
        <v>2686</v>
      </c>
      <c r="C521" s="2" t="s">
        <v>2678</v>
      </c>
      <c r="D521" s="2" t="s">
        <v>2687</v>
      </c>
      <c r="E521" s="2" t="s">
        <v>794</v>
      </c>
      <c r="F521" s="2" t="s">
        <v>425</v>
      </c>
      <c r="G521" s="2" t="s">
        <v>426</v>
      </c>
      <c r="H521" s="2" t="s">
        <v>2688</v>
      </c>
      <c r="I521" s="2" t="s">
        <v>857</v>
      </c>
      <c r="J521" s="2" t="s">
        <v>138</v>
      </c>
      <c r="K521" s="2" t="s">
        <v>464</v>
      </c>
      <c r="L521" s="2" t="s">
        <v>158</v>
      </c>
      <c r="M521" s="2">
        <v>2020</v>
      </c>
      <c r="N521" s="2">
        <v>2023</v>
      </c>
      <c r="O521" s="2" t="s">
        <v>50</v>
      </c>
      <c r="P521" s="2" t="s">
        <v>51</v>
      </c>
      <c r="Q521" s="2" t="s">
        <v>98</v>
      </c>
      <c r="R521" s="2" t="s">
        <v>52</v>
      </c>
      <c r="S521" s="2" t="s">
        <v>53</v>
      </c>
      <c r="T521" s="2" t="s">
        <v>54</v>
      </c>
      <c r="U521" s="2" t="str">
        <f t="shared" si="24"/>
        <v>x</v>
      </c>
      <c r="V521" s="2" t="s">
        <v>55</v>
      </c>
      <c r="X521" s="2" t="s">
        <v>55</v>
      </c>
      <c r="Y521" s="2" t="s">
        <v>55</v>
      </c>
      <c r="AA521" s="2" t="str">
        <f t="shared" si="25"/>
        <v/>
      </c>
      <c r="AI521" s="2" t="str">
        <f t="shared" si="26"/>
        <v/>
      </c>
      <c r="AM521" s="12" t="s">
        <v>2678</v>
      </c>
      <c r="AN521" s="2" t="s">
        <v>372</v>
      </c>
      <c r="AO521" s="2" t="s">
        <v>150</v>
      </c>
      <c r="AP521" s="2" t="s">
        <v>59</v>
      </c>
      <c r="AT521" s="3">
        <v>45252</v>
      </c>
    </row>
    <row r="522" spans="1:46" ht="15" customHeight="1" x14ac:dyDescent="0.2">
      <c r="A522" s="2" t="s">
        <v>2689</v>
      </c>
      <c r="B522" s="2" t="s">
        <v>2690</v>
      </c>
      <c r="C522" s="2" t="s">
        <v>2691</v>
      </c>
      <c r="D522" s="2" t="s">
        <v>2692</v>
      </c>
      <c r="E522" s="2" t="s">
        <v>794</v>
      </c>
      <c r="F522" s="2" t="s">
        <v>441</v>
      </c>
      <c r="G522" s="2" t="s">
        <v>442</v>
      </c>
      <c r="H522" s="2" t="s">
        <v>2693</v>
      </c>
      <c r="I522" s="2" t="s">
        <v>1743</v>
      </c>
      <c r="J522" s="2" t="s">
        <v>156</v>
      </c>
      <c r="K522" s="2" t="s">
        <v>1502</v>
      </c>
      <c r="L522" s="2" t="s">
        <v>158</v>
      </c>
      <c r="M522" s="2">
        <v>2020</v>
      </c>
      <c r="N522" s="2">
        <v>2023</v>
      </c>
      <c r="O522" s="2" t="s">
        <v>96</v>
      </c>
      <c r="P522" s="2" t="s">
        <v>97</v>
      </c>
      <c r="Q522" s="2" t="s">
        <v>98</v>
      </c>
      <c r="R522" s="2" t="s">
        <v>52</v>
      </c>
      <c r="S522" s="2" t="s">
        <v>53</v>
      </c>
      <c r="T522" s="2" t="s">
        <v>141</v>
      </c>
      <c r="U522" s="2" t="str">
        <f t="shared" si="24"/>
        <v/>
      </c>
      <c r="AA522" s="2" t="str">
        <f t="shared" si="25"/>
        <v>x</v>
      </c>
      <c r="AC522" s="2" t="s">
        <v>55</v>
      </c>
      <c r="AD522" s="2" t="s">
        <v>55</v>
      </c>
      <c r="AI522" s="2" t="str">
        <f t="shared" si="26"/>
        <v/>
      </c>
      <c r="AM522" s="12" t="s">
        <v>2694</v>
      </c>
      <c r="AN522" s="2" t="s">
        <v>372</v>
      </c>
      <c r="AO522" s="2" t="s">
        <v>150</v>
      </c>
      <c r="AP522" s="2" t="s">
        <v>101</v>
      </c>
      <c r="AQ522" s="2" t="s">
        <v>71</v>
      </c>
      <c r="AR522" s="2" t="s">
        <v>102</v>
      </c>
      <c r="AS522" s="2" t="s">
        <v>58</v>
      </c>
      <c r="AT522" s="3">
        <v>45252</v>
      </c>
    </row>
    <row r="523" spans="1:46" ht="15" customHeight="1" x14ac:dyDescent="0.2">
      <c r="A523" s="2" t="s">
        <v>2695</v>
      </c>
      <c r="B523" s="2" t="s">
        <v>5713</v>
      </c>
      <c r="C523" s="2" t="s">
        <v>2696</v>
      </c>
      <c r="D523" s="2" t="s">
        <v>2697</v>
      </c>
      <c r="E523" s="2" t="s">
        <v>90</v>
      </c>
      <c r="F523" s="2" t="s">
        <v>441</v>
      </c>
      <c r="G523" s="2" t="s">
        <v>442</v>
      </c>
      <c r="H523" s="2" t="s">
        <v>2693</v>
      </c>
      <c r="I523" s="2" t="s">
        <v>1341</v>
      </c>
      <c r="J523" s="2" t="s">
        <v>65</v>
      </c>
      <c r="K523" s="2" t="s">
        <v>265</v>
      </c>
      <c r="L523" s="2" t="s">
        <v>67</v>
      </c>
      <c r="M523" s="2">
        <v>2019</v>
      </c>
      <c r="O523" s="2" t="s">
        <v>111</v>
      </c>
      <c r="P523" s="2" t="s">
        <v>112</v>
      </c>
      <c r="Q523" s="2" t="s">
        <v>52</v>
      </c>
      <c r="R523" s="2" t="s">
        <v>52</v>
      </c>
      <c r="S523" s="2" t="s">
        <v>53</v>
      </c>
      <c r="T523" s="2" t="s">
        <v>141</v>
      </c>
      <c r="U523" s="2" t="str">
        <f t="shared" si="24"/>
        <v/>
      </c>
      <c r="AA523" s="2" t="str">
        <f t="shared" si="25"/>
        <v>x</v>
      </c>
      <c r="AB523" s="2" t="s">
        <v>55</v>
      </c>
      <c r="AC523" s="2" t="s">
        <v>55</v>
      </c>
      <c r="AE523" s="2" t="s">
        <v>55</v>
      </c>
      <c r="AI523" s="2" t="str">
        <f t="shared" si="26"/>
        <v/>
      </c>
      <c r="AM523" s="2" t="s">
        <v>2694</v>
      </c>
      <c r="AN523" s="2" t="s">
        <v>836</v>
      </c>
      <c r="AO523" s="2" t="s">
        <v>689</v>
      </c>
      <c r="AP523" s="2" t="s">
        <v>102</v>
      </c>
      <c r="AS523" s="2" t="s">
        <v>1312</v>
      </c>
      <c r="AT523" s="3">
        <v>45252</v>
      </c>
    </row>
    <row r="524" spans="1:46" ht="15" customHeight="1" x14ac:dyDescent="0.2">
      <c r="A524" s="2" t="s">
        <v>2698</v>
      </c>
      <c r="B524" s="2" t="s">
        <v>2699</v>
      </c>
      <c r="C524" s="2" t="s">
        <v>2700</v>
      </c>
      <c r="D524" s="2" t="s">
        <v>2701</v>
      </c>
      <c r="E524" s="2" t="s">
        <v>90</v>
      </c>
      <c r="F524" s="2" t="s">
        <v>441</v>
      </c>
      <c r="G524" s="2" t="s">
        <v>442</v>
      </c>
      <c r="H524" s="2" t="s">
        <v>2693</v>
      </c>
      <c r="I524" s="2" t="s">
        <v>1341</v>
      </c>
      <c r="J524" s="2" t="s">
        <v>138</v>
      </c>
      <c r="K524" s="2" t="s">
        <v>464</v>
      </c>
      <c r="L524" s="2" t="s">
        <v>130</v>
      </c>
      <c r="M524" s="2">
        <v>2021</v>
      </c>
      <c r="O524" s="2" t="s">
        <v>50</v>
      </c>
      <c r="P524" s="2" t="s">
        <v>51</v>
      </c>
      <c r="Q524" s="2" t="s">
        <v>52</v>
      </c>
      <c r="R524" s="2" t="s">
        <v>52</v>
      </c>
      <c r="S524" s="2" t="s">
        <v>53</v>
      </c>
      <c r="T524" s="2" t="s">
        <v>54</v>
      </c>
      <c r="U524" s="2" t="str">
        <f t="shared" si="24"/>
        <v>x</v>
      </c>
      <c r="W524" s="2" t="s">
        <v>55</v>
      </c>
      <c r="Y524" s="2" t="s">
        <v>55</v>
      </c>
      <c r="Z524" s="2" t="s">
        <v>55</v>
      </c>
      <c r="AA524" s="2" t="str">
        <f t="shared" si="25"/>
        <v/>
      </c>
      <c r="AI524" s="2" t="str">
        <f t="shared" si="26"/>
        <v/>
      </c>
      <c r="AM524" s="2" t="s">
        <v>2694</v>
      </c>
      <c r="AN524" s="2" t="s">
        <v>57</v>
      </c>
      <c r="AO524" s="2" t="s">
        <v>58</v>
      </c>
      <c r="AP524" s="2" t="s">
        <v>59</v>
      </c>
      <c r="AT524" s="3">
        <v>45252</v>
      </c>
    </row>
    <row r="525" spans="1:46" ht="15" customHeight="1" x14ac:dyDescent="0.2">
      <c r="A525" s="2" t="s">
        <v>2702</v>
      </c>
      <c r="B525" s="2" t="s">
        <v>2703</v>
      </c>
      <c r="C525" s="2" t="s">
        <v>2704</v>
      </c>
      <c r="D525" s="2" t="s">
        <v>2705</v>
      </c>
      <c r="E525" s="2" t="s">
        <v>90</v>
      </c>
      <c r="F525" s="2" t="s">
        <v>441</v>
      </c>
      <c r="G525" s="2" t="s">
        <v>442</v>
      </c>
      <c r="H525" s="2" t="s">
        <v>2693</v>
      </c>
      <c r="I525" s="2" t="s">
        <v>1341</v>
      </c>
      <c r="J525" s="2" t="s">
        <v>65</v>
      </c>
      <c r="K525" s="2" t="s">
        <v>265</v>
      </c>
      <c r="L525" s="2" t="s">
        <v>130</v>
      </c>
      <c r="M525" s="2">
        <v>2019</v>
      </c>
      <c r="N525" s="2">
        <v>2020</v>
      </c>
      <c r="O525" s="2" t="s">
        <v>50</v>
      </c>
      <c r="P525" s="2" t="s">
        <v>51</v>
      </c>
      <c r="Q525" s="2" t="s">
        <v>52</v>
      </c>
      <c r="R525" s="2" t="s">
        <v>98</v>
      </c>
      <c r="S525" s="2" t="s">
        <v>53</v>
      </c>
      <c r="T525" s="2" t="s">
        <v>54</v>
      </c>
      <c r="U525" s="2" t="str">
        <f t="shared" si="24"/>
        <v>x</v>
      </c>
      <c r="V525" s="2" t="s">
        <v>55</v>
      </c>
      <c r="Y525" s="2" t="s">
        <v>55</v>
      </c>
      <c r="AA525" s="2" t="str">
        <f t="shared" si="25"/>
        <v/>
      </c>
      <c r="AI525" s="2" t="str">
        <f t="shared" si="26"/>
        <v/>
      </c>
      <c r="AM525" s="2" t="s">
        <v>2694</v>
      </c>
      <c r="AN525" s="2" t="s">
        <v>70</v>
      </c>
      <c r="AO525" s="2" t="s">
        <v>71</v>
      </c>
      <c r="AP525" s="2" t="s">
        <v>58</v>
      </c>
      <c r="AQ525" s="2" t="s">
        <v>121</v>
      </c>
      <c r="AS525" s="2" t="s">
        <v>122</v>
      </c>
      <c r="AT525" s="3">
        <v>45252</v>
      </c>
    </row>
    <row r="526" spans="1:46" ht="15" customHeight="1" x14ac:dyDescent="0.2">
      <c r="A526" s="2" t="s">
        <v>2706</v>
      </c>
      <c r="B526" s="2" t="s">
        <v>2707</v>
      </c>
      <c r="C526" s="2" t="s">
        <v>2708</v>
      </c>
      <c r="D526" s="2" t="s">
        <v>2709</v>
      </c>
      <c r="E526" s="2" t="s">
        <v>794</v>
      </c>
      <c r="F526" s="2" t="s">
        <v>342</v>
      </c>
      <c r="G526" s="2" t="s">
        <v>442</v>
      </c>
      <c r="H526" s="2" t="s">
        <v>2710</v>
      </c>
      <c r="I526" s="2" t="s">
        <v>1743</v>
      </c>
      <c r="J526" s="2" t="s">
        <v>65</v>
      </c>
      <c r="K526" s="2" t="s">
        <v>265</v>
      </c>
      <c r="L526" s="2" t="s">
        <v>158</v>
      </c>
      <c r="M526" s="2">
        <v>2019</v>
      </c>
      <c r="N526" s="2">
        <v>2021</v>
      </c>
      <c r="O526" s="2" t="s">
        <v>50</v>
      </c>
      <c r="P526" s="2" t="s">
        <v>131</v>
      </c>
      <c r="Q526" s="2" t="s">
        <v>98</v>
      </c>
      <c r="R526" s="2" t="s">
        <v>98</v>
      </c>
      <c r="S526" s="2" t="s">
        <v>53</v>
      </c>
      <c r="T526" s="2" t="s">
        <v>141</v>
      </c>
      <c r="U526" s="2" t="str">
        <f t="shared" si="24"/>
        <v/>
      </c>
      <c r="AA526" s="2" t="str">
        <f t="shared" si="25"/>
        <v>x</v>
      </c>
      <c r="AD526" s="2" t="s">
        <v>55</v>
      </c>
      <c r="AI526" s="2" t="str">
        <f t="shared" si="26"/>
        <v/>
      </c>
      <c r="AM526" s="2" t="s">
        <v>2711</v>
      </c>
      <c r="AN526" s="2" t="s">
        <v>114</v>
      </c>
      <c r="AO526" s="2" t="s">
        <v>59</v>
      </c>
      <c r="AP526" s="2" t="s">
        <v>102</v>
      </c>
      <c r="AQ526" s="2" t="s">
        <v>58</v>
      </c>
      <c r="AT526" s="3">
        <v>45252</v>
      </c>
    </row>
    <row r="527" spans="1:46" ht="15" customHeight="1" x14ac:dyDescent="0.2">
      <c r="A527" s="2" t="s">
        <v>2712</v>
      </c>
      <c r="B527" s="2" t="s">
        <v>2713</v>
      </c>
      <c r="C527" s="2" t="s">
        <v>2714</v>
      </c>
      <c r="D527" s="2" t="s">
        <v>2715</v>
      </c>
      <c r="E527" s="2" t="s">
        <v>90</v>
      </c>
      <c r="F527" s="2" t="s">
        <v>441</v>
      </c>
      <c r="G527" s="2" t="s">
        <v>442</v>
      </c>
      <c r="H527" s="2" t="s">
        <v>2716</v>
      </c>
      <c r="I527" s="2" t="s">
        <v>93</v>
      </c>
      <c r="J527" s="2" t="s">
        <v>65</v>
      </c>
      <c r="K527" s="2" t="s">
        <v>265</v>
      </c>
      <c r="L527" s="2" t="s">
        <v>158</v>
      </c>
      <c r="M527" s="2">
        <v>2019</v>
      </c>
      <c r="N527" s="2">
        <v>2022</v>
      </c>
      <c r="O527" s="2" t="s">
        <v>50</v>
      </c>
      <c r="P527" s="2" t="s">
        <v>131</v>
      </c>
      <c r="Q527" s="2" t="s">
        <v>52</v>
      </c>
      <c r="R527" s="2" t="s">
        <v>98</v>
      </c>
      <c r="S527" s="2" t="s">
        <v>53</v>
      </c>
      <c r="T527" s="2" t="s">
        <v>54</v>
      </c>
      <c r="U527" s="2" t="str">
        <f t="shared" si="24"/>
        <v>x</v>
      </c>
      <c r="Y527" s="2" t="s">
        <v>55</v>
      </c>
      <c r="AA527" s="2" t="str">
        <f t="shared" si="25"/>
        <v/>
      </c>
      <c r="AI527" s="2" t="str">
        <f t="shared" si="26"/>
        <v/>
      </c>
      <c r="AM527" s="12" t="s">
        <v>2717</v>
      </c>
      <c r="AN527" s="2" t="s">
        <v>114</v>
      </c>
      <c r="AO527" s="2" t="s">
        <v>59</v>
      </c>
      <c r="AP527" s="2" t="s">
        <v>102</v>
      </c>
      <c r="AQ527" s="2" t="s">
        <v>58</v>
      </c>
      <c r="AT527" s="3">
        <v>45252</v>
      </c>
    </row>
    <row r="528" spans="1:46" ht="15" customHeight="1" x14ac:dyDescent="0.2">
      <c r="A528" s="2" t="s">
        <v>2718</v>
      </c>
      <c r="B528" s="2" t="s">
        <v>2719</v>
      </c>
      <c r="C528" s="2" t="s">
        <v>2720</v>
      </c>
      <c r="D528" s="2" t="s">
        <v>2721</v>
      </c>
      <c r="E528" s="2" t="s">
        <v>90</v>
      </c>
      <c r="F528" s="2" t="s">
        <v>441</v>
      </c>
      <c r="G528" s="2" t="s">
        <v>442</v>
      </c>
      <c r="H528" s="2" t="s">
        <v>2722</v>
      </c>
      <c r="I528" s="2" t="s">
        <v>1341</v>
      </c>
      <c r="J528" s="2" t="s">
        <v>82</v>
      </c>
      <c r="K528" s="2" t="s">
        <v>83</v>
      </c>
      <c r="L528" s="2" t="s">
        <v>158</v>
      </c>
      <c r="M528" s="2">
        <v>2016</v>
      </c>
      <c r="N528" s="2">
        <v>2018</v>
      </c>
      <c r="O528" s="2" t="s">
        <v>96</v>
      </c>
      <c r="P528" s="2" t="s">
        <v>236</v>
      </c>
      <c r="Q528" s="2" t="s">
        <v>52</v>
      </c>
      <c r="R528" s="2" t="s">
        <v>98</v>
      </c>
      <c r="S528" s="2" t="s">
        <v>53</v>
      </c>
      <c r="T528" s="2" t="s">
        <v>141</v>
      </c>
      <c r="U528" s="2" t="str">
        <f t="shared" si="24"/>
        <v/>
      </c>
      <c r="AA528" s="2" t="str">
        <f t="shared" si="25"/>
        <v>x</v>
      </c>
      <c r="AD528" s="2" t="s">
        <v>55</v>
      </c>
      <c r="AI528" s="2" t="str">
        <f t="shared" si="26"/>
        <v/>
      </c>
      <c r="AM528" s="12" t="s">
        <v>2723</v>
      </c>
      <c r="AN528" s="2" t="s">
        <v>372</v>
      </c>
      <c r="AO528" s="2" t="s">
        <v>150</v>
      </c>
      <c r="AP528" s="2" t="s">
        <v>179</v>
      </c>
      <c r="AT528" s="3">
        <v>45252</v>
      </c>
    </row>
    <row r="529" spans="1:46" ht="15" customHeight="1" x14ac:dyDescent="0.2">
      <c r="A529" s="2" t="s">
        <v>2724</v>
      </c>
      <c r="B529" s="2" t="s">
        <v>2725</v>
      </c>
      <c r="C529" s="2" t="s">
        <v>2726</v>
      </c>
      <c r="D529" s="2" t="s">
        <v>2727</v>
      </c>
      <c r="E529" s="2" t="s">
        <v>794</v>
      </c>
      <c r="F529" s="2" t="s">
        <v>406</v>
      </c>
      <c r="G529" s="2" t="s">
        <v>407</v>
      </c>
      <c r="H529" s="2" t="s">
        <v>2728</v>
      </c>
      <c r="I529" s="2" t="s">
        <v>1743</v>
      </c>
      <c r="J529" s="2" t="s">
        <v>65</v>
      </c>
      <c r="K529" s="2" t="s">
        <v>435</v>
      </c>
      <c r="L529" s="2" t="s">
        <v>158</v>
      </c>
      <c r="M529" s="2">
        <v>2019</v>
      </c>
      <c r="N529" s="2">
        <v>2023</v>
      </c>
      <c r="O529" s="2" t="s">
        <v>50</v>
      </c>
      <c r="P529" s="2" t="s">
        <v>391</v>
      </c>
      <c r="Q529" s="2" t="s">
        <v>98</v>
      </c>
      <c r="R529" s="2" t="s">
        <v>98</v>
      </c>
      <c r="S529" s="2" t="s">
        <v>53</v>
      </c>
      <c r="T529" s="2" t="s">
        <v>99</v>
      </c>
      <c r="U529" s="2" t="str">
        <f t="shared" si="24"/>
        <v>x</v>
      </c>
      <c r="Y529" s="2" t="s">
        <v>55</v>
      </c>
      <c r="Z529" s="2" t="s">
        <v>55</v>
      </c>
      <c r="AA529" s="2" t="str">
        <f t="shared" si="25"/>
        <v/>
      </c>
      <c r="AI529" s="2" t="str">
        <f t="shared" si="26"/>
        <v/>
      </c>
      <c r="AM529" s="2" t="s">
        <v>2729</v>
      </c>
      <c r="AN529" s="2" t="s">
        <v>114</v>
      </c>
      <c r="AO529" s="2" t="s">
        <v>59</v>
      </c>
      <c r="AP529" s="2" t="s">
        <v>1717</v>
      </c>
      <c r="AT529" s="3">
        <v>45252</v>
      </c>
    </row>
    <row r="530" spans="1:46" ht="15" customHeight="1" x14ac:dyDescent="0.2">
      <c r="A530" s="2" t="s">
        <v>2730</v>
      </c>
      <c r="B530" s="2" t="s">
        <v>5714</v>
      </c>
      <c r="C530" s="2" t="s">
        <v>2729</v>
      </c>
      <c r="D530" s="2" t="s">
        <v>2731</v>
      </c>
      <c r="E530" s="2" t="s">
        <v>794</v>
      </c>
      <c r="F530" s="2" t="s">
        <v>406</v>
      </c>
      <c r="G530" s="2" t="s">
        <v>407</v>
      </c>
      <c r="H530" s="2" t="s">
        <v>2732</v>
      </c>
      <c r="I530" s="2" t="s">
        <v>1743</v>
      </c>
      <c r="J530" s="2" t="s">
        <v>65</v>
      </c>
      <c r="K530" s="2" t="s">
        <v>435</v>
      </c>
      <c r="L530" s="2" t="s">
        <v>158</v>
      </c>
      <c r="M530" s="2">
        <v>2019</v>
      </c>
      <c r="N530" s="2">
        <v>2023</v>
      </c>
      <c r="O530" s="2" t="s">
        <v>50</v>
      </c>
      <c r="P530" s="2" t="s">
        <v>391</v>
      </c>
      <c r="Q530" s="2" t="s">
        <v>98</v>
      </c>
      <c r="R530" s="2" t="s">
        <v>98</v>
      </c>
      <c r="S530" s="2" t="s">
        <v>53</v>
      </c>
      <c r="T530" s="2" t="s">
        <v>99</v>
      </c>
      <c r="U530" s="2" t="str">
        <f t="shared" si="24"/>
        <v>x</v>
      </c>
      <c r="Y530" s="2" t="s">
        <v>55</v>
      </c>
      <c r="Z530" s="2" t="s">
        <v>55</v>
      </c>
      <c r="AA530" s="2" t="str">
        <f t="shared" si="25"/>
        <v/>
      </c>
      <c r="AI530" s="2" t="str">
        <f t="shared" si="26"/>
        <v/>
      </c>
      <c r="AM530" s="2" t="s">
        <v>2733</v>
      </c>
      <c r="AN530" s="2" t="s">
        <v>57</v>
      </c>
      <c r="AO530" s="2" t="s">
        <v>58</v>
      </c>
      <c r="AP530" s="2" t="s">
        <v>59</v>
      </c>
      <c r="AT530" s="3">
        <v>45252</v>
      </c>
    </row>
    <row r="531" spans="1:46" ht="15" customHeight="1" x14ac:dyDescent="0.2">
      <c r="A531" s="2" t="s">
        <v>2734</v>
      </c>
      <c r="B531" s="2" t="s">
        <v>2735</v>
      </c>
      <c r="C531" s="2" t="s">
        <v>2736</v>
      </c>
      <c r="D531" s="2" t="s">
        <v>2737</v>
      </c>
      <c r="E531" s="2" t="s">
        <v>794</v>
      </c>
      <c r="F531" s="2" t="s">
        <v>406</v>
      </c>
      <c r="G531" s="2" t="s">
        <v>407</v>
      </c>
      <c r="H531" s="2" t="s">
        <v>2732</v>
      </c>
      <c r="I531" s="2" t="s">
        <v>1743</v>
      </c>
      <c r="J531" s="2" t="s">
        <v>65</v>
      </c>
      <c r="K531" s="2" t="s">
        <v>435</v>
      </c>
      <c r="L531" s="2" t="s">
        <v>158</v>
      </c>
      <c r="M531" s="2">
        <v>2019</v>
      </c>
      <c r="N531" s="2">
        <v>2023</v>
      </c>
      <c r="O531" s="2" t="s">
        <v>50</v>
      </c>
      <c r="P531" s="2" t="s">
        <v>131</v>
      </c>
      <c r="Q531" s="2" t="s">
        <v>98</v>
      </c>
      <c r="R531" s="2" t="s">
        <v>98</v>
      </c>
      <c r="S531" s="2" t="s">
        <v>53</v>
      </c>
      <c r="T531" s="2" t="s">
        <v>99</v>
      </c>
      <c r="U531" s="2" t="str">
        <f t="shared" si="24"/>
        <v>x</v>
      </c>
      <c r="Y531" s="2" t="s">
        <v>55</v>
      </c>
      <c r="Z531" s="2" t="s">
        <v>55</v>
      </c>
      <c r="AA531" s="2" t="str">
        <f t="shared" si="25"/>
        <v/>
      </c>
      <c r="AI531" s="2" t="str">
        <f t="shared" si="26"/>
        <v/>
      </c>
      <c r="AM531" s="2" t="s">
        <v>2736</v>
      </c>
      <c r="AN531" s="2" t="s">
        <v>70</v>
      </c>
      <c r="AO531" s="2" t="s">
        <v>71</v>
      </c>
      <c r="AP531" s="2" t="s">
        <v>58</v>
      </c>
      <c r="AQ531" s="2" t="s">
        <v>72</v>
      </c>
      <c r="AS531" s="2" t="s">
        <v>73</v>
      </c>
      <c r="AT531" s="3">
        <v>45252</v>
      </c>
    </row>
    <row r="532" spans="1:46" ht="15" customHeight="1" x14ac:dyDescent="0.2">
      <c r="A532" s="2" t="s">
        <v>2738</v>
      </c>
      <c r="B532" s="2" t="s">
        <v>2739</v>
      </c>
      <c r="C532" s="2" t="s">
        <v>2740</v>
      </c>
      <c r="D532" s="2" t="s">
        <v>2741</v>
      </c>
      <c r="E532" s="2" t="s">
        <v>794</v>
      </c>
      <c r="F532" s="2" t="s">
        <v>406</v>
      </c>
      <c r="G532" s="2" t="s">
        <v>407</v>
      </c>
      <c r="H532" s="2" t="s">
        <v>2732</v>
      </c>
      <c r="I532" s="2" t="s">
        <v>1743</v>
      </c>
      <c r="J532" s="2" t="s">
        <v>65</v>
      </c>
      <c r="K532" s="2" t="s">
        <v>435</v>
      </c>
      <c r="L532" s="2" t="s">
        <v>158</v>
      </c>
      <c r="M532" s="2">
        <v>2019</v>
      </c>
      <c r="N532" s="2">
        <v>2023</v>
      </c>
      <c r="O532" s="2" t="s">
        <v>50</v>
      </c>
      <c r="P532" s="2" t="s">
        <v>391</v>
      </c>
      <c r="Q532" s="2" t="s">
        <v>98</v>
      </c>
      <c r="R532" s="2" t="s">
        <v>98</v>
      </c>
      <c r="S532" s="2" t="s">
        <v>53</v>
      </c>
      <c r="T532" s="2" t="s">
        <v>99</v>
      </c>
      <c r="U532" s="2" t="str">
        <f t="shared" si="24"/>
        <v>x</v>
      </c>
      <c r="Y532" s="2" t="s">
        <v>55</v>
      </c>
      <c r="Z532" s="2" t="s">
        <v>55</v>
      </c>
      <c r="AA532" s="2" t="str">
        <f t="shared" si="25"/>
        <v/>
      </c>
      <c r="AI532" s="2" t="str">
        <f t="shared" si="26"/>
        <v/>
      </c>
      <c r="AM532" s="2" t="s">
        <v>2740</v>
      </c>
      <c r="AN532" s="2" t="s">
        <v>114</v>
      </c>
      <c r="AO532" s="2" t="s">
        <v>59</v>
      </c>
      <c r="AP532" s="2" t="s">
        <v>179</v>
      </c>
      <c r="AT532" s="3">
        <v>45252</v>
      </c>
    </row>
    <row r="533" spans="1:46" ht="15" customHeight="1" x14ac:dyDescent="0.2">
      <c r="A533" s="2" t="s">
        <v>2742</v>
      </c>
      <c r="B533" s="2" t="s">
        <v>2743</v>
      </c>
      <c r="C533" s="2" t="s">
        <v>2744</v>
      </c>
      <c r="D533" s="2" t="s">
        <v>2745</v>
      </c>
      <c r="E533" s="2" t="s">
        <v>42</v>
      </c>
      <c r="F533" s="2" t="s">
        <v>441</v>
      </c>
      <c r="G533" s="2" t="s">
        <v>442</v>
      </c>
      <c r="H533" s="2" t="s">
        <v>2746</v>
      </c>
      <c r="I533" s="2" t="s">
        <v>46</v>
      </c>
      <c r="J533" s="2" t="s">
        <v>65</v>
      </c>
      <c r="K533" s="2" t="s">
        <v>265</v>
      </c>
      <c r="L533" s="2" t="s">
        <v>67</v>
      </c>
      <c r="M533" s="2">
        <v>2021</v>
      </c>
      <c r="O533" s="2" t="s">
        <v>96</v>
      </c>
      <c r="P533" s="2" t="s">
        <v>166</v>
      </c>
      <c r="Q533" s="2" t="s">
        <v>52</v>
      </c>
      <c r="R533" s="2" t="s">
        <v>98</v>
      </c>
      <c r="S533" s="2" t="s">
        <v>53</v>
      </c>
      <c r="T533" s="2" t="s">
        <v>99</v>
      </c>
      <c r="U533" s="2" t="str">
        <f t="shared" si="24"/>
        <v>x</v>
      </c>
      <c r="Y533" s="2" t="s">
        <v>55</v>
      </c>
      <c r="AA533" s="2" t="str">
        <f t="shared" si="25"/>
        <v/>
      </c>
      <c r="AI533" s="2" t="str">
        <f t="shared" si="26"/>
        <v/>
      </c>
      <c r="AM533" s="2" t="s">
        <v>2747</v>
      </c>
      <c r="AN533" s="2" t="s">
        <v>114</v>
      </c>
      <c r="AO533" s="2" t="s">
        <v>102</v>
      </c>
      <c r="AP533" s="2" t="s">
        <v>58</v>
      </c>
      <c r="AT533" s="3">
        <v>45252</v>
      </c>
    </row>
    <row r="534" spans="1:46" ht="15" customHeight="1" x14ac:dyDescent="0.2">
      <c r="A534" s="2" t="s">
        <v>2748</v>
      </c>
      <c r="B534" s="2" t="s">
        <v>5715</v>
      </c>
      <c r="C534" s="2" t="s">
        <v>2749</v>
      </c>
      <c r="D534" s="2" t="s">
        <v>2750</v>
      </c>
      <c r="E534" s="2" t="s">
        <v>42</v>
      </c>
      <c r="F534" s="2" t="s">
        <v>441</v>
      </c>
      <c r="G534" s="2" t="s">
        <v>442</v>
      </c>
      <c r="H534" s="2" t="s">
        <v>2746</v>
      </c>
      <c r="I534" s="2" t="s">
        <v>46</v>
      </c>
      <c r="J534" s="2" t="s">
        <v>65</v>
      </c>
      <c r="K534" s="2" t="s">
        <v>265</v>
      </c>
      <c r="L534" s="2" t="s">
        <v>67</v>
      </c>
      <c r="M534" s="2">
        <v>2021</v>
      </c>
      <c r="O534" s="2" t="s">
        <v>111</v>
      </c>
      <c r="P534" s="2" t="s">
        <v>140</v>
      </c>
      <c r="Q534" s="2" t="s">
        <v>52</v>
      </c>
      <c r="R534" s="2" t="s">
        <v>98</v>
      </c>
      <c r="S534" s="2" t="s">
        <v>53</v>
      </c>
      <c r="T534" s="2" t="s">
        <v>141</v>
      </c>
      <c r="U534" s="2" t="str">
        <f t="shared" si="24"/>
        <v/>
      </c>
      <c r="AA534" s="2" t="str">
        <f t="shared" si="25"/>
        <v>x</v>
      </c>
      <c r="AE534" s="2" t="s">
        <v>55</v>
      </c>
      <c r="AI534" s="2" t="str">
        <f t="shared" si="26"/>
        <v/>
      </c>
      <c r="AM534" s="2" t="s">
        <v>2747</v>
      </c>
      <c r="AN534" s="2" t="s">
        <v>114</v>
      </c>
      <c r="AO534" s="2" t="s">
        <v>102</v>
      </c>
      <c r="AP534" s="2" t="s">
        <v>58</v>
      </c>
      <c r="AQ534" s="2" t="s">
        <v>59</v>
      </c>
      <c r="AT534" s="3">
        <v>45252</v>
      </c>
    </row>
    <row r="535" spans="1:46" ht="15" customHeight="1" x14ac:dyDescent="0.2">
      <c r="A535" s="2" t="s">
        <v>2751</v>
      </c>
      <c r="B535" s="2" t="s">
        <v>2752</v>
      </c>
      <c r="C535" s="2" t="s">
        <v>2753</v>
      </c>
      <c r="D535" s="2" t="s">
        <v>2754</v>
      </c>
      <c r="E535" s="2" t="s">
        <v>42</v>
      </c>
      <c r="F535" s="2" t="s">
        <v>441</v>
      </c>
      <c r="G535" s="2" t="s">
        <v>442</v>
      </c>
      <c r="H535" s="2" t="s">
        <v>2746</v>
      </c>
      <c r="I535" s="2" t="s">
        <v>46</v>
      </c>
      <c r="J535" s="2" t="s">
        <v>65</v>
      </c>
      <c r="K535" s="2" t="s">
        <v>265</v>
      </c>
      <c r="L535" s="2" t="s">
        <v>67</v>
      </c>
      <c r="M535" s="2">
        <v>2021</v>
      </c>
      <c r="O535" s="2" t="s">
        <v>50</v>
      </c>
      <c r="P535" s="2" t="s">
        <v>68</v>
      </c>
      <c r="Q535" s="2" t="s">
        <v>52</v>
      </c>
      <c r="R535" s="2" t="s">
        <v>98</v>
      </c>
      <c r="S535" s="2" t="s">
        <v>53</v>
      </c>
      <c r="T535" s="2" t="s">
        <v>54</v>
      </c>
      <c r="U535" s="2" t="str">
        <f t="shared" si="24"/>
        <v>x</v>
      </c>
      <c r="Y535" s="2" t="s">
        <v>55</v>
      </c>
      <c r="AA535" s="2" t="str">
        <f t="shared" si="25"/>
        <v/>
      </c>
      <c r="AI535" s="2" t="str">
        <f t="shared" si="26"/>
        <v/>
      </c>
      <c r="AM535" s="2" t="s">
        <v>2747</v>
      </c>
      <c r="AN535" s="2" t="s">
        <v>70</v>
      </c>
      <c r="AO535" s="2" t="s">
        <v>71</v>
      </c>
      <c r="AP535" s="2" t="s">
        <v>58</v>
      </c>
      <c r="AQ535" s="2" t="s">
        <v>121</v>
      </c>
      <c r="AR535" s="2" t="s">
        <v>5638</v>
      </c>
      <c r="AS535" s="2" t="s">
        <v>122</v>
      </c>
      <c r="AT535" s="3">
        <v>45253</v>
      </c>
    </row>
    <row r="536" spans="1:46" ht="15" customHeight="1" x14ac:dyDescent="0.2">
      <c r="A536" s="2" t="s">
        <v>2755</v>
      </c>
      <c r="B536" s="2" t="s">
        <v>2756</v>
      </c>
      <c r="C536" s="2" t="s">
        <v>2757</v>
      </c>
      <c r="D536" s="2" t="s">
        <v>2758</v>
      </c>
      <c r="E536" s="2" t="s">
        <v>42</v>
      </c>
      <c r="F536" s="2" t="s">
        <v>441</v>
      </c>
      <c r="G536" s="2" t="s">
        <v>442</v>
      </c>
      <c r="H536" s="2" t="s">
        <v>2746</v>
      </c>
      <c r="I536" s="2" t="s">
        <v>46</v>
      </c>
      <c r="J536" s="2" t="s">
        <v>65</v>
      </c>
      <c r="K536" s="2" t="s">
        <v>265</v>
      </c>
      <c r="L536" s="2" t="s">
        <v>67</v>
      </c>
      <c r="M536" s="2">
        <v>2021</v>
      </c>
      <c r="O536" s="2" t="s">
        <v>50</v>
      </c>
      <c r="P536" s="2" t="s">
        <v>68</v>
      </c>
      <c r="Q536" s="2" t="s">
        <v>52</v>
      </c>
      <c r="R536" s="2" t="s">
        <v>98</v>
      </c>
      <c r="S536" s="2" t="s">
        <v>53</v>
      </c>
      <c r="T536" s="2" t="s">
        <v>54</v>
      </c>
      <c r="U536" s="2" t="str">
        <f t="shared" si="24"/>
        <v>x</v>
      </c>
      <c r="Y536" s="2" t="s">
        <v>55</v>
      </c>
      <c r="AA536" s="2" t="str">
        <f t="shared" si="25"/>
        <v/>
      </c>
      <c r="AI536" s="2" t="str">
        <f t="shared" si="26"/>
        <v/>
      </c>
      <c r="AM536" s="2" t="s">
        <v>2747</v>
      </c>
      <c r="AN536" s="2" t="s">
        <v>133</v>
      </c>
      <c r="AO536" s="2" t="s">
        <v>121</v>
      </c>
      <c r="AP536" s="2" t="s">
        <v>58</v>
      </c>
      <c r="AQ536" s="2" t="s">
        <v>5638</v>
      </c>
      <c r="AT536" s="3">
        <v>45253</v>
      </c>
    </row>
    <row r="537" spans="1:46" ht="15" customHeight="1" x14ac:dyDescent="0.2">
      <c r="A537" s="2" t="s">
        <v>2759</v>
      </c>
      <c r="B537" s="2" t="s">
        <v>2760</v>
      </c>
      <c r="C537" s="2" t="s">
        <v>2761</v>
      </c>
      <c r="D537" s="2" t="s">
        <v>2762</v>
      </c>
      <c r="E537" s="2" t="s">
        <v>107</v>
      </c>
      <c r="F537" s="2" t="s">
        <v>441</v>
      </c>
      <c r="G537" s="2" t="s">
        <v>442</v>
      </c>
      <c r="H537" s="2" t="s">
        <v>2763</v>
      </c>
      <c r="I537" s="2" t="s">
        <v>93</v>
      </c>
      <c r="J537" s="2" t="s">
        <v>65</v>
      </c>
      <c r="K537" s="2" t="s">
        <v>265</v>
      </c>
      <c r="L537" s="2" t="s">
        <v>158</v>
      </c>
      <c r="M537" s="2">
        <v>2021</v>
      </c>
      <c r="O537" s="2" t="s">
        <v>50</v>
      </c>
      <c r="P537" s="2" t="s">
        <v>131</v>
      </c>
      <c r="Q537" s="2" t="s">
        <v>52</v>
      </c>
      <c r="R537" s="2" t="s">
        <v>98</v>
      </c>
      <c r="S537" s="2" t="s">
        <v>53</v>
      </c>
      <c r="T537" s="2" t="s">
        <v>54</v>
      </c>
      <c r="U537" s="2" t="str">
        <f t="shared" si="24"/>
        <v>x</v>
      </c>
      <c r="Y537" s="2" t="s">
        <v>55</v>
      </c>
      <c r="AA537" s="2" t="str">
        <f t="shared" si="25"/>
        <v/>
      </c>
      <c r="AI537" s="2" t="str">
        <f t="shared" si="26"/>
        <v/>
      </c>
      <c r="AM537" s="12" t="s">
        <v>2761</v>
      </c>
      <c r="AN537" s="2" t="s">
        <v>133</v>
      </c>
      <c r="AO537" s="2" t="s">
        <v>121</v>
      </c>
      <c r="AP537" s="2" t="s">
        <v>58</v>
      </c>
      <c r="AQ537" s="2" t="s">
        <v>71</v>
      </c>
      <c r="AT537" s="3">
        <v>45253</v>
      </c>
    </row>
    <row r="538" spans="1:46" ht="15" customHeight="1" x14ac:dyDescent="0.2">
      <c r="A538" s="2" t="s">
        <v>2764</v>
      </c>
      <c r="B538" s="2" t="s">
        <v>2765</v>
      </c>
      <c r="C538" s="2" t="s">
        <v>2766</v>
      </c>
      <c r="D538" s="2" t="s">
        <v>2767</v>
      </c>
      <c r="E538" s="2" t="s">
        <v>90</v>
      </c>
      <c r="F538" s="2" t="s">
        <v>441</v>
      </c>
      <c r="G538" s="2" t="s">
        <v>442</v>
      </c>
      <c r="H538" s="2" t="s">
        <v>2768</v>
      </c>
      <c r="I538" s="2" t="s">
        <v>1341</v>
      </c>
      <c r="J538" s="2" t="s">
        <v>65</v>
      </c>
      <c r="K538" s="2" t="s">
        <v>265</v>
      </c>
      <c r="L538" s="2" t="s">
        <v>67</v>
      </c>
      <c r="M538" s="2">
        <v>2021</v>
      </c>
      <c r="O538" s="2" t="s">
        <v>50</v>
      </c>
      <c r="P538" s="2" t="s">
        <v>68</v>
      </c>
      <c r="Q538" s="2" t="s">
        <v>52</v>
      </c>
      <c r="R538" s="2" t="s">
        <v>98</v>
      </c>
      <c r="S538" s="2" t="s">
        <v>53</v>
      </c>
      <c r="T538" s="2" t="s">
        <v>54</v>
      </c>
      <c r="U538" s="2" t="str">
        <f t="shared" si="24"/>
        <v>x</v>
      </c>
      <c r="Y538" s="2" t="s">
        <v>55</v>
      </c>
      <c r="AA538" s="2" t="str">
        <f t="shared" si="25"/>
        <v/>
      </c>
      <c r="AI538" s="2" t="str">
        <f t="shared" si="26"/>
        <v/>
      </c>
      <c r="AM538" s="2" t="s">
        <v>2769</v>
      </c>
      <c r="AN538" s="2" t="s">
        <v>114</v>
      </c>
      <c r="AO538" s="2" t="s">
        <v>102</v>
      </c>
      <c r="AP538" s="2" t="s">
        <v>58</v>
      </c>
      <c r="AT538" s="3">
        <v>45253</v>
      </c>
    </row>
    <row r="539" spans="1:46" ht="15" customHeight="1" x14ac:dyDescent="0.2">
      <c r="A539" s="2" t="s">
        <v>2770</v>
      </c>
      <c r="B539" s="2" t="s">
        <v>2771</v>
      </c>
      <c r="C539" s="2" t="s">
        <v>2772</v>
      </c>
      <c r="D539" s="2" t="s">
        <v>2773</v>
      </c>
      <c r="E539" s="2" t="s">
        <v>90</v>
      </c>
      <c r="F539" s="2" t="s">
        <v>441</v>
      </c>
      <c r="G539" s="2" t="s">
        <v>442</v>
      </c>
      <c r="H539" s="2" t="s">
        <v>2774</v>
      </c>
      <c r="I539" s="2" t="s">
        <v>1341</v>
      </c>
      <c r="J539" s="2" t="s">
        <v>65</v>
      </c>
      <c r="K539" s="2" t="s">
        <v>265</v>
      </c>
      <c r="L539" s="2" t="s">
        <v>67</v>
      </c>
      <c r="M539" s="2">
        <v>2021</v>
      </c>
      <c r="O539" s="2" t="s">
        <v>50</v>
      </c>
      <c r="P539" s="2" t="s">
        <v>391</v>
      </c>
      <c r="Q539" s="2" t="s">
        <v>52</v>
      </c>
      <c r="R539" s="2" t="s">
        <v>98</v>
      </c>
      <c r="S539" s="2" t="s">
        <v>53</v>
      </c>
      <c r="T539" s="2" t="s">
        <v>99</v>
      </c>
      <c r="U539" s="2" t="str">
        <f t="shared" si="24"/>
        <v>x</v>
      </c>
      <c r="X539" s="2" t="s">
        <v>55</v>
      </c>
      <c r="Z539" s="2" t="s">
        <v>55</v>
      </c>
      <c r="AA539" s="2" t="str">
        <f t="shared" si="25"/>
        <v/>
      </c>
      <c r="AI539" s="2" t="str">
        <f t="shared" si="26"/>
        <v/>
      </c>
      <c r="AM539" s="2" t="s">
        <v>2769</v>
      </c>
      <c r="AN539" s="2" t="s">
        <v>57</v>
      </c>
      <c r="AO539" s="2" t="s">
        <v>58</v>
      </c>
      <c r="AP539" s="2" t="s">
        <v>59</v>
      </c>
      <c r="AQ539" s="2" t="s">
        <v>72</v>
      </c>
      <c r="AT539" s="3">
        <v>45253</v>
      </c>
    </row>
    <row r="540" spans="1:46" ht="15" customHeight="1" x14ac:dyDescent="0.2">
      <c r="A540" s="2" t="s">
        <v>2775</v>
      </c>
      <c r="B540" s="2" t="s">
        <v>2776</v>
      </c>
      <c r="C540" s="2" t="s">
        <v>2777</v>
      </c>
      <c r="D540" s="2" t="s">
        <v>2778</v>
      </c>
      <c r="E540" s="2" t="s">
        <v>107</v>
      </c>
      <c r="F540" s="2" t="s">
        <v>598</v>
      </c>
      <c r="G540" s="2" t="s">
        <v>801</v>
      </c>
      <c r="H540" s="2" t="s">
        <v>988</v>
      </c>
      <c r="I540" s="2" t="s">
        <v>93</v>
      </c>
      <c r="J540" s="2" t="s">
        <v>156</v>
      </c>
      <c r="K540" s="2" t="s">
        <v>409</v>
      </c>
      <c r="L540" s="2" t="s">
        <v>158</v>
      </c>
      <c r="M540" s="2">
        <v>2018</v>
      </c>
      <c r="N540" s="2">
        <v>2022</v>
      </c>
      <c r="O540" s="2" t="s">
        <v>96</v>
      </c>
      <c r="P540" s="2" t="s">
        <v>236</v>
      </c>
      <c r="Q540" s="2" t="s">
        <v>52</v>
      </c>
      <c r="R540" s="2" t="s">
        <v>52</v>
      </c>
      <c r="S540" s="2" t="s">
        <v>53</v>
      </c>
      <c r="T540" s="2" t="s">
        <v>141</v>
      </c>
      <c r="U540" s="2" t="str">
        <f t="shared" si="24"/>
        <v/>
      </c>
      <c r="AA540" s="2" t="str">
        <f t="shared" si="25"/>
        <v>x</v>
      </c>
      <c r="AD540" s="2" t="s">
        <v>55</v>
      </c>
      <c r="AI540" s="2" t="str">
        <f t="shared" si="26"/>
        <v/>
      </c>
      <c r="AM540" s="2" t="s">
        <v>1797</v>
      </c>
      <c r="AN540" s="2" t="s">
        <v>372</v>
      </c>
      <c r="AO540" s="2" t="s">
        <v>150</v>
      </c>
      <c r="AP540" s="2" t="s">
        <v>58</v>
      </c>
      <c r="AT540" s="3">
        <v>45253</v>
      </c>
    </row>
    <row r="541" spans="1:46" ht="15" customHeight="1" x14ac:dyDescent="0.2">
      <c r="A541" s="2" t="s">
        <v>2779</v>
      </c>
      <c r="B541" s="2" t="s">
        <v>2780</v>
      </c>
      <c r="C541" s="2" t="s">
        <v>2781</v>
      </c>
      <c r="D541" s="2" t="s">
        <v>1795</v>
      </c>
      <c r="E541" s="2" t="s">
        <v>107</v>
      </c>
      <c r="F541" s="2" t="s">
        <v>441</v>
      </c>
      <c r="G541" s="2" t="s">
        <v>442</v>
      </c>
      <c r="H541" s="2" t="s">
        <v>2782</v>
      </c>
      <c r="I541" s="2" t="s">
        <v>93</v>
      </c>
      <c r="J541" s="2" t="s">
        <v>156</v>
      </c>
      <c r="K541" s="2" t="s">
        <v>409</v>
      </c>
      <c r="L541" s="2" t="s">
        <v>158</v>
      </c>
      <c r="M541" s="2">
        <v>2018</v>
      </c>
      <c r="N541" s="2">
        <v>2022</v>
      </c>
      <c r="O541" s="2" t="s">
        <v>96</v>
      </c>
      <c r="P541" s="2" t="s">
        <v>236</v>
      </c>
      <c r="Q541" s="2" t="s">
        <v>52</v>
      </c>
      <c r="R541" s="2" t="s">
        <v>52</v>
      </c>
      <c r="S541" s="2" t="s">
        <v>53</v>
      </c>
      <c r="T541" s="2" t="s">
        <v>141</v>
      </c>
      <c r="U541" s="2" t="str">
        <f t="shared" si="24"/>
        <v/>
      </c>
      <c r="AA541" s="2" t="str">
        <f t="shared" si="25"/>
        <v>x</v>
      </c>
      <c r="AD541" s="2" t="s">
        <v>55</v>
      </c>
      <c r="AI541" s="2" t="str">
        <f t="shared" si="26"/>
        <v/>
      </c>
      <c r="AM541" s="12" t="s">
        <v>1797</v>
      </c>
      <c r="AN541" s="2" t="s">
        <v>372</v>
      </c>
      <c r="AO541" s="2" t="s">
        <v>150</v>
      </c>
      <c r="AP541" s="2" t="s">
        <v>58</v>
      </c>
      <c r="AT541" s="3">
        <v>45253</v>
      </c>
    </row>
    <row r="542" spans="1:46" ht="15" customHeight="1" x14ac:dyDescent="0.2">
      <c r="A542" s="2" t="s">
        <v>2783</v>
      </c>
      <c r="B542" s="2" t="s">
        <v>2784</v>
      </c>
      <c r="C542" s="2" t="s">
        <v>2785</v>
      </c>
      <c r="D542" s="2" t="s">
        <v>2786</v>
      </c>
      <c r="E542" s="2" t="s">
        <v>794</v>
      </c>
      <c r="F542" s="2" t="s">
        <v>342</v>
      </c>
      <c r="G542" s="2" t="s">
        <v>343</v>
      </c>
      <c r="H542" s="2" t="s">
        <v>2787</v>
      </c>
      <c r="I542" s="2" t="s">
        <v>857</v>
      </c>
      <c r="J542" s="2" t="s">
        <v>94</v>
      </c>
      <c r="K542" s="2" t="s">
        <v>921</v>
      </c>
      <c r="L542" s="2" t="s">
        <v>158</v>
      </c>
      <c r="M542" s="2">
        <v>2021</v>
      </c>
      <c r="N542" s="2">
        <v>2023</v>
      </c>
      <c r="O542" s="2" t="s">
        <v>96</v>
      </c>
      <c r="P542" s="2" t="s">
        <v>236</v>
      </c>
      <c r="Q542" s="2" t="s">
        <v>98</v>
      </c>
      <c r="R542" s="2" t="s">
        <v>98</v>
      </c>
      <c r="S542" s="2" t="s">
        <v>53</v>
      </c>
      <c r="T542" s="2" t="s">
        <v>99</v>
      </c>
      <c r="U542" s="2" t="str">
        <f t="shared" si="24"/>
        <v>x</v>
      </c>
      <c r="Y542" s="2" t="s">
        <v>55</v>
      </c>
      <c r="AA542" s="2" t="str">
        <f t="shared" si="25"/>
        <v/>
      </c>
      <c r="AI542" s="2" t="str">
        <f t="shared" si="26"/>
        <v/>
      </c>
      <c r="AM542" s="12" t="s">
        <v>2708</v>
      </c>
      <c r="AN542" s="2" t="s">
        <v>372</v>
      </c>
      <c r="AO542" s="2" t="s">
        <v>150</v>
      </c>
      <c r="AP542" s="2" t="s">
        <v>58</v>
      </c>
      <c r="AT542" s="3">
        <v>45253</v>
      </c>
    </row>
    <row r="543" spans="1:46" ht="15" customHeight="1" x14ac:dyDescent="0.2">
      <c r="A543" s="2" t="s">
        <v>2788</v>
      </c>
      <c r="B543" s="2" t="s">
        <v>2789</v>
      </c>
      <c r="C543" s="2" t="s">
        <v>2790</v>
      </c>
      <c r="D543" s="2" t="s">
        <v>2791</v>
      </c>
      <c r="E543" s="2" t="s">
        <v>794</v>
      </c>
      <c r="F543" s="2" t="s">
        <v>1041</v>
      </c>
      <c r="G543" s="2" t="s">
        <v>1042</v>
      </c>
      <c r="H543" s="2" t="s">
        <v>2792</v>
      </c>
      <c r="I543" s="2" t="s">
        <v>857</v>
      </c>
      <c r="J543" s="2" t="s">
        <v>94</v>
      </c>
      <c r="K543" s="2" t="s">
        <v>921</v>
      </c>
      <c r="L543" s="2" t="s">
        <v>158</v>
      </c>
      <c r="M543" s="2">
        <v>2021</v>
      </c>
      <c r="N543" s="2">
        <v>2024</v>
      </c>
      <c r="O543" s="2" t="s">
        <v>50</v>
      </c>
      <c r="P543" s="2" t="s">
        <v>131</v>
      </c>
      <c r="Q543" s="2" t="s">
        <v>98</v>
      </c>
      <c r="R543" s="2" t="s">
        <v>98</v>
      </c>
      <c r="S543" s="2" t="s">
        <v>53</v>
      </c>
      <c r="T543" s="2" t="s">
        <v>99</v>
      </c>
      <c r="U543" s="2" t="str">
        <f t="shared" si="24"/>
        <v>x</v>
      </c>
      <c r="Y543" s="2" t="s">
        <v>55</v>
      </c>
      <c r="AA543" s="2" t="str">
        <f t="shared" si="25"/>
        <v/>
      </c>
      <c r="AI543" s="2" t="str">
        <f t="shared" si="26"/>
        <v/>
      </c>
      <c r="AM543" s="2" t="s">
        <v>2708</v>
      </c>
      <c r="AN543" s="2" t="s">
        <v>57</v>
      </c>
      <c r="AO543" s="2" t="s">
        <v>58</v>
      </c>
      <c r="AP543" s="2" t="s">
        <v>1717</v>
      </c>
      <c r="AT543" s="3">
        <v>45253</v>
      </c>
    </row>
    <row r="544" spans="1:46" ht="15" customHeight="1" x14ac:dyDescent="0.2">
      <c r="A544" s="2" t="s">
        <v>2793</v>
      </c>
      <c r="B544" s="2" t="s">
        <v>2794</v>
      </c>
      <c r="C544" s="2" t="s">
        <v>2795</v>
      </c>
      <c r="D544" s="2" t="s">
        <v>2796</v>
      </c>
      <c r="E544" s="2" t="s">
        <v>794</v>
      </c>
      <c r="F544" s="2" t="s">
        <v>1041</v>
      </c>
      <c r="G544" s="2" t="s">
        <v>1042</v>
      </c>
      <c r="H544" s="2" t="s">
        <v>2797</v>
      </c>
      <c r="I544" s="2" t="s">
        <v>857</v>
      </c>
      <c r="J544" s="2" t="s">
        <v>94</v>
      </c>
      <c r="K544" s="2" t="s">
        <v>921</v>
      </c>
      <c r="L544" s="2" t="s">
        <v>158</v>
      </c>
      <c r="M544" s="2">
        <v>2021</v>
      </c>
      <c r="N544" s="2">
        <v>2023</v>
      </c>
      <c r="O544" s="2" t="s">
        <v>148</v>
      </c>
      <c r="P544" s="2" t="s">
        <v>159</v>
      </c>
      <c r="Q544" s="2" t="s">
        <v>98</v>
      </c>
      <c r="R544" s="2" t="s">
        <v>98</v>
      </c>
      <c r="S544" s="2" t="s">
        <v>53</v>
      </c>
      <c r="T544" s="2" t="s">
        <v>99</v>
      </c>
      <c r="U544" s="2" t="str">
        <f t="shared" si="24"/>
        <v>x</v>
      </c>
      <c r="Y544" s="2" t="s">
        <v>55</v>
      </c>
      <c r="AA544" s="2" t="str">
        <f t="shared" si="25"/>
        <v/>
      </c>
      <c r="AI544" s="2" t="str">
        <f t="shared" si="26"/>
        <v/>
      </c>
      <c r="AM544" s="2" t="s">
        <v>2708</v>
      </c>
      <c r="AN544" s="2" t="s">
        <v>133</v>
      </c>
      <c r="AO544" s="2" t="s">
        <v>101</v>
      </c>
      <c r="AP544" s="2" t="s">
        <v>58</v>
      </c>
      <c r="AT544" s="3">
        <v>45253</v>
      </c>
    </row>
    <row r="545" spans="1:46" ht="15" customHeight="1" x14ac:dyDescent="0.2">
      <c r="A545" s="2" t="s">
        <v>2798</v>
      </c>
      <c r="B545" s="2" t="s">
        <v>5716</v>
      </c>
      <c r="C545" s="2" t="s">
        <v>2799</v>
      </c>
      <c r="D545" s="2" t="s">
        <v>2800</v>
      </c>
      <c r="E545" s="2" t="s">
        <v>794</v>
      </c>
      <c r="F545" s="2" t="s">
        <v>880</v>
      </c>
      <c r="G545" s="2" t="s">
        <v>881</v>
      </c>
      <c r="H545" s="2" t="s">
        <v>2801</v>
      </c>
      <c r="I545" s="2" t="s">
        <v>857</v>
      </c>
      <c r="J545" s="2" t="s">
        <v>94</v>
      </c>
      <c r="K545" s="2" t="s">
        <v>921</v>
      </c>
      <c r="L545" s="2" t="s">
        <v>158</v>
      </c>
      <c r="M545" s="2">
        <v>2021</v>
      </c>
      <c r="N545" s="2">
        <v>2023</v>
      </c>
      <c r="O545" s="2" t="s">
        <v>50</v>
      </c>
      <c r="P545" s="2" t="s">
        <v>131</v>
      </c>
      <c r="Q545" s="2" t="s">
        <v>98</v>
      </c>
      <c r="R545" s="2" t="s">
        <v>98</v>
      </c>
      <c r="S545" s="2" t="s">
        <v>53</v>
      </c>
      <c r="T545" s="2" t="s">
        <v>99</v>
      </c>
      <c r="U545" s="2" t="str">
        <f t="shared" si="24"/>
        <v>x</v>
      </c>
      <c r="Y545" s="2" t="s">
        <v>55</v>
      </c>
      <c r="AA545" s="2" t="str">
        <f t="shared" si="25"/>
        <v/>
      </c>
      <c r="AI545" s="2" t="str">
        <f t="shared" si="26"/>
        <v/>
      </c>
      <c r="AM545" s="2" t="s">
        <v>2708</v>
      </c>
      <c r="AN545" s="2" t="s">
        <v>57</v>
      </c>
      <c r="AO545" s="2" t="s">
        <v>58</v>
      </c>
      <c r="AP545" s="2" t="s">
        <v>1717</v>
      </c>
      <c r="AT545" s="3">
        <v>45253</v>
      </c>
    </row>
    <row r="546" spans="1:46" ht="15" customHeight="1" x14ac:dyDescent="0.2">
      <c r="A546" s="2" t="s">
        <v>2802</v>
      </c>
      <c r="B546" s="2" t="s">
        <v>2803</v>
      </c>
      <c r="C546" s="2" t="s">
        <v>2804</v>
      </c>
      <c r="D546" s="2" t="s">
        <v>2805</v>
      </c>
      <c r="E546" s="2" t="s">
        <v>42</v>
      </c>
      <c r="F546" s="2" t="s">
        <v>441</v>
      </c>
      <c r="G546" s="2" t="s">
        <v>442</v>
      </c>
      <c r="H546" s="2" t="s">
        <v>2806</v>
      </c>
      <c r="I546" s="2" t="s">
        <v>81</v>
      </c>
      <c r="J546" s="2" t="s">
        <v>444</v>
      </c>
      <c r="K546" s="2" t="s">
        <v>620</v>
      </c>
      <c r="L546" s="2" t="s">
        <v>67</v>
      </c>
      <c r="M546" s="2">
        <v>2021</v>
      </c>
      <c r="O546" s="2" t="s">
        <v>50</v>
      </c>
      <c r="P546" s="2" t="s">
        <v>51</v>
      </c>
      <c r="Q546" s="2" t="s">
        <v>52</v>
      </c>
      <c r="R546" s="2" t="s">
        <v>52</v>
      </c>
      <c r="S546" s="2" t="s">
        <v>53</v>
      </c>
      <c r="T546" s="2" t="s">
        <v>54</v>
      </c>
      <c r="U546" s="2" t="str">
        <f t="shared" si="24"/>
        <v>x</v>
      </c>
      <c r="W546" s="2" t="s">
        <v>55</v>
      </c>
      <c r="AA546" s="2" t="str">
        <f t="shared" si="25"/>
        <v/>
      </c>
      <c r="AI546" s="2" t="str">
        <f t="shared" si="26"/>
        <v/>
      </c>
      <c r="AM546" s="12" t="s">
        <v>2807</v>
      </c>
      <c r="AN546" s="2" t="s">
        <v>114</v>
      </c>
      <c r="AO546" s="2" t="s">
        <v>102</v>
      </c>
      <c r="AP546" s="2" t="s">
        <v>59</v>
      </c>
      <c r="AQ546" s="2" t="s">
        <v>121</v>
      </c>
      <c r="AS546" s="2" t="s">
        <v>73</v>
      </c>
      <c r="AT546" s="3">
        <v>45253</v>
      </c>
    </row>
    <row r="547" spans="1:46" ht="15" customHeight="1" x14ac:dyDescent="0.2">
      <c r="A547" s="2" t="s">
        <v>2808</v>
      </c>
      <c r="B547" s="2" t="s">
        <v>2809</v>
      </c>
      <c r="C547" s="2" t="s">
        <v>2810</v>
      </c>
      <c r="D547" s="2" t="s">
        <v>2811</v>
      </c>
      <c r="E547" s="2" t="s">
        <v>42</v>
      </c>
      <c r="F547" s="2" t="s">
        <v>598</v>
      </c>
      <c r="G547" s="2" t="s">
        <v>801</v>
      </c>
      <c r="H547" s="2" t="s">
        <v>2812</v>
      </c>
      <c r="I547" s="2" t="s">
        <v>857</v>
      </c>
      <c r="J547" s="2" t="s">
        <v>138</v>
      </c>
      <c r="K547" s="2" t="s">
        <v>203</v>
      </c>
      <c r="L547" s="2" t="s">
        <v>130</v>
      </c>
      <c r="M547" s="2">
        <v>2016</v>
      </c>
      <c r="N547" s="2">
        <v>2021</v>
      </c>
      <c r="O547" s="2" t="s">
        <v>50</v>
      </c>
      <c r="P547" s="2" t="s">
        <v>131</v>
      </c>
      <c r="Q547" s="2" t="s">
        <v>52</v>
      </c>
      <c r="R547" s="2" t="s">
        <v>52</v>
      </c>
      <c r="S547" s="2" t="s">
        <v>53</v>
      </c>
      <c r="T547" s="2" t="s">
        <v>54</v>
      </c>
      <c r="U547" s="2" t="str">
        <f t="shared" si="24"/>
        <v>x</v>
      </c>
      <c r="W547" s="2" t="s">
        <v>55</v>
      </c>
      <c r="AA547" s="2" t="str">
        <f t="shared" si="25"/>
        <v/>
      </c>
      <c r="AI547" s="2" t="str">
        <f t="shared" si="26"/>
        <v/>
      </c>
      <c r="AM547" s="2" t="s">
        <v>2813</v>
      </c>
      <c r="AN547" s="2" t="s">
        <v>836</v>
      </c>
      <c r="AO547" s="2" t="s">
        <v>689</v>
      </c>
      <c r="AP547" s="2" t="s">
        <v>179</v>
      </c>
      <c r="AT547" s="3">
        <v>45253</v>
      </c>
    </row>
    <row r="548" spans="1:46" ht="15" customHeight="1" x14ac:dyDescent="0.2">
      <c r="A548" s="2" t="s">
        <v>2814</v>
      </c>
      <c r="B548" s="2" t="s">
        <v>2815</v>
      </c>
      <c r="C548" s="2" t="s">
        <v>2816</v>
      </c>
      <c r="D548" s="2" t="s">
        <v>2817</v>
      </c>
      <c r="E548" s="2" t="s">
        <v>107</v>
      </c>
      <c r="F548" s="2" t="s">
        <v>537</v>
      </c>
      <c r="G548" s="2" t="s">
        <v>538</v>
      </c>
      <c r="H548" s="2" t="s">
        <v>2818</v>
      </c>
      <c r="I548" s="2" t="s">
        <v>93</v>
      </c>
      <c r="J548" s="2" t="s">
        <v>138</v>
      </c>
      <c r="K548" s="2" t="s">
        <v>203</v>
      </c>
      <c r="L548" s="2" t="s">
        <v>158</v>
      </c>
      <c r="M548" s="2">
        <v>2021</v>
      </c>
      <c r="O548" s="2" t="s">
        <v>50</v>
      </c>
      <c r="P548" s="2" t="s">
        <v>131</v>
      </c>
      <c r="Q548" s="2" t="s">
        <v>52</v>
      </c>
      <c r="R548" s="2" t="s">
        <v>52</v>
      </c>
      <c r="S548" s="2" t="s">
        <v>53</v>
      </c>
      <c r="T548" s="2" t="s">
        <v>54</v>
      </c>
      <c r="U548" s="2" t="str">
        <f t="shared" si="24"/>
        <v>x</v>
      </c>
      <c r="W548" s="2" t="s">
        <v>55</v>
      </c>
      <c r="AA548" s="2" t="str">
        <f t="shared" si="25"/>
        <v/>
      </c>
      <c r="AI548" s="2" t="str">
        <f t="shared" si="26"/>
        <v/>
      </c>
      <c r="AM548" s="12" t="s">
        <v>2813</v>
      </c>
      <c r="AN548" s="2" t="s">
        <v>133</v>
      </c>
      <c r="AO548" s="2" t="s">
        <v>121</v>
      </c>
      <c r="AP548" s="2" t="s">
        <v>58</v>
      </c>
      <c r="AT548" s="3">
        <v>45253</v>
      </c>
    </row>
    <row r="549" spans="1:46" ht="15" customHeight="1" x14ac:dyDescent="0.2">
      <c r="A549" s="2" t="s">
        <v>2819</v>
      </c>
      <c r="B549" s="2" t="s">
        <v>2820</v>
      </c>
      <c r="C549" s="2" t="s">
        <v>2821</v>
      </c>
      <c r="D549" s="2" t="s">
        <v>2822</v>
      </c>
      <c r="E549" s="2" t="s">
        <v>107</v>
      </c>
      <c r="F549" s="2" t="s">
        <v>598</v>
      </c>
      <c r="G549" s="2" t="s">
        <v>2823</v>
      </c>
      <c r="H549" s="2" t="s">
        <v>2824</v>
      </c>
      <c r="I549" s="2" t="s">
        <v>93</v>
      </c>
      <c r="J549" s="2" t="s">
        <v>138</v>
      </c>
      <c r="K549" s="2" t="s">
        <v>203</v>
      </c>
      <c r="L549" s="2" t="s">
        <v>158</v>
      </c>
      <c r="M549" s="2">
        <v>2018</v>
      </c>
      <c r="N549" s="2">
        <v>2019</v>
      </c>
      <c r="O549" s="2" t="s">
        <v>50</v>
      </c>
      <c r="P549" s="2" t="s">
        <v>51</v>
      </c>
      <c r="Q549" s="2" t="s">
        <v>52</v>
      </c>
      <c r="R549" s="2" t="s">
        <v>52</v>
      </c>
      <c r="S549" s="2" t="s">
        <v>53</v>
      </c>
      <c r="T549" s="2" t="s">
        <v>54</v>
      </c>
      <c r="U549" s="2" t="str">
        <f t="shared" si="24"/>
        <v>x</v>
      </c>
      <c r="W549" s="2" t="s">
        <v>55</v>
      </c>
      <c r="AA549" s="2" t="str">
        <f t="shared" si="25"/>
        <v/>
      </c>
      <c r="AI549" s="2" t="str">
        <f t="shared" si="26"/>
        <v/>
      </c>
      <c r="AM549" s="2" t="s">
        <v>2813</v>
      </c>
      <c r="AN549" s="2" t="s">
        <v>133</v>
      </c>
      <c r="AO549" s="2" t="s">
        <v>101</v>
      </c>
      <c r="AP549" s="2" t="s">
        <v>58</v>
      </c>
      <c r="AT549" s="3">
        <v>45253</v>
      </c>
    </row>
    <row r="550" spans="1:46" ht="15" customHeight="1" x14ac:dyDescent="0.2">
      <c r="A550" s="2" t="s">
        <v>2825</v>
      </c>
      <c r="B550" s="2" t="s">
        <v>2826</v>
      </c>
      <c r="C550" s="2" t="s">
        <v>2827</v>
      </c>
      <c r="D550" s="2" t="s">
        <v>2828</v>
      </c>
      <c r="E550" s="2" t="s">
        <v>107</v>
      </c>
      <c r="F550" s="2" t="s">
        <v>598</v>
      </c>
      <c r="G550" s="2" t="s">
        <v>2823</v>
      </c>
      <c r="H550" s="2" t="s">
        <v>2829</v>
      </c>
      <c r="I550" s="2" t="s">
        <v>93</v>
      </c>
      <c r="J550" s="2" t="s">
        <v>138</v>
      </c>
      <c r="K550" s="2" t="s">
        <v>203</v>
      </c>
      <c r="L550" s="2" t="s">
        <v>158</v>
      </c>
      <c r="M550" s="2">
        <v>2015</v>
      </c>
      <c r="N550" s="2">
        <v>2017</v>
      </c>
      <c r="O550" s="2" t="s">
        <v>50</v>
      </c>
      <c r="P550" s="2" t="s">
        <v>51</v>
      </c>
      <c r="Q550" s="2" t="s">
        <v>52</v>
      </c>
      <c r="R550" s="2" t="s">
        <v>52</v>
      </c>
      <c r="S550" s="2" t="s">
        <v>53</v>
      </c>
      <c r="T550" s="2" t="s">
        <v>54</v>
      </c>
      <c r="U550" s="2" t="str">
        <f t="shared" si="24"/>
        <v>x</v>
      </c>
      <c r="W550" s="2" t="s">
        <v>55</v>
      </c>
      <c r="Y550" s="2" t="s">
        <v>55</v>
      </c>
      <c r="AA550" s="2" t="str">
        <f t="shared" si="25"/>
        <v/>
      </c>
      <c r="AI550" s="2" t="str">
        <f t="shared" si="26"/>
        <v/>
      </c>
      <c r="AM550" s="2" t="s">
        <v>2813</v>
      </c>
      <c r="AN550" s="2" t="s">
        <v>114</v>
      </c>
      <c r="AO550" s="2" t="s">
        <v>59</v>
      </c>
      <c r="AP550" s="2" t="s">
        <v>102</v>
      </c>
      <c r="AT550" s="3">
        <v>45253</v>
      </c>
    </row>
    <row r="551" spans="1:46" ht="15" customHeight="1" x14ac:dyDescent="0.2">
      <c r="A551" s="2" t="s">
        <v>2830</v>
      </c>
      <c r="B551" s="2" t="s">
        <v>2831</v>
      </c>
      <c r="C551" s="2" t="s">
        <v>2827</v>
      </c>
      <c r="D551" s="2" t="s">
        <v>2828</v>
      </c>
      <c r="E551" s="2" t="s">
        <v>90</v>
      </c>
      <c r="F551" s="2" t="s">
        <v>233</v>
      </c>
      <c r="G551" s="2" t="s">
        <v>1270</v>
      </c>
      <c r="H551" s="2" t="s">
        <v>2832</v>
      </c>
      <c r="I551" s="2" t="s">
        <v>1341</v>
      </c>
      <c r="J551" s="2" t="s">
        <v>138</v>
      </c>
      <c r="K551" s="2" t="s">
        <v>203</v>
      </c>
      <c r="L551" s="2" t="s">
        <v>158</v>
      </c>
      <c r="M551" s="2">
        <v>2015</v>
      </c>
      <c r="N551" s="2">
        <v>2017</v>
      </c>
      <c r="O551" s="2" t="s">
        <v>50</v>
      </c>
      <c r="P551" s="2" t="s">
        <v>51</v>
      </c>
      <c r="Q551" s="2" t="s">
        <v>52</v>
      </c>
      <c r="R551" s="2" t="s">
        <v>52</v>
      </c>
      <c r="S551" s="2" t="s">
        <v>53</v>
      </c>
      <c r="T551" s="2" t="s">
        <v>54</v>
      </c>
      <c r="U551" s="2" t="str">
        <f t="shared" si="24"/>
        <v>x</v>
      </c>
      <c r="W551" s="2" t="s">
        <v>55</v>
      </c>
      <c r="AA551" s="2" t="str">
        <f t="shared" si="25"/>
        <v/>
      </c>
      <c r="AI551" s="2" t="str">
        <f t="shared" si="26"/>
        <v/>
      </c>
      <c r="AM551" s="2" t="s">
        <v>2813</v>
      </c>
      <c r="AN551" s="2" t="s">
        <v>114</v>
      </c>
      <c r="AO551" s="2" t="s">
        <v>59</v>
      </c>
      <c r="AP551" s="2" t="s">
        <v>102</v>
      </c>
      <c r="AT551" s="3">
        <v>45253</v>
      </c>
    </row>
    <row r="552" spans="1:46" ht="15" customHeight="1" x14ac:dyDescent="0.2">
      <c r="A552" s="2" t="s">
        <v>2833</v>
      </c>
      <c r="B552" s="2" t="s">
        <v>2834</v>
      </c>
      <c r="C552" s="2" t="s">
        <v>2835</v>
      </c>
      <c r="D552" s="2" t="s">
        <v>2836</v>
      </c>
      <c r="E552" s="2" t="s">
        <v>794</v>
      </c>
      <c r="F552" s="2" t="s">
        <v>913</v>
      </c>
      <c r="G552" s="2" t="s">
        <v>2837</v>
      </c>
      <c r="H552" s="2" t="s">
        <v>2838</v>
      </c>
      <c r="I552" s="2" t="s">
        <v>1031</v>
      </c>
      <c r="J552" s="2" t="s">
        <v>94</v>
      </c>
      <c r="K552" s="2" t="s">
        <v>921</v>
      </c>
      <c r="L552" s="2" t="s">
        <v>67</v>
      </c>
      <c r="M552" s="2">
        <v>2021</v>
      </c>
      <c r="O552" s="2" t="s">
        <v>50</v>
      </c>
      <c r="P552" s="2" t="s">
        <v>131</v>
      </c>
      <c r="Q552" s="2" t="s">
        <v>52</v>
      </c>
      <c r="R552" s="2" t="s">
        <v>52</v>
      </c>
      <c r="S552" s="2" t="s">
        <v>53</v>
      </c>
      <c r="T552" s="2" t="s">
        <v>99</v>
      </c>
      <c r="U552" s="2" t="str">
        <f t="shared" si="24"/>
        <v>x</v>
      </c>
      <c r="Y552" s="2" t="s">
        <v>55</v>
      </c>
      <c r="AA552" s="2" t="str">
        <f t="shared" si="25"/>
        <v/>
      </c>
      <c r="AI552" s="2" t="str">
        <f t="shared" si="26"/>
        <v/>
      </c>
      <c r="AM552" s="12" t="s">
        <v>2839</v>
      </c>
      <c r="AN552" s="2" t="s">
        <v>57</v>
      </c>
      <c r="AO552" s="2" t="s">
        <v>58</v>
      </c>
      <c r="AP552" s="2" t="s">
        <v>102</v>
      </c>
      <c r="AQ552" s="2" t="s">
        <v>121</v>
      </c>
      <c r="AR552" s="2" t="s">
        <v>101</v>
      </c>
      <c r="AT552" s="3">
        <v>45253</v>
      </c>
    </row>
    <row r="553" spans="1:46" ht="15" customHeight="1" x14ac:dyDescent="0.2">
      <c r="A553" s="2" t="s">
        <v>2840</v>
      </c>
      <c r="B553" s="2" t="s">
        <v>5717</v>
      </c>
      <c r="C553" s="2" t="s">
        <v>2841</v>
      </c>
      <c r="D553" s="2" t="s">
        <v>2842</v>
      </c>
      <c r="E553" s="2" t="s">
        <v>107</v>
      </c>
      <c r="F553" s="2" t="s">
        <v>441</v>
      </c>
      <c r="G553" s="2" t="s">
        <v>2486</v>
      </c>
      <c r="H553" s="2" t="s">
        <v>2843</v>
      </c>
      <c r="I553" s="2" t="s">
        <v>93</v>
      </c>
      <c r="J553" s="2" t="s">
        <v>138</v>
      </c>
      <c r="K553" s="2" t="s">
        <v>203</v>
      </c>
      <c r="L553" s="2" t="s">
        <v>67</v>
      </c>
      <c r="M553" s="2">
        <v>2021</v>
      </c>
      <c r="O553" s="2" t="s">
        <v>50</v>
      </c>
      <c r="P553" s="2" t="s">
        <v>391</v>
      </c>
      <c r="Q553" s="2" t="s">
        <v>52</v>
      </c>
      <c r="R553" s="2" t="s">
        <v>52</v>
      </c>
      <c r="S553" s="2" t="s">
        <v>53</v>
      </c>
      <c r="T553" s="2" t="s">
        <v>54</v>
      </c>
      <c r="U553" s="2" t="str">
        <f t="shared" si="24"/>
        <v>x</v>
      </c>
      <c r="X553" s="2" t="s">
        <v>55</v>
      </c>
      <c r="Y553" s="2" t="s">
        <v>55</v>
      </c>
      <c r="AA553" s="2" t="str">
        <f t="shared" si="25"/>
        <v/>
      </c>
      <c r="AI553" s="2" t="str">
        <f t="shared" si="26"/>
        <v>x</v>
      </c>
      <c r="AJ553" s="2" t="s">
        <v>55</v>
      </c>
      <c r="AM553" s="12" t="s">
        <v>2844</v>
      </c>
      <c r="AN553" s="2" t="s">
        <v>57</v>
      </c>
      <c r="AO553" s="2" t="s">
        <v>58</v>
      </c>
      <c r="AP553" s="2" t="s">
        <v>150</v>
      </c>
      <c r="AT553" s="3">
        <v>45253</v>
      </c>
    </row>
    <row r="554" spans="1:46" ht="15" customHeight="1" x14ac:dyDescent="0.2">
      <c r="A554" s="2" t="s">
        <v>2845</v>
      </c>
      <c r="B554" s="2" t="s">
        <v>2846</v>
      </c>
      <c r="C554" s="2" t="s">
        <v>2847</v>
      </c>
      <c r="D554" s="2" t="s">
        <v>2848</v>
      </c>
      <c r="E554" s="2" t="s">
        <v>107</v>
      </c>
      <c r="F554" s="2" t="s">
        <v>441</v>
      </c>
      <c r="G554" s="2" t="s">
        <v>2849</v>
      </c>
      <c r="H554" s="2" t="s">
        <v>2850</v>
      </c>
      <c r="I554" s="2" t="s">
        <v>93</v>
      </c>
      <c r="J554" s="2" t="s">
        <v>156</v>
      </c>
      <c r="K554" s="2" t="s">
        <v>157</v>
      </c>
      <c r="L554" s="2" t="s">
        <v>67</v>
      </c>
      <c r="M554" s="2">
        <v>2021</v>
      </c>
      <c r="O554" s="2" t="s">
        <v>148</v>
      </c>
      <c r="P554" s="2" t="s">
        <v>149</v>
      </c>
      <c r="Q554" s="2" t="s">
        <v>52</v>
      </c>
      <c r="R554" s="2" t="s">
        <v>52</v>
      </c>
      <c r="S554" s="2" t="s">
        <v>53</v>
      </c>
      <c r="T554" s="2" t="s">
        <v>141</v>
      </c>
      <c r="U554" s="2" t="str">
        <f t="shared" si="24"/>
        <v/>
      </c>
      <c r="AA554" s="2" t="str">
        <f t="shared" si="25"/>
        <v>x</v>
      </c>
      <c r="AE554" s="2" t="s">
        <v>55</v>
      </c>
      <c r="AI554" s="2" t="str">
        <f t="shared" si="26"/>
        <v/>
      </c>
      <c r="AM554" s="12" t="s">
        <v>2851</v>
      </c>
      <c r="AN554" s="2" t="s">
        <v>114</v>
      </c>
      <c r="AO554" s="2" t="s">
        <v>59</v>
      </c>
      <c r="AP554" s="2" t="s">
        <v>102</v>
      </c>
      <c r="AT554" s="3">
        <v>45253</v>
      </c>
    </row>
    <row r="555" spans="1:46" ht="15" customHeight="1" x14ac:dyDescent="0.2">
      <c r="A555" s="2" t="s">
        <v>2852</v>
      </c>
      <c r="B555" s="2" t="s">
        <v>2853</v>
      </c>
      <c r="C555" s="2" t="s">
        <v>2854</v>
      </c>
      <c r="D555" s="2" t="s">
        <v>2855</v>
      </c>
      <c r="E555" s="2" t="s">
        <v>107</v>
      </c>
      <c r="F555" s="2" t="s">
        <v>441</v>
      </c>
      <c r="G555" s="2" t="s">
        <v>442</v>
      </c>
      <c r="H555" s="2" t="s">
        <v>2856</v>
      </c>
      <c r="I555" s="2" t="s">
        <v>93</v>
      </c>
      <c r="J555" s="2" t="s">
        <v>156</v>
      </c>
      <c r="K555" s="2" t="s">
        <v>157</v>
      </c>
      <c r="L555" s="2" t="s">
        <v>67</v>
      </c>
      <c r="M555" s="2">
        <v>2021</v>
      </c>
      <c r="O555" s="2" t="s">
        <v>148</v>
      </c>
      <c r="P555" s="2" t="s">
        <v>159</v>
      </c>
      <c r="Q555" s="2" t="s">
        <v>52</v>
      </c>
      <c r="R555" s="2" t="s">
        <v>52</v>
      </c>
      <c r="S555" s="2" t="s">
        <v>53</v>
      </c>
      <c r="T555" s="2" t="s">
        <v>141</v>
      </c>
      <c r="U555" s="2" t="str">
        <f t="shared" si="24"/>
        <v/>
      </c>
      <c r="AA555" s="2" t="str">
        <f t="shared" si="25"/>
        <v>x</v>
      </c>
      <c r="AC555" s="2" t="s">
        <v>55</v>
      </c>
      <c r="AD555" s="2" t="s">
        <v>55</v>
      </c>
      <c r="AI555" s="2" t="str">
        <f t="shared" si="26"/>
        <v/>
      </c>
      <c r="AM555" s="12" t="s">
        <v>2857</v>
      </c>
      <c r="AN555" s="2" t="s">
        <v>133</v>
      </c>
      <c r="AO555" s="2" t="s">
        <v>101</v>
      </c>
      <c r="AP555" s="2" t="s">
        <v>58</v>
      </c>
      <c r="AS555" s="2" t="s">
        <v>1519</v>
      </c>
      <c r="AT555" s="3">
        <v>45253</v>
      </c>
    </row>
    <row r="556" spans="1:46" ht="15" customHeight="1" x14ac:dyDescent="0.2">
      <c r="A556" s="2" t="s">
        <v>2858</v>
      </c>
      <c r="B556" s="2" t="s">
        <v>2859</v>
      </c>
      <c r="C556" s="2" t="s">
        <v>2860</v>
      </c>
      <c r="D556" s="2" t="s">
        <v>2861</v>
      </c>
      <c r="E556" s="2" t="s">
        <v>107</v>
      </c>
      <c r="F556" s="2" t="s">
        <v>441</v>
      </c>
      <c r="G556" s="2" t="s">
        <v>442</v>
      </c>
      <c r="H556" s="2" t="s">
        <v>2862</v>
      </c>
      <c r="I556" s="2" t="s">
        <v>93</v>
      </c>
      <c r="J556" s="2" t="s">
        <v>451</v>
      </c>
      <c r="K556" s="2" t="s">
        <v>452</v>
      </c>
      <c r="L556" s="2" t="s">
        <v>67</v>
      </c>
      <c r="M556" s="2">
        <v>2021</v>
      </c>
      <c r="O556" s="2" t="s">
        <v>96</v>
      </c>
      <c r="P556" s="2" t="s">
        <v>166</v>
      </c>
      <c r="Q556" s="2" t="s">
        <v>52</v>
      </c>
      <c r="R556" s="2" t="s">
        <v>52</v>
      </c>
      <c r="S556" s="2" t="s">
        <v>53</v>
      </c>
      <c r="T556" s="2" t="s">
        <v>141</v>
      </c>
      <c r="U556" s="2" t="str">
        <f t="shared" si="24"/>
        <v/>
      </c>
      <c r="AA556" s="2" t="str">
        <f t="shared" si="25"/>
        <v>x</v>
      </c>
      <c r="AE556" s="2" t="s">
        <v>55</v>
      </c>
      <c r="AI556" s="2" t="str">
        <f t="shared" si="26"/>
        <v/>
      </c>
      <c r="AM556" s="12" t="s">
        <v>2863</v>
      </c>
      <c r="AN556" s="2" t="s">
        <v>133</v>
      </c>
      <c r="AO556" s="2" t="s">
        <v>101</v>
      </c>
      <c r="AP556" s="2" t="s">
        <v>58</v>
      </c>
      <c r="AS556" s="2" t="s">
        <v>2864</v>
      </c>
      <c r="AT556" s="3">
        <v>45253</v>
      </c>
    </row>
    <row r="557" spans="1:46" ht="15" customHeight="1" x14ac:dyDescent="0.2">
      <c r="A557" s="2" t="s">
        <v>2865</v>
      </c>
      <c r="B557" s="2" t="s">
        <v>5718</v>
      </c>
      <c r="C557" s="2" t="s">
        <v>2866</v>
      </c>
      <c r="D557" s="2" t="s">
        <v>2867</v>
      </c>
      <c r="E557" s="2" t="s">
        <v>42</v>
      </c>
      <c r="F557" s="2" t="s">
        <v>441</v>
      </c>
      <c r="G557" s="2" t="s">
        <v>442</v>
      </c>
      <c r="H557" s="2" t="s">
        <v>2868</v>
      </c>
      <c r="I557" s="2" t="s">
        <v>857</v>
      </c>
      <c r="J557" s="2" t="s">
        <v>444</v>
      </c>
      <c r="K557" s="2" t="s">
        <v>620</v>
      </c>
      <c r="L557" s="2" t="s">
        <v>67</v>
      </c>
      <c r="M557" s="2">
        <v>2021</v>
      </c>
      <c r="O557" s="2" t="s">
        <v>148</v>
      </c>
      <c r="P557" s="2" t="s">
        <v>242</v>
      </c>
      <c r="Q557" s="2" t="s">
        <v>52</v>
      </c>
      <c r="R557" s="2" t="s">
        <v>52</v>
      </c>
      <c r="S557" s="2" t="s">
        <v>53</v>
      </c>
      <c r="T557" s="2" t="s">
        <v>141</v>
      </c>
      <c r="U557" s="2" t="str">
        <f t="shared" si="24"/>
        <v/>
      </c>
      <c r="AA557" s="2" t="str">
        <f t="shared" si="25"/>
        <v>x</v>
      </c>
      <c r="AC557" s="2" t="s">
        <v>55</v>
      </c>
      <c r="AE557" s="2" t="s">
        <v>55</v>
      </c>
      <c r="AH557" s="2" t="s">
        <v>55</v>
      </c>
      <c r="AI557" s="2" t="str">
        <f t="shared" si="26"/>
        <v/>
      </c>
      <c r="AM557" s="12" t="s">
        <v>2869</v>
      </c>
      <c r="AN557" s="2" t="s">
        <v>133</v>
      </c>
      <c r="AO557" s="2" t="s">
        <v>101</v>
      </c>
      <c r="AP557" s="2" t="s">
        <v>58</v>
      </c>
      <c r="AS557" s="2" t="s">
        <v>1519</v>
      </c>
      <c r="AT557" s="3">
        <v>45253</v>
      </c>
    </row>
    <row r="558" spans="1:46" ht="15" customHeight="1" x14ac:dyDescent="0.2">
      <c r="A558" s="2" t="s">
        <v>2870</v>
      </c>
      <c r="B558" s="2" t="s">
        <v>2871</v>
      </c>
      <c r="C558" s="2" t="s">
        <v>2872</v>
      </c>
      <c r="D558" s="2" t="s">
        <v>2873</v>
      </c>
      <c r="E558" s="2" t="s">
        <v>42</v>
      </c>
      <c r="F558" s="2" t="s">
        <v>441</v>
      </c>
      <c r="G558" s="2" t="s">
        <v>442</v>
      </c>
      <c r="H558" s="2" t="s">
        <v>2874</v>
      </c>
      <c r="I558" s="2" t="s">
        <v>46</v>
      </c>
      <c r="J558" s="2" t="s">
        <v>156</v>
      </c>
      <c r="K558" s="2" t="s">
        <v>157</v>
      </c>
      <c r="L558" s="2" t="s">
        <v>67</v>
      </c>
      <c r="M558" s="2">
        <v>2017</v>
      </c>
      <c r="O558" s="2" t="s">
        <v>148</v>
      </c>
      <c r="P558" s="2" t="s">
        <v>159</v>
      </c>
      <c r="Q558" s="2" t="s">
        <v>52</v>
      </c>
      <c r="R558" s="2" t="s">
        <v>52</v>
      </c>
      <c r="S558" s="2" t="s">
        <v>53</v>
      </c>
      <c r="T558" s="2" t="s">
        <v>141</v>
      </c>
      <c r="U558" s="2" t="str">
        <f t="shared" si="24"/>
        <v/>
      </c>
      <c r="AA558" s="2" t="str">
        <f t="shared" si="25"/>
        <v>x</v>
      </c>
      <c r="AC558" s="2" t="s">
        <v>55</v>
      </c>
      <c r="AE558" s="2" t="s">
        <v>55</v>
      </c>
      <c r="AI558" s="2" t="str">
        <f t="shared" si="26"/>
        <v/>
      </c>
      <c r="AM558" s="12" t="s">
        <v>2875</v>
      </c>
      <c r="AN558" s="2" t="s">
        <v>133</v>
      </c>
      <c r="AO558" s="2" t="s">
        <v>101</v>
      </c>
      <c r="AP558" s="2" t="s">
        <v>58</v>
      </c>
      <c r="AS558" s="2" t="s">
        <v>1519</v>
      </c>
      <c r="AT558" s="3">
        <v>45253</v>
      </c>
    </row>
    <row r="559" spans="1:46" ht="15" customHeight="1" x14ac:dyDescent="0.2">
      <c r="A559" s="2" t="s">
        <v>2876</v>
      </c>
      <c r="B559" s="2" t="s">
        <v>2877</v>
      </c>
      <c r="C559" s="2" t="s">
        <v>2878</v>
      </c>
      <c r="D559" s="2" t="s">
        <v>2879</v>
      </c>
      <c r="E559" s="2" t="s">
        <v>794</v>
      </c>
      <c r="F559" s="2" t="s">
        <v>441</v>
      </c>
      <c r="G559" s="2" t="s">
        <v>442</v>
      </c>
      <c r="H559" s="2" t="s">
        <v>2880</v>
      </c>
      <c r="I559" s="2" t="s">
        <v>46</v>
      </c>
      <c r="J559" s="2" t="s">
        <v>156</v>
      </c>
      <c r="K559" s="2" t="s">
        <v>409</v>
      </c>
      <c r="L559" s="2" t="s">
        <v>67</v>
      </c>
      <c r="M559" s="2">
        <v>2021</v>
      </c>
      <c r="O559" s="2" t="s">
        <v>96</v>
      </c>
      <c r="P559" s="2" t="s">
        <v>166</v>
      </c>
      <c r="Q559" s="2" t="s">
        <v>98</v>
      </c>
      <c r="R559" s="2" t="s">
        <v>52</v>
      </c>
      <c r="S559" s="2" t="s">
        <v>53</v>
      </c>
      <c r="T559" s="2" t="s">
        <v>141</v>
      </c>
      <c r="U559" s="2" t="str">
        <f t="shared" si="24"/>
        <v/>
      </c>
      <c r="AA559" s="2" t="str">
        <f t="shared" si="25"/>
        <v>x</v>
      </c>
      <c r="AD559" s="2" t="s">
        <v>55</v>
      </c>
      <c r="AI559" s="2" t="str">
        <f t="shared" si="26"/>
        <v/>
      </c>
      <c r="AM559" s="12" t="s">
        <v>2878</v>
      </c>
      <c r="AN559" s="2" t="s">
        <v>57</v>
      </c>
      <c r="AO559" s="2" t="s">
        <v>58</v>
      </c>
      <c r="AP559" s="2" t="s">
        <v>150</v>
      </c>
      <c r="AQ559" s="2" t="s">
        <v>59</v>
      </c>
      <c r="AS559" s="2" t="s">
        <v>85</v>
      </c>
      <c r="AT559" s="3">
        <v>45253</v>
      </c>
    </row>
    <row r="560" spans="1:46" ht="15" customHeight="1" x14ac:dyDescent="0.2">
      <c r="A560" s="2" t="s">
        <v>2881</v>
      </c>
      <c r="B560" s="2" t="s">
        <v>2882</v>
      </c>
      <c r="C560" s="2" t="s">
        <v>2883</v>
      </c>
      <c r="D560" s="2" t="s">
        <v>2884</v>
      </c>
      <c r="E560" s="2" t="s">
        <v>42</v>
      </c>
      <c r="F560" s="2" t="s">
        <v>441</v>
      </c>
      <c r="G560" s="2" t="s">
        <v>442</v>
      </c>
      <c r="H560" s="2" t="s">
        <v>2885</v>
      </c>
      <c r="I560" s="2" t="s">
        <v>857</v>
      </c>
      <c r="J560" s="2" t="s">
        <v>444</v>
      </c>
      <c r="K560" s="2" t="s">
        <v>445</v>
      </c>
      <c r="L560" s="2" t="s">
        <v>130</v>
      </c>
      <c r="M560" s="2">
        <v>2021</v>
      </c>
      <c r="O560" s="2" t="s">
        <v>50</v>
      </c>
      <c r="P560" s="2" t="s">
        <v>131</v>
      </c>
      <c r="Q560" s="2" t="s">
        <v>52</v>
      </c>
      <c r="R560" s="2" t="s">
        <v>98</v>
      </c>
      <c r="S560" s="2" t="s">
        <v>53</v>
      </c>
      <c r="T560" s="2" t="s">
        <v>54</v>
      </c>
      <c r="U560" s="2" t="str">
        <f t="shared" si="24"/>
        <v>x</v>
      </c>
      <c r="Y560" s="2" t="s">
        <v>55</v>
      </c>
      <c r="AA560" s="2" t="str">
        <f t="shared" si="25"/>
        <v/>
      </c>
      <c r="AI560" s="2" t="str">
        <f t="shared" si="26"/>
        <v/>
      </c>
      <c r="AM560" s="12" t="s">
        <v>2886</v>
      </c>
      <c r="AN560" s="2" t="s">
        <v>57</v>
      </c>
      <c r="AO560" s="2" t="s">
        <v>58</v>
      </c>
      <c r="AP560" s="2" t="s">
        <v>101</v>
      </c>
      <c r="AT560" s="3">
        <v>45253</v>
      </c>
    </row>
    <row r="561" spans="1:46" ht="15" customHeight="1" x14ac:dyDescent="0.2">
      <c r="A561" s="2" t="s">
        <v>2887</v>
      </c>
      <c r="B561" s="2" t="s">
        <v>2888</v>
      </c>
      <c r="C561" s="2" t="s">
        <v>2889</v>
      </c>
      <c r="D561" s="2" t="s">
        <v>2890</v>
      </c>
      <c r="E561" s="2" t="s">
        <v>794</v>
      </c>
      <c r="F561" s="2" t="s">
        <v>78</v>
      </c>
      <c r="G561" s="2" t="s">
        <v>79</v>
      </c>
      <c r="H561" s="2" t="s">
        <v>2891</v>
      </c>
      <c r="I561" s="2" t="s">
        <v>1743</v>
      </c>
      <c r="J561" s="2" t="s">
        <v>65</v>
      </c>
      <c r="K561" s="2" t="s">
        <v>265</v>
      </c>
      <c r="L561" s="2" t="s">
        <v>49</v>
      </c>
      <c r="M561" s="2">
        <v>2019</v>
      </c>
      <c r="O561" s="2" t="s">
        <v>148</v>
      </c>
      <c r="P561" s="2" t="s">
        <v>204</v>
      </c>
      <c r="Q561" s="2" t="s">
        <v>52</v>
      </c>
      <c r="R561" s="2" t="s">
        <v>98</v>
      </c>
      <c r="S561" s="2" t="s">
        <v>53</v>
      </c>
      <c r="T561" s="2" t="s">
        <v>54</v>
      </c>
      <c r="U561" s="2" t="str">
        <f t="shared" si="24"/>
        <v>x</v>
      </c>
      <c r="Y561" s="2" t="s">
        <v>55</v>
      </c>
      <c r="AA561" s="2" t="str">
        <f t="shared" si="25"/>
        <v/>
      </c>
      <c r="AI561" s="2" t="str">
        <f t="shared" si="26"/>
        <v/>
      </c>
      <c r="AM561" s="12" t="s">
        <v>2892</v>
      </c>
      <c r="AN561" s="2" t="s">
        <v>114</v>
      </c>
      <c r="AO561" s="2" t="s">
        <v>102</v>
      </c>
      <c r="AP561" s="2" t="s">
        <v>59</v>
      </c>
      <c r="AT561" s="3">
        <v>45258</v>
      </c>
    </row>
    <row r="562" spans="1:46" ht="15" customHeight="1" x14ac:dyDescent="0.2">
      <c r="A562" s="2" t="s">
        <v>2893</v>
      </c>
      <c r="B562" s="2" t="s">
        <v>2894</v>
      </c>
      <c r="C562" s="2" t="s">
        <v>2895</v>
      </c>
      <c r="D562" s="2" t="s">
        <v>2896</v>
      </c>
      <c r="E562" s="2" t="s">
        <v>42</v>
      </c>
      <c r="F562" s="2" t="s">
        <v>441</v>
      </c>
      <c r="G562" s="2" t="s">
        <v>442</v>
      </c>
      <c r="H562" s="2" t="s">
        <v>2897</v>
      </c>
      <c r="I562" s="2" t="s">
        <v>857</v>
      </c>
      <c r="J562" s="2" t="s">
        <v>138</v>
      </c>
      <c r="K562" s="2" t="s">
        <v>336</v>
      </c>
      <c r="L562" s="2" t="s">
        <v>130</v>
      </c>
      <c r="M562" s="2">
        <v>2021</v>
      </c>
      <c r="O562" s="2" t="s">
        <v>50</v>
      </c>
      <c r="P562" s="2" t="s">
        <v>68</v>
      </c>
      <c r="Q562" s="2" t="s">
        <v>52</v>
      </c>
      <c r="R562" s="2" t="s">
        <v>52</v>
      </c>
      <c r="S562" s="2" t="s">
        <v>53</v>
      </c>
      <c r="T562" s="2" t="s">
        <v>54</v>
      </c>
      <c r="U562" s="2" t="str">
        <f t="shared" si="24"/>
        <v>x</v>
      </c>
      <c r="W562" s="2" t="s">
        <v>55</v>
      </c>
      <c r="Y562" s="2" t="s">
        <v>55</v>
      </c>
      <c r="AA562" s="2" t="str">
        <f t="shared" si="25"/>
        <v/>
      </c>
      <c r="AI562" s="2" t="str">
        <f t="shared" si="26"/>
        <v/>
      </c>
      <c r="AM562" s="12" t="s">
        <v>2898</v>
      </c>
      <c r="AN562" s="2" t="s">
        <v>133</v>
      </c>
      <c r="AO562" s="2" t="s">
        <v>101</v>
      </c>
      <c r="AP562" s="2" t="s">
        <v>58</v>
      </c>
      <c r="AT562" s="3">
        <v>45258</v>
      </c>
    </row>
    <row r="563" spans="1:46" ht="15" customHeight="1" x14ac:dyDescent="0.2">
      <c r="A563" s="2" t="s">
        <v>2899</v>
      </c>
      <c r="B563" s="2" t="s">
        <v>2900</v>
      </c>
      <c r="C563" s="2" t="s">
        <v>2901</v>
      </c>
      <c r="D563" s="2" t="s">
        <v>2902</v>
      </c>
      <c r="E563" s="2" t="s">
        <v>42</v>
      </c>
      <c r="F563" s="2" t="s">
        <v>257</v>
      </c>
      <c r="G563" s="2" t="s">
        <v>258</v>
      </c>
      <c r="H563" s="2" t="s">
        <v>2903</v>
      </c>
      <c r="I563" s="2" t="s">
        <v>46</v>
      </c>
      <c r="J563" s="2" t="s">
        <v>156</v>
      </c>
      <c r="K563" s="2" t="s">
        <v>390</v>
      </c>
      <c r="L563" s="2" t="s">
        <v>158</v>
      </c>
      <c r="M563" s="2">
        <v>2019</v>
      </c>
      <c r="O563" s="2" t="s">
        <v>148</v>
      </c>
      <c r="P563" s="2" t="s">
        <v>149</v>
      </c>
      <c r="Q563" s="2" t="s">
        <v>52</v>
      </c>
      <c r="R563" s="2" t="s">
        <v>52</v>
      </c>
      <c r="S563" s="2" t="s">
        <v>53</v>
      </c>
      <c r="T563" s="2" t="s">
        <v>54</v>
      </c>
      <c r="U563" s="2" t="str">
        <f t="shared" si="24"/>
        <v>x</v>
      </c>
      <c r="V563" s="2" t="s">
        <v>55</v>
      </c>
      <c r="Y563" s="2" t="s">
        <v>55</v>
      </c>
      <c r="AA563" s="2" t="str">
        <f t="shared" si="25"/>
        <v/>
      </c>
      <c r="AI563" s="2" t="str">
        <f t="shared" si="26"/>
        <v>x</v>
      </c>
      <c r="AJ563" s="2" t="s">
        <v>55</v>
      </c>
      <c r="AM563" s="12" t="s">
        <v>2904</v>
      </c>
      <c r="AN563" s="2" t="s">
        <v>70</v>
      </c>
      <c r="AO563" s="2" t="s">
        <v>102</v>
      </c>
      <c r="AP563" s="2" t="s">
        <v>689</v>
      </c>
      <c r="AT563" s="3">
        <v>45258</v>
      </c>
    </row>
    <row r="564" spans="1:46" ht="15" customHeight="1" x14ac:dyDescent="0.2">
      <c r="A564" s="2" t="s">
        <v>2905</v>
      </c>
      <c r="B564" s="2" t="s">
        <v>2906</v>
      </c>
      <c r="C564" s="2" t="s">
        <v>2907</v>
      </c>
      <c r="D564" s="2" t="s">
        <v>2908</v>
      </c>
      <c r="E564" s="2" t="s">
        <v>794</v>
      </c>
      <c r="F564" s="2" t="s">
        <v>1233</v>
      </c>
      <c r="G564" s="2" t="s">
        <v>1234</v>
      </c>
      <c r="H564" s="2" t="s">
        <v>2909</v>
      </c>
      <c r="I564" s="2" t="s">
        <v>857</v>
      </c>
      <c r="J564" s="2" t="s">
        <v>65</v>
      </c>
      <c r="K564" s="2" t="s">
        <v>265</v>
      </c>
      <c r="L564" s="2" t="s">
        <v>158</v>
      </c>
      <c r="M564" s="2">
        <v>2016</v>
      </c>
      <c r="N564" s="2">
        <v>2019</v>
      </c>
      <c r="O564" s="2" t="s">
        <v>96</v>
      </c>
      <c r="P564" s="2" t="s">
        <v>166</v>
      </c>
      <c r="Q564" s="2" t="s">
        <v>52</v>
      </c>
      <c r="R564" s="2" t="s">
        <v>52</v>
      </c>
      <c r="S564" s="2" t="s">
        <v>53</v>
      </c>
      <c r="T564" s="2" t="s">
        <v>141</v>
      </c>
      <c r="U564" s="2" t="str">
        <f t="shared" si="24"/>
        <v/>
      </c>
      <c r="AA564" s="2" t="str">
        <f t="shared" si="25"/>
        <v>x</v>
      </c>
      <c r="AD564" s="2" t="s">
        <v>55</v>
      </c>
      <c r="AI564" s="2" t="str">
        <f t="shared" si="26"/>
        <v/>
      </c>
      <c r="AM564" s="12" t="s">
        <v>2910</v>
      </c>
      <c r="AN564" s="2" t="s">
        <v>70</v>
      </c>
      <c r="AO564" s="2" t="s">
        <v>71</v>
      </c>
      <c r="AP564" s="2" t="s">
        <v>58</v>
      </c>
      <c r="AS564" s="2" t="s">
        <v>296</v>
      </c>
      <c r="AT564" s="3">
        <v>45258</v>
      </c>
    </row>
    <row r="565" spans="1:46" ht="15" customHeight="1" x14ac:dyDescent="0.2">
      <c r="A565" s="2" t="s">
        <v>2911</v>
      </c>
      <c r="B565" s="2" t="s">
        <v>2912</v>
      </c>
      <c r="C565" s="2" t="s">
        <v>2913</v>
      </c>
      <c r="D565" s="2" t="s">
        <v>2914</v>
      </c>
      <c r="E565" s="2" t="s">
        <v>42</v>
      </c>
      <c r="F565" s="2" t="s">
        <v>441</v>
      </c>
      <c r="G565" s="2" t="s">
        <v>442</v>
      </c>
      <c r="H565" s="2" t="s">
        <v>2915</v>
      </c>
      <c r="I565" s="2" t="s">
        <v>81</v>
      </c>
      <c r="J565" s="2" t="s">
        <v>94</v>
      </c>
      <c r="K565" s="2" t="s">
        <v>639</v>
      </c>
      <c r="L565" s="2" t="s">
        <v>67</v>
      </c>
      <c r="M565" s="2">
        <v>2016</v>
      </c>
      <c r="O565" s="2" t="s">
        <v>148</v>
      </c>
      <c r="P565" s="2" t="s">
        <v>149</v>
      </c>
      <c r="Q565" s="2" t="s">
        <v>52</v>
      </c>
      <c r="R565" s="2" t="s">
        <v>52</v>
      </c>
      <c r="S565" s="2" t="s">
        <v>53</v>
      </c>
      <c r="T565" s="2" t="s">
        <v>99</v>
      </c>
      <c r="U565" s="2" t="str">
        <f t="shared" si="24"/>
        <v>x</v>
      </c>
      <c r="Z565" s="2" t="s">
        <v>55</v>
      </c>
      <c r="AA565" s="2" t="str">
        <f t="shared" si="25"/>
        <v/>
      </c>
      <c r="AI565" s="2" t="str">
        <f t="shared" si="26"/>
        <v/>
      </c>
      <c r="AM565" s="2" t="s">
        <v>2913</v>
      </c>
      <c r="AN565" s="2" t="s">
        <v>57</v>
      </c>
      <c r="AO565" s="2" t="s">
        <v>58</v>
      </c>
      <c r="AP565" s="2" t="s">
        <v>179</v>
      </c>
      <c r="AT565" s="3">
        <v>45258</v>
      </c>
    </row>
    <row r="566" spans="1:46" ht="15" customHeight="1" x14ac:dyDescent="0.2">
      <c r="A566" s="2" t="s">
        <v>2916</v>
      </c>
      <c r="B566" s="2" t="s">
        <v>2917</v>
      </c>
      <c r="C566" s="2" t="s">
        <v>2918</v>
      </c>
      <c r="D566" s="2" t="s">
        <v>2919</v>
      </c>
      <c r="E566" s="2" t="s">
        <v>90</v>
      </c>
      <c r="F566" s="2" t="s">
        <v>441</v>
      </c>
      <c r="G566" s="2" t="s">
        <v>442</v>
      </c>
      <c r="H566" s="2" t="s">
        <v>2920</v>
      </c>
      <c r="I566" s="2" t="s">
        <v>1341</v>
      </c>
      <c r="J566" s="2" t="s">
        <v>138</v>
      </c>
      <c r="K566" s="2" t="s">
        <v>203</v>
      </c>
      <c r="L566" s="2" t="s">
        <v>49</v>
      </c>
      <c r="M566" s="2">
        <v>2021</v>
      </c>
      <c r="O566" s="2" t="s">
        <v>50</v>
      </c>
      <c r="P566" s="2" t="s">
        <v>51</v>
      </c>
      <c r="Q566" s="2" t="s">
        <v>52</v>
      </c>
      <c r="R566" s="2" t="s">
        <v>52</v>
      </c>
      <c r="S566" s="2" t="s">
        <v>53</v>
      </c>
      <c r="T566" s="2" t="s">
        <v>54</v>
      </c>
      <c r="U566" s="2" t="str">
        <f t="shared" si="24"/>
        <v>x</v>
      </c>
      <c r="V566" s="2" t="s">
        <v>55</v>
      </c>
      <c r="W566" s="2" t="s">
        <v>55</v>
      </c>
      <c r="X566" s="2" t="s">
        <v>55</v>
      </c>
      <c r="Y566" s="2" t="s">
        <v>55</v>
      </c>
      <c r="Z566" s="2" t="s">
        <v>55</v>
      </c>
      <c r="AA566" s="2" t="str">
        <f t="shared" si="25"/>
        <v/>
      </c>
      <c r="AI566" s="2" t="str">
        <f t="shared" si="26"/>
        <v/>
      </c>
      <c r="AM566" s="2" t="s">
        <v>2450</v>
      </c>
      <c r="AN566" s="2" t="s">
        <v>57</v>
      </c>
      <c r="AO566" s="2" t="s">
        <v>58</v>
      </c>
      <c r="AP566" s="2" t="s">
        <v>72</v>
      </c>
      <c r="AQ566" s="2" t="s">
        <v>71</v>
      </c>
      <c r="AS566" s="2" t="s">
        <v>73</v>
      </c>
      <c r="AT566" s="3">
        <v>45258</v>
      </c>
    </row>
    <row r="567" spans="1:46" ht="15" customHeight="1" x14ac:dyDescent="0.2">
      <c r="A567" s="2" t="s">
        <v>2921</v>
      </c>
      <c r="B567" s="2" t="s">
        <v>2922</v>
      </c>
      <c r="C567" s="2" t="s">
        <v>2923</v>
      </c>
      <c r="D567" s="2" t="s">
        <v>2924</v>
      </c>
      <c r="E567" s="2" t="s">
        <v>107</v>
      </c>
      <c r="F567" s="2" t="s">
        <v>598</v>
      </c>
      <c r="G567" s="2" t="s">
        <v>599</v>
      </c>
      <c r="H567" s="2" t="s">
        <v>600</v>
      </c>
      <c r="I567" s="2" t="s">
        <v>93</v>
      </c>
      <c r="J567" s="2" t="s">
        <v>65</v>
      </c>
      <c r="K567" s="2" t="s">
        <v>265</v>
      </c>
      <c r="L567" s="2" t="s">
        <v>67</v>
      </c>
      <c r="M567" s="2">
        <v>2012</v>
      </c>
      <c r="O567" s="2" t="s">
        <v>50</v>
      </c>
      <c r="P567" s="2" t="s">
        <v>131</v>
      </c>
      <c r="Q567" s="2" t="s">
        <v>52</v>
      </c>
      <c r="R567" s="2" t="s">
        <v>98</v>
      </c>
      <c r="S567" s="2" t="s">
        <v>53</v>
      </c>
      <c r="T567" s="2" t="s">
        <v>54</v>
      </c>
      <c r="U567" s="2" t="str">
        <f t="shared" si="24"/>
        <v>x</v>
      </c>
      <c r="W567" s="2" t="s">
        <v>55</v>
      </c>
      <c r="Y567" s="2" t="s">
        <v>55</v>
      </c>
      <c r="AA567" s="2" t="str">
        <f t="shared" si="25"/>
        <v/>
      </c>
      <c r="AI567" s="2" t="str">
        <f t="shared" si="26"/>
        <v>x</v>
      </c>
      <c r="AJ567" s="2" t="s">
        <v>55</v>
      </c>
      <c r="AK567" s="2" t="s">
        <v>55</v>
      </c>
      <c r="AM567" s="2" t="s">
        <v>2450</v>
      </c>
      <c r="AN567" s="2" t="s">
        <v>70</v>
      </c>
      <c r="AO567" s="2" t="s">
        <v>71</v>
      </c>
      <c r="AP567" s="2" t="s">
        <v>58</v>
      </c>
      <c r="AS567" s="2" t="s">
        <v>2925</v>
      </c>
      <c r="AT567" s="3">
        <v>45258</v>
      </c>
    </row>
    <row r="568" spans="1:46" ht="15" customHeight="1" x14ac:dyDescent="0.2">
      <c r="A568" s="2" t="s">
        <v>2926</v>
      </c>
      <c r="B568" s="2" t="s">
        <v>2927</v>
      </c>
      <c r="C568" s="2" t="s">
        <v>2928</v>
      </c>
      <c r="D568" s="2" t="s">
        <v>2929</v>
      </c>
      <c r="E568" s="2" t="s">
        <v>42</v>
      </c>
      <c r="F568" s="2" t="s">
        <v>786</v>
      </c>
      <c r="G568" s="2" t="s">
        <v>787</v>
      </c>
      <c r="H568" s="2" t="s">
        <v>788</v>
      </c>
      <c r="I568" s="2" t="s">
        <v>46</v>
      </c>
      <c r="J568" s="2" t="s">
        <v>65</v>
      </c>
      <c r="K568" s="2" t="s">
        <v>265</v>
      </c>
      <c r="L568" s="2" t="s">
        <v>67</v>
      </c>
      <c r="M568" s="2">
        <v>2020</v>
      </c>
      <c r="O568" s="2" t="s">
        <v>96</v>
      </c>
      <c r="P568" s="2" t="s">
        <v>166</v>
      </c>
      <c r="Q568" s="2" t="s">
        <v>52</v>
      </c>
      <c r="R568" s="2" t="s">
        <v>52</v>
      </c>
      <c r="S568" s="2" t="s">
        <v>53</v>
      </c>
      <c r="T568" s="2" t="s">
        <v>99</v>
      </c>
      <c r="U568" s="2" t="str">
        <f t="shared" si="24"/>
        <v>x</v>
      </c>
      <c r="V568" s="2" t="s">
        <v>55</v>
      </c>
      <c r="Y568" s="2" t="s">
        <v>55</v>
      </c>
      <c r="Z568" s="2" t="s">
        <v>55</v>
      </c>
      <c r="AA568" s="2" t="str">
        <f t="shared" si="25"/>
        <v/>
      </c>
      <c r="AI568" s="2" t="str">
        <f t="shared" si="26"/>
        <v/>
      </c>
      <c r="AM568" s="2" t="s">
        <v>2450</v>
      </c>
      <c r="AN568" s="2" t="s">
        <v>372</v>
      </c>
      <c r="AO568" s="2" t="s">
        <v>150</v>
      </c>
      <c r="AP568" s="2" t="s">
        <v>59</v>
      </c>
      <c r="AS568" s="2" t="s">
        <v>1889</v>
      </c>
      <c r="AT568" s="3">
        <v>45258</v>
      </c>
    </row>
    <row r="569" spans="1:46" ht="15" customHeight="1" x14ac:dyDescent="0.2">
      <c r="A569" s="2" t="s">
        <v>2930</v>
      </c>
      <c r="B569" s="2" t="s">
        <v>2931</v>
      </c>
      <c r="C569" s="2" t="s">
        <v>2932</v>
      </c>
      <c r="D569" s="2" t="s">
        <v>2933</v>
      </c>
      <c r="E569" s="2" t="s">
        <v>42</v>
      </c>
      <c r="F569" s="2" t="s">
        <v>2934</v>
      </c>
      <c r="G569" s="2" t="s">
        <v>2935</v>
      </c>
      <c r="H569" s="2" t="s">
        <v>2936</v>
      </c>
      <c r="I569" s="2" t="s">
        <v>46</v>
      </c>
      <c r="J569" s="2" t="s">
        <v>65</v>
      </c>
      <c r="K569" s="2" t="s">
        <v>265</v>
      </c>
      <c r="L569" s="2" t="s">
        <v>67</v>
      </c>
      <c r="M569" s="2">
        <v>2017</v>
      </c>
      <c r="O569" s="2" t="s">
        <v>96</v>
      </c>
      <c r="P569" s="2" t="s">
        <v>166</v>
      </c>
      <c r="Q569" s="2" t="s">
        <v>52</v>
      </c>
      <c r="R569" s="2" t="s">
        <v>98</v>
      </c>
      <c r="S569" s="2" t="s">
        <v>53</v>
      </c>
      <c r="T569" s="2" t="s">
        <v>99</v>
      </c>
      <c r="U569" s="2" t="str">
        <f t="shared" si="24"/>
        <v>x</v>
      </c>
      <c r="X569" s="2" t="s">
        <v>55</v>
      </c>
      <c r="Y569" s="2" t="s">
        <v>55</v>
      </c>
      <c r="AA569" s="2" t="str">
        <f t="shared" si="25"/>
        <v/>
      </c>
      <c r="AI569" s="2" t="str">
        <f t="shared" si="26"/>
        <v/>
      </c>
      <c r="AM569" s="2" t="s">
        <v>2450</v>
      </c>
      <c r="AN569" s="2" t="s">
        <v>57</v>
      </c>
      <c r="AO569" s="2" t="s">
        <v>58</v>
      </c>
      <c r="AP569" s="2" t="s">
        <v>150</v>
      </c>
      <c r="AT569" s="3">
        <v>45258</v>
      </c>
    </row>
    <row r="570" spans="1:46" ht="15" customHeight="1" x14ac:dyDescent="0.2">
      <c r="A570" s="2" t="s">
        <v>2937</v>
      </c>
      <c r="B570" s="2" t="s">
        <v>2938</v>
      </c>
      <c r="C570" s="2" t="s">
        <v>2932</v>
      </c>
      <c r="D570" s="2" t="s">
        <v>2939</v>
      </c>
      <c r="E570" s="2" t="s">
        <v>42</v>
      </c>
      <c r="F570" s="2" t="s">
        <v>2934</v>
      </c>
      <c r="G570" s="2" t="s">
        <v>2935</v>
      </c>
      <c r="H570" s="2" t="s">
        <v>2936</v>
      </c>
      <c r="I570" s="2" t="s">
        <v>46</v>
      </c>
      <c r="J570" s="2" t="s">
        <v>65</v>
      </c>
      <c r="K570" s="2" t="s">
        <v>265</v>
      </c>
      <c r="L570" s="2" t="s">
        <v>67</v>
      </c>
      <c r="M570" s="2">
        <v>2017</v>
      </c>
      <c r="O570" s="2" t="s">
        <v>148</v>
      </c>
      <c r="P570" s="2" t="s">
        <v>2940</v>
      </c>
      <c r="Q570" s="2" t="s">
        <v>52</v>
      </c>
      <c r="R570" s="2" t="s">
        <v>98</v>
      </c>
      <c r="S570" s="2" t="s">
        <v>53</v>
      </c>
      <c r="T570" s="2" t="s">
        <v>99</v>
      </c>
      <c r="U570" s="2" t="str">
        <f t="shared" si="24"/>
        <v>x</v>
      </c>
      <c r="X570" s="2" t="s">
        <v>55</v>
      </c>
      <c r="Y570" s="2" t="s">
        <v>55</v>
      </c>
      <c r="AA570" s="2" t="str">
        <f t="shared" si="25"/>
        <v/>
      </c>
      <c r="AI570" s="2" t="str">
        <f t="shared" si="26"/>
        <v/>
      </c>
      <c r="AM570" s="2" t="s">
        <v>2450</v>
      </c>
      <c r="AN570" s="2" t="s">
        <v>57</v>
      </c>
      <c r="AO570" s="2" t="s">
        <v>58</v>
      </c>
      <c r="AP570" s="2" t="s">
        <v>150</v>
      </c>
      <c r="AT570" s="3">
        <v>45258</v>
      </c>
    </row>
    <row r="571" spans="1:46" ht="15" customHeight="1" x14ac:dyDescent="0.2">
      <c r="A571" s="2" t="s">
        <v>2941</v>
      </c>
      <c r="B571" s="2" t="s">
        <v>2942</v>
      </c>
      <c r="C571" s="2" t="s">
        <v>2943</v>
      </c>
      <c r="D571" s="2" t="s">
        <v>2944</v>
      </c>
      <c r="E571" s="2" t="s">
        <v>42</v>
      </c>
      <c r="F571" s="2" t="s">
        <v>2934</v>
      </c>
      <c r="G571" s="2" t="s">
        <v>2935</v>
      </c>
      <c r="H571" s="2" t="s">
        <v>2936</v>
      </c>
      <c r="I571" s="2" t="s">
        <v>46</v>
      </c>
      <c r="J571" s="2" t="s">
        <v>65</v>
      </c>
      <c r="K571" s="2" t="s">
        <v>265</v>
      </c>
      <c r="L571" s="2" t="s">
        <v>67</v>
      </c>
      <c r="M571" s="2">
        <v>2018</v>
      </c>
      <c r="O571" s="2" t="s">
        <v>148</v>
      </c>
      <c r="P571" s="2" t="s">
        <v>149</v>
      </c>
      <c r="Q571" s="2" t="s">
        <v>52</v>
      </c>
      <c r="R571" s="2" t="s">
        <v>98</v>
      </c>
      <c r="S571" s="2" t="s">
        <v>53</v>
      </c>
      <c r="T571" s="2" t="s">
        <v>99</v>
      </c>
      <c r="U571" s="2" t="str">
        <f t="shared" si="24"/>
        <v>x</v>
      </c>
      <c r="X571" s="2" t="s">
        <v>55</v>
      </c>
      <c r="AA571" s="2" t="str">
        <f t="shared" si="25"/>
        <v/>
      </c>
      <c r="AI571" s="2" t="str">
        <f t="shared" si="26"/>
        <v/>
      </c>
      <c r="AM571" s="2" t="s">
        <v>2450</v>
      </c>
      <c r="AN571" s="2" t="s">
        <v>70</v>
      </c>
      <c r="AO571" s="2" t="s">
        <v>71</v>
      </c>
      <c r="AP571" s="2" t="s">
        <v>58</v>
      </c>
      <c r="AS571" s="2" t="s">
        <v>296</v>
      </c>
      <c r="AT571" s="3">
        <v>45258</v>
      </c>
    </row>
    <row r="572" spans="1:46" ht="15" customHeight="1" x14ac:dyDescent="0.2">
      <c r="A572" s="2" t="s">
        <v>2945</v>
      </c>
      <c r="B572" s="2" t="s">
        <v>2946</v>
      </c>
      <c r="C572" s="2" t="s">
        <v>2947</v>
      </c>
      <c r="D572" s="2" t="s">
        <v>2948</v>
      </c>
      <c r="E572" s="2" t="s">
        <v>42</v>
      </c>
      <c r="F572" s="2" t="s">
        <v>880</v>
      </c>
      <c r="G572" s="2" t="s">
        <v>881</v>
      </c>
      <c r="H572" s="2" t="s">
        <v>2949</v>
      </c>
      <c r="I572" s="2" t="s">
        <v>81</v>
      </c>
      <c r="J572" s="2" t="s">
        <v>65</v>
      </c>
      <c r="K572" s="2" t="s">
        <v>265</v>
      </c>
      <c r="L572" s="2" t="s">
        <v>130</v>
      </c>
      <c r="M572" s="2">
        <v>2018</v>
      </c>
      <c r="O572" s="2" t="s">
        <v>50</v>
      </c>
      <c r="P572" s="2" t="s">
        <v>131</v>
      </c>
      <c r="Q572" s="2" t="s">
        <v>52</v>
      </c>
      <c r="R572" s="2" t="s">
        <v>52</v>
      </c>
      <c r="S572" s="2" t="s">
        <v>53</v>
      </c>
      <c r="T572" s="2" t="s">
        <v>99</v>
      </c>
      <c r="U572" s="2" t="str">
        <f t="shared" si="24"/>
        <v>x</v>
      </c>
      <c r="X572" s="2" t="s">
        <v>55</v>
      </c>
      <c r="Y572" s="2" t="s">
        <v>55</v>
      </c>
      <c r="AA572" s="2" t="str">
        <f t="shared" si="25"/>
        <v/>
      </c>
      <c r="AI572" s="2" t="str">
        <f t="shared" si="26"/>
        <v/>
      </c>
      <c r="AM572" s="2" t="s">
        <v>2450</v>
      </c>
      <c r="AN572" s="2" t="s">
        <v>70</v>
      </c>
      <c r="AO572" s="2" t="s">
        <v>71</v>
      </c>
      <c r="AP572" s="2" t="s">
        <v>179</v>
      </c>
      <c r="AS572" s="2" t="s">
        <v>296</v>
      </c>
      <c r="AT572" s="3">
        <v>45258</v>
      </c>
    </row>
    <row r="573" spans="1:46" ht="15" customHeight="1" x14ac:dyDescent="0.2">
      <c r="A573" s="2" t="s">
        <v>2950</v>
      </c>
      <c r="B573" s="2" t="s">
        <v>2951</v>
      </c>
      <c r="C573" s="2" t="s">
        <v>2952</v>
      </c>
      <c r="D573" s="2" t="s">
        <v>2953</v>
      </c>
      <c r="E573" s="2" t="s">
        <v>42</v>
      </c>
      <c r="F573" s="2" t="s">
        <v>320</v>
      </c>
      <c r="G573" s="2" t="s">
        <v>329</v>
      </c>
      <c r="H573" s="2" t="s">
        <v>2954</v>
      </c>
      <c r="I573" s="2" t="s">
        <v>46</v>
      </c>
      <c r="J573" s="2" t="s">
        <v>65</v>
      </c>
      <c r="K573" s="2" t="s">
        <v>265</v>
      </c>
      <c r="L573" s="2" t="s">
        <v>130</v>
      </c>
      <c r="M573" s="2">
        <v>2018</v>
      </c>
      <c r="O573" s="2" t="s">
        <v>111</v>
      </c>
      <c r="P573" s="2" t="s">
        <v>112</v>
      </c>
      <c r="Q573" s="2" t="s">
        <v>52</v>
      </c>
      <c r="R573" s="2" t="s">
        <v>52</v>
      </c>
      <c r="S573" s="2" t="s">
        <v>53</v>
      </c>
      <c r="T573" s="2" t="s">
        <v>141</v>
      </c>
      <c r="U573" s="2" t="str">
        <f t="shared" si="24"/>
        <v/>
      </c>
      <c r="AA573" s="2" t="str">
        <f t="shared" si="25"/>
        <v>x</v>
      </c>
      <c r="AE573" s="2" t="s">
        <v>55</v>
      </c>
      <c r="AI573" s="2" t="str">
        <f t="shared" si="26"/>
        <v/>
      </c>
      <c r="AM573" s="2" t="s">
        <v>2450</v>
      </c>
      <c r="AN573" s="2" t="s">
        <v>114</v>
      </c>
      <c r="AO573" s="2" t="s">
        <v>102</v>
      </c>
      <c r="AP573" s="2" t="s">
        <v>179</v>
      </c>
      <c r="AT573" s="3">
        <v>45258</v>
      </c>
    </row>
    <row r="574" spans="1:46" ht="15" customHeight="1" x14ac:dyDescent="0.2">
      <c r="A574" s="2" t="s">
        <v>2955</v>
      </c>
      <c r="B574" s="2" t="s">
        <v>2956</v>
      </c>
      <c r="C574" s="2" t="s">
        <v>2957</v>
      </c>
      <c r="D574" s="2" t="s">
        <v>2958</v>
      </c>
      <c r="E574" s="2" t="s">
        <v>42</v>
      </c>
      <c r="F574" s="2" t="s">
        <v>854</v>
      </c>
      <c r="G574" s="2" t="s">
        <v>855</v>
      </c>
      <c r="H574" s="2" t="s">
        <v>2959</v>
      </c>
      <c r="I574" s="2" t="s">
        <v>46</v>
      </c>
      <c r="J574" s="2" t="s">
        <v>65</v>
      </c>
      <c r="K574" s="2" t="s">
        <v>265</v>
      </c>
      <c r="L574" s="2" t="s">
        <v>67</v>
      </c>
      <c r="M574" s="2">
        <v>2018</v>
      </c>
      <c r="O574" s="2" t="s">
        <v>50</v>
      </c>
      <c r="P574" s="2" t="s">
        <v>131</v>
      </c>
      <c r="Q574" s="2" t="s">
        <v>52</v>
      </c>
      <c r="R574" s="2" t="s">
        <v>98</v>
      </c>
      <c r="S574" s="2" t="s">
        <v>53</v>
      </c>
      <c r="T574" s="2" t="s">
        <v>99</v>
      </c>
      <c r="U574" s="2" t="str">
        <f t="shared" si="24"/>
        <v>x</v>
      </c>
      <c r="Y574" s="2" t="s">
        <v>55</v>
      </c>
      <c r="Z574" s="2" t="s">
        <v>55</v>
      </c>
      <c r="AA574" s="2" t="str">
        <f t="shared" si="25"/>
        <v/>
      </c>
      <c r="AI574" s="2" t="str">
        <f t="shared" si="26"/>
        <v/>
      </c>
      <c r="AM574" s="2" t="s">
        <v>2450</v>
      </c>
      <c r="AN574" s="2" t="s">
        <v>70</v>
      </c>
      <c r="AO574" s="2" t="s">
        <v>71</v>
      </c>
      <c r="AP574" s="2" t="s">
        <v>58</v>
      </c>
      <c r="AQ574" s="2" t="s">
        <v>1717</v>
      </c>
      <c r="AS574" s="2" t="s">
        <v>73</v>
      </c>
      <c r="AT574" s="3">
        <v>45258</v>
      </c>
    </row>
    <row r="575" spans="1:46" ht="15" customHeight="1" x14ac:dyDescent="0.2">
      <c r="A575" s="2" t="s">
        <v>2960</v>
      </c>
      <c r="B575" s="2" t="s">
        <v>2961</v>
      </c>
      <c r="C575" s="2" t="s">
        <v>2962</v>
      </c>
      <c r="D575" s="2" t="s">
        <v>2963</v>
      </c>
      <c r="E575" s="2" t="s">
        <v>42</v>
      </c>
      <c r="F575" s="2" t="s">
        <v>320</v>
      </c>
      <c r="G575" s="2" t="s">
        <v>329</v>
      </c>
      <c r="H575" s="2" t="s">
        <v>2964</v>
      </c>
      <c r="I575" s="2" t="s">
        <v>46</v>
      </c>
      <c r="J575" s="2" t="s">
        <v>65</v>
      </c>
      <c r="K575" s="2" t="s">
        <v>265</v>
      </c>
      <c r="L575" s="2" t="s">
        <v>67</v>
      </c>
      <c r="M575" s="2">
        <v>2018</v>
      </c>
      <c r="O575" s="2" t="s">
        <v>50</v>
      </c>
      <c r="P575" s="2" t="s">
        <v>391</v>
      </c>
      <c r="Q575" s="2" t="s">
        <v>52</v>
      </c>
      <c r="R575" s="2" t="s">
        <v>98</v>
      </c>
      <c r="S575" s="2" t="s">
        <v>53</v>
      </c>
      <c r="T575" s="2" t="s">
        <v>54</v>
      </c>
      <c r="U575" s="2" t="str">
        <f t="shared" si="24"/>
        <v>x</v>
      </c>
      <c r="X575" s="2" t="s">
        <v>55</v>
      </c>
      <c r="Y575" s="2" t="s">
        <v>55</v>
      </c>
      <c r="AA575" s="2" t="str">
        <f t="shared" si="25"/>
        <v/>
      </c>
      <c r="AI575" s="2" t="str">
        <f t="shared" si="26"/>
        <v>x</v>
      </c>
      <c r="AJ575" s="2" t="s">
        <v>55</v>
      </c>
      <c r="AM575" s="2" t="s">
        <v>2450</v>
      </c>
      <c r="AN575" s="2" t="s">
        <v>114</v>
      </c>
      <c r="AO575" s="2" t="s">
        <v>102</v>
      </c>
      <c r="AP575" s="2" t="s">
        <v>59</v>
      </c>
      <c r="AT575" s="3">
        <v>45258</v>
      </c>
    </row>
    <row r="576" spans="1:46" ht="15" customHeight="1" x14ac:dyDescent="0.2">
      <c r="A576" s="2" t="s">
        <v>2965</v>
      </c>
      <c r="B576" s="2" t="s">
        <v>2966</v>
      </c>
      <c r="C576" s="2" t="s">
        <v>2967</v>
      </c>
      <c r="D576" s="2" t="s">
        <v>2968</v>
      </c>
      <c r="E576" s="2" t="s">
        <v>42</v>
      </c>
      <c r="F576" s="2" t="s">
        <v>320</v>
      </c>
      <c r="G576" s="2" t="s">
        <v>329</v>
      </c>
      <c r="H576" s="2" t="s">
        <v>2964</v>
      </c>
      <c r="I576" s="2" t="s">
        <v>46</v>
      </c>
      <c r="J576" s="2" t="s">
        <v>65</v>
      </c>
      <c r="K576" s="2" t="s">
        <v>265</v>
      </c>
      <c r="L576" s="2" t="s">
        <v>158</v>
      </c>
      <c r="M576" s="2">
        <v>2016</v>
      </c>
      <c r="N576" s="2">
        <v>2017</v>
      </c>
      <c r="O576" s="2" t="s">
        <v>111</v>
      </c>
      <c r="P576" s="2" t="s">
        <v>112</v>
      </c>
      <c r="Q576" s="2" t="s">
        <v>52</v>
      </c>
      <c r="R576" s="2" t="s">
        <v>52</v>
      </c>
      <c r="S576" s="2" t="s">
        <v>53</v>
      </c>
      <c r="T576" s="2" t="s">
        <v>99</v>
      </c>
      <c r="U576" s="2" t="str">
        <f t="shared" si="24"/>
        <v>x</v>
      </c>
      <c r="Y576" s="2" t="s">
        <v>55</v>
      </c>
      <c r="AA576" s="2" t="str">
        <f t="shared" si="25"/>
        <v/>
      </c>
      <c r="AI576" s="2" t="str">
        <f t="shared" si="26"/>
        <v/>
      </c>
      <c r="AM576" s="2" t="s">
        <v>2450</v>
      </c>
      <c r="AN576" s="2" t="s">
        <v>114</v>
      </c>
      <c r="AO576" s="2" t="s">
        <v>59</v>
      </c>
      <c r="AP576" s="2" t="s">
        <v>102</v>
      </c>
      <c r="AT576" s="3">
        <v>45258</v>
      </c>
    </row>
    <row r="577" spans="1:46" ht="15" customHeight="1" x14ac:dyDescent="0.2">
      <c r="A577" s="2" t="s">
        <v>2969</v>
      </c>
      <c r="B577" s="2" t="s">
        <v>2970</v>
      </c>
      <c r="C577" s="2" t="s">
        <v>2971</v>
      </c>
      <c r="D577" s="2" t="s">
        <v>2972</v>
      </c>
      <c r="E577" s="2" t="s">
        <v>42</v>
      </c>
      <c r="F577" s="2" t="s">
        <v>320</v>
      </c>
      <c r="G577" s="2" t="s">
        <v>329</v>
      </c>
      <c r="H577" s="2" t="s">
        <v>2973</v>
      </c>
      <c r="I577" s="2" t="s">
        <v>46</v>
      </c>
      <c r="J577" s="2" t="s">
        <v>65</v>
      </c>
      <c r="K577" s="2" t="s">
        <v>265</v>
      </c>
      <c r="L577" s="2" t="s">
        <v>130</v>
      </c>
      <c r="M577" s="2">
        <v>2017</v>
      </c>
      <c r="O577" s="2" t="s">
        <v>111</v>
      </c>
      <c r="P577" s="2" t="s">
        <v>112</v>
      </c>
      <c r="Q577" s="2" t="s">
        <v>52</v>
      </c>
      <c r="R577" s="2" t="s">
        <v>52</v>
      </c>
      <c r="S577" s="2" t="s">
        <v>53</v>
      </c>
      <c r="T577" s="2" t="s">
        <v>99</v>
      </c>
      <c r="U577" s="2" t="str">
        <f t="shared" si="24"/>
        <v>x</v>
      </c>
      <c r="Y577" s="2" t="s">
        <v>55</v>
      </c>
      <c r="AA577" s="2" t="str">
        <f t="shared" si="25"/>
        <v/>
      </c>
      <c r="AI577" s="2" t="str">
        <f t="shared" si="26"/>
        <v/>
      </c>
      <c r="AM577" s="2" t="s">
        <v>2450</v>
      </c>
      <c r="AN577" s="2" t="s">
        <v>114</v>
      </c>
      <c r="AO577" s="2" t="s">
        <v>102</v>
      </c>
      <c r="AP577" s="2" t="s">
        <v>689</v>
      </c>
      <c r="AT577" s="3">
        <v>45258</v>
      </c>
    </row>
    <row r="578" spans="1:46" ht="15" customHeight="1" x14ac:dyDescent="0.2">
      <c r="A578" s="2" t="s">
        <v>2974</v>
      </c>
      <c r="B578" s="2" t="s">
        <v>2975</v>
      </c>
      <c r="C578" s="2" t="s">
        <v>2976</v>
      </c>
      <c r="D578" s="2" t="s">
        <v>2977</v>
      </c>
      <c r="E578" s="2" t="s">
        <v>42</v>
      </c>
      <c r="F578" s="2" t="s">
        <v>2978</v>
      </c>
      <c r="G578" s="2" t="s">
        <v>2979</v>
      </c>
      <c r="H578" s="2" t="s">
        <v>1246</v>
      </c>
      <c r="I578" s="2" t="s">
        <v>46</v>
      </c>
      <c r="J578" s="2" t="s">
        <v>65</v>
      </c>
      <c r="K578" s="2" t="s">
        <v>265</v>
      </c>
      <c r="L578" s="2" t="s">
        <v>67</v>
      </c>
      <c r="M578" s="2">
        <v>2019</v>
      </c>
      <c r="O578" s="2" t="s">
        <v>111</v>
      </c>
      <c r="P578" s="2" t="s">
        <v>140</v>
      </c>
      <c r="Q578" s="2" t="s">
        <v>52</v>
      </c>
      <c r="R578" s="2" t="s">
        <v>52</v>
      </c>
      <c r="S578" s="2" t="s">
        <v>53</v>
      </c>
      <c r="T578" s="2" t="s">
        <v>99</v>
      </c>
      <c r="U578" s="2" t="str">
        <f t="shared" ref="U578:U641" si="27">IF(V578="x","x",IF(W578="x","x",IF(X578="x","x",IF(Y578="x","x",IF(Z578="x","x","")))))</f>
        <v>x</v>
      </c>
      <c r="Y578" s="2" t="s">
        <v>55</v>
      </c>
      <c r="AA578" s="2" t="str">
        <f t="shared" ref="AA578:AA641" si="28">IF(AB578="x","x",IF(AC578="x","x",IF(AD578="x","x",IF(AE578="x","x",IF(AF578="x","x",IF(AG578="x","x",IF(AH578="x","x","")))))))</f>
        <v/>
      </c>
      <c r="AI578" s="2" t="str">
        <f t="shared" ref="AI578:AI641" si="29">IF(AJ578="x","x",IF(AK578="x","x",IF(AL578="x","x","")))</f>
        <v>x</v>
      </c>
      <c r="AJ578" s="2" t="s">
        <v>55</v>
      </c>
      <c r="AM578" s="2" t="s">
        <v>2450</v>
      </c>
      <c r="AN578" s="2" t="s">
        <v>114</v>
      </c>
      <c r="AO578" s="2" t="s">
        <v>102</v>
      </c>
      <c r="AP578" s="2" t="s">
        <v>179</v>
      </c>
      <c r="AT578" s="3">
        <v>45258</v>
      </c>
    </row>
    <row r="579" spans="1:46" ht="15" customHeight="1" x14ac:dyDescent="0.2">
      <c r="A579" s="2" t="s">
        <v>2980</v>
      </c>
      <c r="B579" s="2" t="s">
        <v>2981</v>
      </c>
      <c r="C579" s="2" t="s">
        <v>2982</v>
      </c>
      <c r="D579" s="2" t="s">
        <v>2983</v>
      </c>
      <c r="E579" s="2" t="s">
        <v>42</v>
      </c>
      <c r="F579" s="2" t="s">
        <v>257</v>
      </c>
      <c r="G579" s="2" t="s">
        <v>258</v>
      </c>
      <c r="H579" s="2" t="s">
        <v>2984</v>
      </c>
      <c r="I579" s="2" t="s">
        <v>46</v>
      </c>
      <c r="J579" s="2" t="s">
        <v>138</v>
      </c>
      <c r="K579" s="2" t="s">
        <v>203</v>
      </c>
      <c r="L579" s="2" t="s">
        <v>49</v>
      </c>
      <c r="M579" s="2">
        <v>2020</v>
      </c>
      <c r="O579" s="2" t="s">
        <v>50</v>
      </c>
      <c r="P579" s="2" t="s">
        <v>51</v>
      </c>
      <c r="Q579" s="2" t="s">
        <v>52</v>
      </c>
      <c r="R579" s="2" t="s">
        <v>52</v>
      </c>
      <c r="S579" s="2" t="s">
        <v>53</v>
      </c>
      <c r="T579" s="2" t="s">
        <v>54</v>
      </c>
      <c r="U579" s="2" t="str">
        <f t="shared" si="27"/>
        <v>x</v>
      </c>
      <c r="W579" s="2" t="s">
        <v>55</v>
      </c>
      <c r="AA579" s="2" t="str">
        <f t="shared" si="28"/>
        <v/>
      </c>
      <c r="AI579" s="2" t="str">
        <f t="shared" si="29"/>
        <v/>
      </c>
      <c r="AM579" s="2" t="s">
        <v>2450</v>
      </c>
      <c r="AN579" s="2" t="s">
        <v>70</v>
      </c>
      <c r="AO579" s="2" t="s">
        <v>71</v>
      </c>
      <c r="AP579" s="2" t="s">
        <v>72</v>
      </c>
      <c r="AQ579" s="2" t="s">
        <v>1717</v>
      </c>
      <c r="AS579" s="2" t="s">
        <v>73</v>
      </c>
      <c r="AT579" s="3">
        <v>45258</v>
      </c>
    </row>
    <row r="580" spans="1:46" ht="15" customHeight="1" x14ac:dyDescent="0.2">
      <c r="A580" s="2" t="s">
        <v>2985</v>
      </c>
      <c r="B580" s="2" t="s">
        <v>2986</v>
      </c>
      <c r="C580" s="2" t="s">
        <v>2987</v>
      </c>
      <c r="D580" s="2" t="s">
        <v>2988</v>
      </c>
      <c r="E580" s="2" t="s">
        <v>42</v>
      </c>
      <c r="F580" s="2" t="s">
        <v>257</v>
      </c>
      <c r="G580" s="2" t="s">
        <v>258</v>
      </c>
      <c r="H580" s="2" t="s">
        <v>2989</v>
      </c>
      <c r="I580" s="2" t="s">
        <v>46</v>
      </c>
      <c r="J580" s="2" t="s">
        <v>65</v>
      </c>
      <c r="K580" s="2" t="s">
        <v>265</v>
      </c>
      <c r="L580" s="2" t="s">
        <v>67</v>
      </c>
      <c r="M580" s="2">
        <v>2018</v>
      </c>
      <c r="O580" s="2" t="s">
        <v>148</v>
      </c>
      <c r="P580" s="2" t="s">
        <v>149</v>
      </c>
      <c r="Q580" s="2" t="s">
        <v>52</v>
      </c>
      <c r="R580" s="2" t="s">
        <v>52</v>
      </c>
      <c r="S580" s="2" t="s">
        <v>53</v>
      </c>
      <c r="T580" s="2" t="s">
        <v>141</v>
      </c>
      <c r="U580" s="2" t="str">
        <f t="shared" si="27"/>
        <v/>
      </c>
      <c r="AA580" s="2" t="str">
        <f t="shared" si="28"/>
        <v>x</v>
      </c>
      <c r="AE580" s="2" t="s">
        <v>55</v>
      </c>
      <c r="AI580" s="2" t="str">
        <f t="shared" si="29"/>
        <v>x</v>
      </c>
      <c r="AJ580" s="2" t="s">
        <v>55</v>
      </c>
      <c r="AM580" s="2" t="s">
        <v>2450</v>
      </c>
      <c r="AN580" s="2" t="s">
        <v>133</v>
      </c>
      <c r="AO580" s="2" t="s">
        <v>101</v>
      </c>
      <c r="AP580" s="2" t="s">
        <v>58</v>
      </c>
      <c r="AT580" s="3">
        <v>45258</v>
      </c>
    </row>
    <row r="581" spans="1:46" ht="15" customHeight="1" x14ac:dyDescent="0.2">
      <c r="A581" s="2" t="s">
        <v>2990</v>
      </c>
      <c r="B581" s="2" t="s">
        <v>2991</v>
      </c>
      <c r="C581" s="2" t="s">
        <v>2992</v>
      </c>
      <c r="D581" s="2" t="s">
        <v>2993</v>
      </c>
      <c r="E581" s="2" t="s">
        <v>107</v>
      </c>
      <c r="F581" s="2" t="s">
        <v>598</v>
      </c>
      <c r="G581" s="2" t="s">
        <v>801</v>
      </c>
      <c r="H581" s="2" t="s">
        <v>2994</v>
      </c>
      <c r="I581" s="2" t="s">
        <v>93</v>
      </c>
      <c r="J581" s="2" t="s">
        <v>138</v>
      </c>
      <c r="K581" s="2" t="s">
        <v>203</v>
      </c>
      <c r="L581" s="2" t="s">
        <v>49</v>
      </c>
      <c r="M581" s="2">
        <v>2020</v>
      </c>
      <c r="O581" s="2" t="s">
        <v>50</v>
      </c>
      <c r="P581" s="2" t="s">
        <v>51</v>
      </c>
      <c r="Q581" s="2" t="s">
        <v>52</v>
      </c>
      <c r="R581" s="2" t="s">
        <v>52</v>
      </c>
      <c r="S581" s="2" t="s">
        <v>53</v>
      </c>
      <c r="T581" s="2" t="s">
        <v>54</v>
      </c>
      <c r="U581" s="2" t="str">
        <f t="shared" si="27"/>
        <v>x</v>
      </c>
      <c r="V581" s="2" t="s">
        <v>55</v>
      </c>
      <c r="W581" s="2" t="s">
        <v>55</v>
      </c>
      <c r="X581" s="2" t="s">
        <v>55</v>
      </c>
      <c r="Y581" s="2" t="s">
        <v>55</v>
      </c>
      <c r="Z581" s="2" t="s">
        <v>55</v>
      </c>
      <c r="AA581" s="2" t="str">
        <f t="shared" si="28"/>
        <v/>
      </c>
      <c r="AI581" s="2" t="str">
        <f t="shared" si="29"/>
        <v/>
      </c>
      <c r="AM581" s="2" t="s">
        <v>2450</v>
      </c>
      <c r="AN581" s="2" t="s">
        <v>70</v>
      </c>
      <c r="AO581" s="2" t="s">
        <v>71</v>
      </c>
      <c r="AP581" s="2" t="s">
        <v>1717</v>
      </c>
      <c r="AS581" s="2" t="s">
        <v>73</v>
      </c>
      <c r="AT581" s="3">
        <v>45258</v>
      </c>
    </row>
    <row r="582" spans="1:46" ht="15" customHeight="1" x14ac:dyDescent="0.2">
      <c r="A582" s="2" t="s">
        <v>2995</v>
      </c>
      <c r="B582" s="2" t="s">
        <v>2996</v>
      </c>
      <c r="C582" s="2" t="s">
        <v>2997</v>
      </c>
      <c r="D582" s="2" t="s">
        <v>2998</v>
      </c>
      <c r="E582" s="2" t="s">
        <v>42</v>
      </c>
      <c r="F582" s="2" t="s">
        <v>342</v>
      </c>
      <c r="G582" s="2" t="s">
        <v>343</v>
      </c>
      <c r="H582" s="2" t="s">
        <v>2999</v>
      </c>
      <c r="I582" s="2" t="s">
        <v>857</v>
      </c>
      <c r="J582" s="2" t="s">
        <v>138</v>
      </c>
      <c r="K582" s="2" t="s">
        <v>203</v>
      </c>
      <c r="L582" s="2" t="s">
        <v>49</v>
      </c>
      <c r="M582" s="2">
        <v>2020</v>
      </c>
      <c r="O582" s="2" t="s">
        <v>50</v>
      </c>
      <c r="P582" s="2" t="s">
        <v>51</v>
      </c>
      <c r="Q582" s="2" t="s">
        <v>52</v>
      </c>
      <c r="R582" s="2" t="s">
        <v>52</v>
      </c>
      <c r="S582" s="2" t="s">
        <v>53</v>
      </c>
      <c r="T582" s="2" t="s">
        <v>54</v>
      </c>
      <c r="U582" s="2" t="str">
        <f t="shared" si="27"/>
        <v>x</v>
      </c>
      <c r="W582" s="2" t="s">
        <v>55</v>
      </c>
      <c r="AA582" s="2" t="str">
        <f t="shared" si="28"/>
        <v/>
      </c>
      <c r="AI582" s="2" t="str">
        <f t="shared" si="29"/>
        <v/>
      </c>
      <c r="AM582" s="2" t="s">
        <v>2450</v>
      </c>
      <c r="AN582" s="2" t="s">
        <v>70</v>
      </c>
      <c r="AO582" s="2" t="s">
        <v>71</v>
      </c>
      <c r="AP582" s="2" t="s">
        <v>58</v>
      </c>
      <c r="AQ582" s="2" t="s">
        <v>1717</v>
      </c>
      <c r="AS582" s="2" t="s">
        <v>73</v>
      </c>
      <c r="AT582" s="3">
        <v>45258</v>
      </c>
    </row>
    <row r="583" spans="1:46" ht="15" customHeight="1" x14ac:dyDescent="0.2">
      <c r="A583" s="2" t="s">
        <v>3000</v>
      </c>
      <c r="B583" s="2" t="s">
        <v>3001</v>
      </c>
      <c r="C583" s="2" t="s">
        <v>3002</v>
      </c>
      <c r="D583" s="2" t="s">
        <v>3003</v>
      </c>
      <c r="E583" s="2" t="s">
        <v>107</v>
      </c>
      <c r="F583" s="2" t="s">
        <v>537</v>
      </c>
      <c r="G583" s="2" t="s">
        <v>538</v>
      </c>
      <c r="H583" s="2" t="s">
        <v>3004</v>
      </c>
      <c r="I583" s="2" t="s">
        <v>93</v>
      </c>
      <c r="J583" s="2" t="s">
        <v>94</v>
      </c>
      <c r="K583" s="2" t="s">
        <v>308</v>
      </c>
      <c r="L583" s="2" t="s">
        <v>67</v>
      </c>
      <c r="M583" s="2">
        <v>2018</v>
      </c>
      <c r="O583" s="2" t="s">
        <v>148</v>
      </c>
      <c r="P583" s="2" t="s">
        <v>159</v>
      </c>
      <c r="Q583" s="2" t="s">
        <v>52</v>
      </c>
      <c r="R583" s="2" t="s">
        <v>52</v>
      </c>
      <c r="S583" s="2" t="s">
        <v>53</v>
      </c>
      <c r="T583" s="2" t="s">
        <v>54</v>
      </c>
      <c r="U583" s="2" t="str">
        <f t="shared" si="27"/>
        <v>x</v>
      </c>
      <c r="Y583" s="2" t="s">
        <v>55</v>
      </c>
      <c r="AA583" s="2" t="str">
        <f t="shared" si="28"/>
        <v/>
      </c>
      <c r="AI583" s="2" t="str">
        <f t="shared" si="29"/>
        <v/>
      </c>
      <c r="AM583" s="12" t="s">
        <v>3005</v>
      </c>
      <c r="AN583" s="2" t="s">
        <v>372</v>
      </c>
      <c r="AO583" s="2" t="s">
        <v>150</v>
      </c>
      <c r="AP583" s="2" t="s">
        <v>58</v>
      </c>
      <c r="AT583" s="3">
        <v>45258</v>
      </c>
    </row>
    <row r="584" spans="1:46" ht="15" customHeight="1" x14ac:dyDescent="0.2">
      <c r="A584" s="2" t="s">
        <v>3006</v>
      </c>
      <c r="B584" s="2" t="s">
        <v>3007</v>
      </c>
      <c r="C584" s="2" t="s">
        <v>3008</v>
      </c>
      <c r="D584" s="2" t="s">
        <v>3009</v>
      </c>
      <c r="E584" s="2" t="s">
        <v>107</v>
      </c>
      <c r="F584" s="2" t="s">
        <v>537</v>
      </c>
      <c r="G584" s="2" t="s">
        <v>538</v>
      </c>
      <c r="H584" s="2" t="s">
        <v>3010</v>
      </c>
      <c r="I584" s="2" t="s">
        <v>93</v>
      </c>
      <c r="J584" s="2" t="s">
        <v>65</v>
      </c>
      <c r="K584" s="2" t="s">
        <v>265</v>
      </c>
      <c r="L584" s="2" t="s">
        <v>67</v>
      </c>
      <c r="M584" s="2">
        <v>2018</v>
      </c>
      <c r="O584" s="2" t="s">
        <v>50</v>
      </c>
      <c r="P584" s="2" t="s">
        <v>68</v>
      </c>
      <c r="Q584" s="2" t="s">
        <v>52</v>
      </c>
      <c r="R584" s="2" t="s">
        <v>98</v>
      </c>
      <c r="S584" s="2" t="s">
        <v>53</v>
      </c>
      <c r="T584" s="2" t="s">
        <v>54</v>
      </c>
      <c r="U584" s="2" t="str">
        <f t="shared" si="27"/>
        <v>x</v>
      </c>
      <c r="V584" s="2" t="s">
        <v>55</v>
      </c>
      <c r="Y584" s="2" t="s">
        <v>55</v>
      </c>
      <c r="AA584" s="2" t="str">
        <f t="shared" si="28"/>
        <v/>
      </c>
      <c r="AI584" s="2" t="str">
        <f t="shared" si="29"/>
        <v>x</v>
      </c>
      <c r="AJ584" s="2" t="s">
        <v>55</v>
      </c>
      <c r="AK584" s="2" t="s">
        <v>55</v>
      </c>
      <c r="AM584" s="2" t="s">
        <v>2450</v>
      </c>
      <c r="AN584" s="2" t="s">
        <v>372</v>
      </c>
      <c r="AO584" s="2" t="s">
        <v>150</v>
      </c>
      <c r="AP584" s="2" t="s">
        <v>71</v>
      </c>
      <c r="AT584" s="3">
        <v>45259</v>
      </c>
    </row>
    <row r="585" spans="1:46" ht="15" customHeight="1" x14ac:dyDescent="0.2">
      <c r="A585" s="2" t="s">
        <v>3011</v>
      </c>
      <c r="B585" s="2" t="s">
        <v>3012</v>
      </c>
      <c r="C585" s="2" t="s">
        <v>3013</v>
      </c>
      <c r="D585" s="2" t="s">
        <v>3014</v>
      </c>
      <c r="E585" s="2" t="s">
        <v>107</v>
      </c>
      <c r="F585" s="2" t="s">
        <v>320</v>
      </c>
      <c r="G585" s="2" t="s">
        <v>321</v>
      </c>
      <c r="H585" s="2" t="s">
        <v>1206</v>
      </c>
      <c r="I585" s="2" t="s">
        <v>93</v>
      </c>
      <c r="J585" s="2" t="s">
        <v>94</v>
      </c>
      <c r="K585" s="2" t="s">
        <v>308</v>
      </c>
      <c r="L585" s="2" t="s">
        <v>67</v>
      </c>
      <c r="M585" s="2">
        <v>2018</v>
      </c>
      <c r="O585" s="2" t="s">
        <v>50</v>
      </c>
      <c r="P585" s="2" t="s">
        <v>131</v>
      </c>
      <c r="Q585" s="2" t="s">
        <v>52</v>
      </c>
      <c r="R585" s="2" t="s">
        <v>52</v>
      </c>
      <c r="S585" s="2" t="s">
        <v>53</v>
      </c>
      <c r="T585" s="2" t="s">
        <v>54</v>
      </c>
      <c r="U585" s="2" t="str">
        <f t="shared" si="27"/>
        <v>x</v>
      </c>
      <c r="W585" s="2" t="s">
        <v>55</v>
      </c>
      <c r="AA585" s="2" t="str">
        <f t="shared" si="28"/>
        <v/>
      </c>
      <c r="AI585" s="2" t="str">
        <f t="shared" si="29"/>
        <v/>
      </c>
      <c r="AM585" s="2" t="s">
        <v>2450</v>
      </c>
      <c r="AN585" s="2" t="s">
        <v>70</v>
      </c>
      <c r="AO585" s="2" t="s">
        <v>71</v>
      </c>
      <c r="AP585" s="2" t="s">
        <v>58</v>
      </c>
      <c r="AQ585" s="2" t="s">
        <v>179</v>
      </c>
      <c r="AS585" s="2" t="s">
        <v>73</v>
      </c>
      <c r="AT585" s="3">
        <v>45259</v>
      </c>
    </row>
    <row r="586" spans="1:46" ht="15" customHeight="1" x14ac:dyDescent="0.2">
      <c r="A586" s="2" t="s">
        <v>3015</v>
      </c>
      <c r="B586" s="2" t="s">
        <v>3016</v>
      </c>
      <c r="C586" s="2" t="s">
        <v>3017</v>
      </c>
      <c r="D586" s="2" t="s">
        <v>3018</v>
      </c>
      <c r="E586" s="2" t="s">
        <v>107</v>
      </c>
      <c r="F586" s="2" t="s">
        <v>320</v>
      </c>
      <c r="G586" s="2" t="s">
        <v>321</v>
      </c>
      <c r="H586" s="2" t="s">
        <v>3019</v>
      </c>
      <c r="I586" s="2" t="s">
        <v>93</v>
      </c>
      <c r="J586" s="2" t="s">
        <v>138</v>
      </c>
      <c r="K586" s="2" t="s">
        <v>203</v>
      </c>
      <c r="L586" s="2" t="s">
        <v>67</v>
      </c>
      <c r="M586" s="2">
        <v>2019</v>
      </c>
      <c r="O586" s="2" t="s">
        <v>50</v>
      </c>
      <c r="P586" s="2" t="s">
        <v>51</v>
      </c>
      <c r="Q586" s="2" t="s">
        <v>52</v>
      </c>
      <c r="R586" s="2" t="s">
        <v>52</v>
      </c>
      <c r="S586" s="2" t="s">
        <v>53</v>
      </c>
      <c r="T586" s="2" t="s">
        <v>54</v>
      </c>
      <c r="U586" s="2" t="str">
        <f t="shared" si="27"/>
        <v>x</v>
      </c>
      <c r="W586" s="2" t="s">
        <v>55</v>
      </c>
      <c r="AA586" s="2" t="str">
        <f t="shared" si="28"/>
        <v/>
      </c>
      <c r="AI586" s="2" t="str">
        <f t="shared" si="29"/>
        <v/>
      </c>
      <c r="AM586" s="2" t="s">
        <v>2450</v>
      </c>
      <c r="AN586" s="2" t="s">
        <v>114</v>
      </c>
      <c r="AO586" s="2" t="s">
        <v>102</v>
      </c>
      <c r="AP586" s="2" t="s">
        <v>71</v>
      </c>
      <c r="AT586" s="3">
        <v>45259</v>
      </c>
    </row>
    <row r="587" spans="1:46" ht="15" customHeight="1" x14ac:dyDescent="0.2">
      <c r="A587" s="2" t="s">
        <v>3020</v>
      </c>
      <c r="B587" s="2" t="s">
        <v>3021</v>
      </c>
      <c r="C587" s="2" t="s">
        <v>3022</v>
      </c>
      <c r="D587" s="2" t="s">
        <v>3023</v>
      </c>
      <c r="E587" s="2" t="s">
        <v>107</v>
      </c>
      <c r="F587" s="2" t="s">
        <v>320</v>
      </c>
      <c r="G587" s="2" t="s">
        <v>321</v>
      </c>
      <c r="H587" s="2" t="s">
        <v>3024</v>
      </c>
      <c r="I587" s="2" t="s">
        <v>93</v>
      </c>
      <c r="J587" s="2" t="s">
        <v>451</v>
      </c>
      <c r="K587" s="2" t="s">
        <v>452</v>
      </c>
      <c r="L587" s="2" t="s">
        <v>67</v>
      </c>
      <c r="M587" s="2">
        <v>2019</v>
      </c>
      <c r="O587" s="2" t="s">
        <v>50</v>
      </c>
      <c r="P587" s="2" t="s">
        <v>51</v>
      </c>
      <c r="Q587" s="2" t="s">
        <v>52</v>
      </c>
      <c r="R587" s="2" t="s">
        <v>52</v>
      </c>
      <c r="S587" s="2" t="s">
        <v>53</v>
      </c>
      <c r="T587" s="2" t="s">
        <v>54</v>
      </c>
      <c r="U587" s="2" t="str">
        <f t="shared" si="27"/>
        <v>x</v>
      </c>
      <c r="V587" s="2" t="s">
        <v>55</v>
      </c>
      <c r="W587" s="2" t="s">
        <v>55</v>
      </c>
      <c r="X587" s="2" t="s">
        <v>55</v>
      </c>
      <c r="Y587" s="2" t="s">
        <v>55</v>
      </c>
      <c r="Z587" s="2" t="s">
        <v>55</v>
      </c>
      <c r="AA587" s="2" t="str">
        <f t="shared" si="28"/>
        <v/>
      </c>
      <c r="AI587" s="2" t="str">
        <f t="shared" si="29"/>
        <v/>
      </c>
      <c r="AM587" s="2" t="s">
        <v>2450</v>
      </c>
      <c r="AN587" s="2" t="s">
        <v>70</v>
      </c>
      <c r="AO587" s="2" t="s">
        <v>71</v>
      </c>
      <c r="AP587" s="2" t="s">
        <v>102</v>
      </c>
      <c r="AQ587" s="2" t="s">
        <v>72</v>
      </c>
      <c r="AS587" s="2" t="s">
        <v>73</v>
      </c>
      <c r="AT587" s="3">
        <v>45259</v>
      </c>
    </row>
    <row r="588" spans="1:46" ht="15" customHeight="1" x14ac:dyDescent="0.2">
      <c r="A588" s="2" t="s">
        <v>3025</v>
      </c>
      <c r="B588" s="2" t="s">
        <v>3026</v>
      </c>
      <c r="C588" s="2" t="s">
        <v>3027</v>
      </c>
      <c r="D588" s="2" t="s">
        <v>3028</v>
      </c>
      <c r="E588" s="2" t="s">
        <v>107</v>
      </c>
      <c r="F588" s="2" t="s">
        <v>406</v>
      </c>
      <c r="G588" s="2" t="s">
        <v>407</v>
      </c>
      <c r="H588" s="2" t="s">
        <v>3029</v>
      </c>
      <c r="I588" s="2" t="s">
        <v>93</v>
      </c>
      <c r="J588" s="2" t="s">
        <v>65</v>
      </c>
      <c r="K588" s="2" t="s">
        <v>110</v>
      </c>
      <c r="L588" s="2" t="s">
        <v>67</v>
      </c>
      <c r="M588" s="2">
        <v>2017</v>
      </c>
      <c r="O588" s="2" t="s">
        <v>50</v>
      </c>
      <c r="P588" s="2" t="s">
        <v>51</v>
      </c>
      <c r="Q588" s="2" t="s">
        <v>52</v>
      </c>
      <c r="R588" s="2" t="s">
        <v>52</v>
      </c>
      <c r="S588" s="2" t="s">
        <v>53</v>
      </c>
      <c r="T588" s="2" t="s">
        <v>54</v>
      </c>
      <c r="U588" s="2" t="str">
        <f t="shared" si="27"/>
        <v>x</v>
      </c>
      <c r="V588" s="2" t="s">
        <v>55</v>
      </c>
      <c r="W588" s="2" t="s">
        <v>55</v>
      </c>
      <c r="X588" s="2" t="s">
        <v>55</v>
      </c>
      <c r="Y588" s="2" t="s">
        <v>55</v>
      </c>
      <c r="Z588" s="2" t="s">
        <v>55</v>
      </c>
      <c r="AA588" s="2" t="str">
        <f t="shared" si="28"/>
        <v/>
      </c>
      <c r="AI588" s="2" t="str">
        <f t="shared" si="29"/>
        <v/>
      </c>
      <c r="AM588" s="2" t="s">
        <v>2450</v>
      </c>
      <c r="AN588" s="2" t="s">
        <v>70</v>
      </c>
      <c r="AO588" s="2" t="s">
        <v>71</v>
      </c>
      <c r="AP588" s="2" t="s">
        <v>72</v>
      </c>
      <c r="AQ588" s="2" t="s">
        <v>1717</v>
      </c>
      <c r="AS588" s="2" t="s">
        <v>73</v>
      </c>
      <c r="AT588" s="3">
        <v>45259</v>
      </c>
    </row>
    <row r="589" spans="1:46" ht="15" customHeight="1" x14ac:dyDescent="0.2">
      <c r="A589" s="2" t="s">
        <v>3030</v>
      </c>
      <c r="B589" s="2" t="s">
        <v>5719</v>
      </c>
      <c r="C589" s="2" t="s">
        <v>3031</v>
      </c>
      <c r="D589" s="2" t="s">
        <v>3032</v>
      </c>
      <c r="E589" s="2" t="s">
        <v>90</v>
      </c>
      <c r="F589" s="2" t="s">
        <v>342</v>
      </c>
      <c r="G589" s="2" t="s">
        <v>343</v>
      </c>
      <c r="H589" s="2" t="s">
        <v>3033</v>
      </c>
      <c r="I589" s="2" t="s">
        <v>1341</v>
      </c>
      <c r="J589" s="2" t="s">
        <v>65</v>
      </c>
      <c r="K589" s="2" t="s">
        <v>110</v>
      </c>
      <c r="L589" s="2" t="s">
        <v>67</v>
      </c>
      <c r="M589" s="2">
        <v>2020</v>
      </c>
      <c r="O589" s="2" t="s">
        <v>50</v>
      </c>
      <c r="P589" s="2" t="s">
        <v>51</v>
      </c>
      <c r="Q589" s="2" t="s">
        <v>52</v>
      </c>
      <c r="R589" s="2" t="s">
        <v>52</v>
      </c>
      <c r="S589" s="2" t="s">
        <v>53</v>
      </c>
      <c r="T589" s="2" t="s">
        <v>54</v>
      </c>
      <c r="U589" s="2" t="str">
        <f t="shared" si="27"/>
        <v>x</v>
      </c>
      <c r="V589" s="2" t="s">
        <v>55</v>
      </c>
      <c r="W589" s="2" t="s">
        <v>55</v>
      </c>
      <c r="X589" s="2" t="s">
        <v>55</v>
      </c>
      <c r="Y589" s="2" t="s">
        <v>55</v>
      </c>
      <c r="Z589" s="2" t="s">
        <v>55</v>
      </c>
      <c r="AA589" s="2" t="str">
        <f t="shared" si="28"/>
        <v/>
      </c>
      <c r="AI589" s="2" t="str">
        <f t="shared" si="29"/>
        <v/>
      </c>
      <c r="AM589" s="2" t="s">
        <v>2450</v>
      </c>
      <c r="AN589" s="2" t="s">
        <v>70</v>
      </c>
      <c r="AO589" s="2" t="s">
        <v>102</v>
      </c>
      <c r="AP589" s="2" t="s">
        <v>71</v>
      </c>
      <c r="AQ589" s="2" t="s">
        <v>1717</v>
      </c>
      <c r="AS589" s="2" t="s">
        <v>73</v>
      </c>
      <c r="AT589" s="3">
        <v>45259</v>
      </c>
    </row>
    <row r="590" spans="1:46" ht="15" customHeight="1" x14ac:dyDescent="0.2">
      <c r="A590" s="2" t="s">
        <v>3034</v>
      </c>
      <c r="B590" s="2" t="s">
        <v>5720</v>
      </c>
      <c r="C590" s="2" t="s">
        <v>3035</v>
      </c>
      <c r="D590" s="2" t="s">
        <v>3036</v>
      </c>
      <c r="E590" s="2" t="s">
        <v>107</v>
      </c>
      <c r="F590" s="2" t="s">
        <v>406</v>
      </c>
      <c r="G590" s="2" t="s">
        <v>407</v>
      </c>
      <c r="H590" s="2" t="s">
        <v>3037</v>
      </c>
      <c r="I590" s="2" t="s">
        <v>93</v>
      </c>
      <c r="J590" s="2" t="s">
        <v>65</v>
      </c>
      <c r="K590" s="2" t="s">
        <v>110</v>
      </c>
      <c r="L590" s="2" t="s">
        <v>67</v>
      </c>
      <c r="M590" s="2">
        <v>2014</v>
      </c>
      <c r="O590" s="2" t="s">
        <v>50</v>
      </c>
      <c r="P590" s="2" t="s">
        <v>51</v>
      </c>
      <c r="Q590" s="2" t="s">
        <v>52</v>
      </c>
      <c r="R590" s="2" t="s">
        <v>52</v>
      </c>
      <c r="S590" s="2" t="s">
        <v>53</v>
      </c>
      <c r="T590" s="2" t="s">
        <v>54</v>
      </c>
      <c r="U590" s="2" t="str">
        <f t="shared" si="27"/>
        <v>x</v>
      </c>
      <c r="V590" s="2" t="s">
        <v>55</v>
      </c>
      <c r="W590" s="2" t="s">
        <v>55</v>
      </c>
      <c r="X590" s="2" t="s">
        <v>55</v>
      </c>
      <c r="Y590" s="2" t="s">
        <v>55</v>
      </c>
      <c r="Z590" s="2" t="s">
        <v>55</v>
      </c>
      <c r="AA590" s="2" t="str">
        <f t="shared" si="28"/>
        <v/>
      </c>
      <c r="AI590" s="2" t="str">
        <f t="shared" si="29"/>
        <v/>
      </c>
      <c r="AM590" s="2" t="s">
        <v>2450</v>
      </c>
      <c r="AN590" s="2" t="s">
        <v>70</v>
      </c>
      <c r="AO590" s="2" t="s">
        <v>71</v>
      </c>
      <c r="AP590" s="2" t="s">
        <v>59</v>
      </c>
      <c r="AQ590" s="2" t="s">
        <v>1717</v>
      </c>
      <c r="AS590" s="2" t="s">
        <v>73</v>
      </c>
      <c r="AT590" s="3">
        <v>45259</v>
      </c>
    </row>
    <row r="591" spans="1:46" ht="15" customHeight="1" x14ac:dyDescent="0.2">
      <c r="A591" s="2" t="s">
        <v>3038</v>
      </c>
      <c r="B591" s="2" t="s">
        <v>3039</v>
      </c>
      <c r="C591" s="2" t="s">
        <v>3040</v>
      </c>
      <c r="D591" s="2" t="s">
        <v>3041</v>
      </c>
      <c r="E591" s="2" t="s">
        <v>794</v>
      </c>
      <c r="F591" s="2" t="s">
        <v>78</v>
      </c>
      <c r="G591" s="2" t="s">
        <v>79</v>
      </c>
      <c r="H591" s="2" t="s">
        <v>3042</v>
      </c>
      <c r="I591" s="2" t="s">
        <v>1743</v>
      </c>
      <c r="J591" s="2" t="s">
        <v>94</v>
      </c>
      <c r="K591" s="2" t="s">
        <v>308</v>
      </c>
      <c r="L591" s="2" t="s">
        <v>158</v>
      </c>
      <c r="M591" s="2">
        <v>2014</v>
      </c>
      <c r="N591" s="2">
        <v>2017</v>
      </c>
      <c r="O591" s="2" t="s">
        <v>50</v>
      </c>
      <c r="P591" s="2" t="s">
        <v>68</v>
      </c>
      <c r="Q591" s="2" t="s">
        <v>98</v>
      </c>
      <c r="R591" s="2" t="s">
        <v>52</v>
      </c>
      <c r="S591" s="2" t="s">
        <v>53</v>
      </c>
      <c r="T591" s="2" t="s">
        <v>54</v>
      </c>
      <c r="U591" s="2" t="str">
        <f t="shared" si="27"/>
        <v>x</v>
      </c>
      <c r="Y591" s="2" t="s">
        <v>55</v>
      </c>
      <c r="AA591" s="2" t="str">
        <f t="shared" si="28"/>
        <v/>
      </c>
      <c r="AI591" s="2" t="str">
        <f t="shared" si="29"/>
        <v/>
      </c>
      <c r="AM591" s="2" t="s">
        <v>2450</v>
      </c>
      <c r="AN591" s="2" t="s">
        <v>836</v>
      </c>
      <c r="AO591" s="2" t="s">
        <v>689</v>
      </c>
      <c r="AP591" s="2" t="s">
        <v>72</v>
      </c>
      <c r="AT591" s="3">
        <v>45259</v>
      </c>
    </row>
    <row r="592" spans="1:46" ht="15" customHeight="1" x14ac:dyDescent="0.2">
      <c r="A592" s="2" t="s">
        <v>3043</v>
      </c>
      <c r="B592" s="2" t="s">
        <v>3044</v>
      </c>
      <c r="C592" s="2" t="s">
        <v>3045</v>
      </c>
      <c r="D592" s="2" t="s">
        <v>3046</v>
      </c>
      <c r="E592" s="2" t="s">
        <v>794</v>
      </c>
      <c r="F592" s="2" t="s">
        <v>214</v>
      </c>
      <c r="G592" s="2" t="s">
        <v>215</v>
      </c>
      <c r="H592" s="2" t="s">
        <v>3047</v>
      </c>
      <c r="I592" s="2" t="s">
        <v>1743</v>
      </c>
      <c r="J592" s="2" t="s">
        <v>65</v>
      </c>
      <c r="K592" s="2" t="s">
        <v>265</v>
      </c>
      <c r="L592" s="2" t="s">
        <v>158</v>
      </c>
      <c r="M592" s="2">
        <v>2015</v>
      </c>
      <c r="N592" s="2">
        <v>2018</v>
      </c>
      <c r="O592" s="2" t="s">
        <v>111</v>
      </c>
      <c r="P592" s="2" t="s">
        <v>112</v>
      </c>
      <c r="Q592" s="2" t="s">
        <v>98</v>
      </c>
      <c r="R592" s="2" t="s">
        <v>98</v>
      </c>
      <c r="S592" s="2" t="s">
        <v>53</v>
      </c>
      <c r="T592" s="2" t="s">
        <v>99</v>
      </c>
      <c r="U592" s="2" t="str">
        <f t="shared" si="27"/>
        <v>x</v>
      </c>
      <c r="Z592" s="2" t="s">
        <v>55</v>
      </c>
      <c r="AA592" s="2" t="str">
        <f t="shared" si="28"/>
        <v/>
      </c>
      <c r="AI592" s="2" t="str">
        <f t="shared" si="29"/>
        <v/>
      </c>
      <c r="AM592" s="2" t="s">
        <v>2450</v>
      </c>
      <c r="AN592" s="2" t="s">
        <v>836</v>
      </c>
      <c r="AO592" s="2" t="s">
        <v>689</v>
      </c>
      <c r="AP592" s="2" t="s">
        <v>58</v>
      </c>
      <c r="AS592" s="2" t="s">
        <v>3048</v>
      </c>
      <c r="AT592" s="3">
        <v>45259</v>
      </c>
    </row>
    <row r="593" spans="1:46" ht="15" customHeight="1" x14ac:dyDescent="0.2">
      <c r="A593" s="2" t="s">
        <v>3049</v>
      </c>
      <c r="B593" s="2" t="s">
        <v>3050</v>
      </c>
      <c r="C593" s="2" t="s">
        <v>3051</v>
      </c>
      <c r="D593" s="2" t="s">
        <v>3052</v>
      </c>
      <c r="E593" s="2" t="s">
        <v>794</v>
      </c>
      <c r="F593" s="2" t="s">
        <v>854</v>
      </c>
      <c r="G593" s="2" t="s">
        <v>855</v>
      </c>
      <c r="H593" s="2" t="s">
        <v>3053</v>
      </c>
      <c r="I593" s="2" t="s">
        <v>1743</v>
      </c>
      <c r="J593" s="2" t="s">
        <v>138</v>
      </c>
      <c r="K593" s="2" t="s">
        <v>203</v>
      </c>
      <c r="L593" s="2" t="s">
        <v>158</v>
      </c>
      <c r="M593" s="2">
        <v>2011</v>
      </c>
      <c r="N593" s="2">
        <v>2014</v>
      </c>
      <c r="O593" s="2" t="s">
        <v>50</v>
      </c>
      <c r="P593" s="2" t="s">
        <v>51</v>
      </c>
      <c r="Q593" s="2" t="s">
        <v>98</v>
      </c>
      <c r="R593" s="2" t="s">
        <v>52</v>
      </c>
      <c r="S593" s="2" t="s">
        <v>53</v>
      </c>
      <c r="T593" s="2" t="s">
        <v>54</v>
      </c>
      <c r="U593" s="2" t="str">
        <f t="shared" si="27"/>
        <v>x</v>
      </c>
      <c r="V593" s="2" t="s">
        <v>55</v>
      </c>
      <c r="W593" s="2" t="s">
        <v>55</v>
      </c>
      <c r="Y593" s="2" t="s">
        <v>55</v>
      </c>
      <c r="Z593" s="2" t="s">
        <v>55</v>
      </c>
      <c r="AA593" s="2" t="str">
        <f t="shared" si="28"/>
        <v/>
      </c>
      <c r="AI593" s="2" t="str">
        <f t="shared" si="29"/>
        <v/>
      </c>
      <c r="AM593" s="2" t="s">
        <v>2450</v>
      </c>
      <c r="AN593" s="2" t="s">
        <v>70</v>
      </c>
      <c r="AO593" s="2" t="s">
        <v>71</v>
      </c>
      <c r="AP593" s="2" t="s">
        <v>59</v>
      </c>
      <c r="AS593" s="2" t="s">
        <v>296</v>
      </c>
      <c r="AT593" s="3">
        <v>45259</v>
      </c>
    </row>
    <row r="594" spans="1:46" ht="15" customHeight="1" x14ac:dyDescent="0.2">
      <c r="A594" s="2" t="s">
        <v>3054</v>
      </c>
      <c r="B594" s="2" t="s">
        <v>3055</v>
      </c>
      <c r="C594" s="2" t="s">
        <v>3056</v>
      </c>
      <c r="D594" s="2" t="s">
        <v>3057</v>
      </c>
      <c r="E594" s="2" t="s">
        <v>794</v>
      </c>
      <c r="F594" s="2" t="s">
        <v>537</v>
      </c>
      <c r="G594" s="2" t="s">
        <v>538</v>
      </c>
      <c r="H594" s="2" t="s">
        <v>3058</v>
      </c>
      <c r="I594" s="2" t="s">
        <v>1743</v>
      </c>
      <c r="J594" s="2" t="s">
        <v>138</v>
      </c>
      <c r="K594" s="2" t="s">
        <v>203</v>
      </c>
      <c r="L594" s="2" t="s">
        <v>158</v>
      </c>
      <c r="M594" s="2">
        <v>2016</v>
      </c>
      <c r="N594" s="2">
        <v>2019</v>
      </c>
      <c r="O594" s="2" t="s">
        <v>50</v>
      </c>
      <c r="P594" s="2" t="s">
        <v>51</v>
      </c>
      <c r="Q594" s="2" t="s">
        <v>98</v>
      </c>
      <c r="R594" s="2" t="s">
        <v>52</v>
      </c>
      <c r="S594" s="2" t="s">
        <v>53</v>
      </c>
      <c r="T594" s="2" t="s">
        <v>54</v>
      </c>
      <c r="U594" s="2" t="str">
        <f t="shared" si="27"/>
        <v>x</v>
      </c>
      <c r="V594" s="2" t="s">
        <v>55</v>
      </c>
      <c r="W594" s="2" t="s">
        <v>55</v>
      </c>
      <c r="Y594" s="2" t="s">
        <v>55</v>
      </c>
      <c r="Z594" s="2" t="s">
        <v>55</v>
      </c>
      <c r="AA594" s="2" t="str">
        <f t="shared" si="28"/>
        <v/>
      </c>
      <c r="AI594" s="2" t="str">
        <f t="shared" si="29"/>
        <v/>
      </c>
      <c r="AM594" s="2" t="s">
        <v>2450</v>
      </c>
      <c r="AN594" s="2" t="s">
        <v>70</v>
      </c>
      <c r="AO594" s="2" t="s">
        <v>71</v>
      </c>
      <c r="AP594" s="2" t="s">
        <v>689</v>
      </c>
      <c r="AS594" s="2" t="s">
        <v>3059</v>
      </c>
      <c r="AT594" s="3">
        <v>45259</v>
      </c>
    </row>
    <row r="595" spans="1:46" ht="15" customHeight="1" x14ac:dyDescent="0.2">
      <c r="A595" s="2" t="s">
        <v>3060</v>
      </c>
      <c r="B595" s="2" t="s">
        <v>3061</v>
      </c>
      <c r="C595" s="2" t="s">
        <v>3062</v>
      </c>
      <c r="D595" s="2" t="s">
        <v>3063</v>
      </c>
      <c r="E595" s="2" t="s">
        <v>794</v>
      </c>
      <c r="F595" s="2" t="s">
        <v>854</v>
      </c>
      <c r="G595" s="2" t="s">
        <v>855</v>
      </c>
      <c r="H595" s="2" t="s">
        <v>3064</v>
      </c>
      <c r="I595" s="2" t="s">
        <v>1743</v>
      </c>
      <c r="J595" s="2" t="s">
        <v>138</v>
      </c>
      <c r="K595" s="2" t="s">
        <v>203</v>
      </c>
      <c r="L595" s="2" t="s">
        <v>158</v>
      </c>
      <c r="M595" s="2">
        <v>2017</v>
      </c>
      <c r="N595" s="2">
        <v>2021</v>
      </c>
      <c r="O595" s="2" t="s">
        <v>50</v>
      </c>
      <c r="P595" s="2" t="s">
        <v>51</v>
      </c>
      <c r="Q595" s="2" t="s">
        <v>98</v>
      </c>
      <c r="R595" s="2" t="s">
        <v>52</v>
      </c>
      <c r="S595" s="2" t="s">
        <v>53</v>
      </c>
      <c r="T595" s="2" t="s">
        <v>54</v>
      </c>
      <c r="U595" s="2" t="str">
        <f t="shared" si="27"/>
        <v>x</v>
      </c>
      <c r="V595" s="2" t="s">
        <v>55</v>
      </c>
      <c r="W595" s="2" t="s">
        <v>55</v>
      </c>
      <c r="Y595" s="2" t="s">
        <v>55</v>
      </c>
      <c r="Z595" s="2" t="s">
        <v>55</v>
      </c>
      <c r="AA595" s="2" t="str">
        <f t="shared" si="28"/>
        <v/>
      </c>
      <c r="AI595" s="2" t="str">
        <f t="shared" si="29"/>
        <v/>
      </c>
      <c r="AM595" s="2" t="s">
        <v>2450</v>
      </c>
      <c r="AN595" s="2" t="s">
        <v>57</v>
      </c>
      <c r="AO595" s="2" t="s">
        <v>58</v>
      </c>
      <c r="AP595" s="2" t="s">
        <v>150</v>
      </c>
      <c r="AS595" s="2" t="s">
        <v>2925</v>
      </c>
      <c r="AT595" s="3">
        <v>45259</v>
      </c>
    </row>
    <row r="596" spans="1:46" ht="15" customHeight="1" x14ac:dyDescent="0.2">
      <c r="A596" s="2" t="s">
        <v>3065</v>
      </c>
      <c r="B596" s="2" t="s">
        <v>3066</v>
      </c>
      <c r="C596" s="2" t="s">
        <v>3067</v>
      </c>
      <c r="D596" s="2" t="s">
        <v>3068</v>
      </c>
      <c r="E596" s="2" t="s">
        <v>794</v>
      </c>
      <c r="F596" s="2" t="s">
        <v>1048</v>
      </c>
      <c r="G596" s="2" t="s">
        <v>1049</v>
      </c>
      <c r="H596" s="2" t="s">
        <v>3069</v>
      </c>
      <c r="I596" s="2" t="s">
        <v>1743</v>
      </c>
      <c r="J596" s="2" t="s">
        <v>94</v>
      </c>
      <c r="K596" s="2" t="s">
        <v>308</v>
      </c>
      <c r="L596" s="2" t="s">
        <v>158</v>
      </c>
      <c r="M596" s="2">
        <v>2010</v>
      </c>
      <c r="N596" s="2">
        <v>2013</v>
      </c>
      <c r="O596" s="2" t="s">
        <v>50</v>
      </c>
      <c r="P596" s="2" t="s">
        <v>131</v>
      </c>
      <c r="Q596" s="2" t="s">
        <v>98</v>
      </c>
      <c r="R596" s="2" t="s">
        <v>52</v>
      </c>
      <c r="S596" s="2" t="s">
        <v>53</v>
      </c>
      <c r="T596" s="2" t="s">
        <v>141</v>
      </c>
      <c r="U596" s="2" t="str">
        <f t="shared" si="27"/>
        <v/>
      </c>
      <c r="AA596" s="2" t="str">
        <f t="shared" si="28"/>
        <v>x</v>
      </c>
      <c r="AC596" s="2" t="s">
        <v>55</v>
      </c>
      <c r="AD596" s="2" t="s">
        <v>55</v>
      </c>
      <c r="AI596" s="2" t="str">
        <f t="shared" si="29"/>
        <v/>
      </c>
      <c r="AM596" s="2" t="s">
        <v>2450</v>
      </c>
      <c r="AN596" s="2" t="s">
        <v>372</v>
      </c>
      <c r="AO596" s="2" t="s">
        <v>150</v>
      </c>
      <c r="AP596" s="2" t="s">
        <v>102</v>
      </c>
      <c r="AT596" s="3">
        <v>45259</v>
      </c>
    </row>
    <row r="597" spans="1:46" ht="15" customHeight="1" x14ac:dyDescent="0.2">
      <c r="A597" s="2" t="s">
        <v>3070</v>
      </c>
      <c r="B597" s="2" t="s">
        <v>3071</v>
      </c>
      <c r="C597" s="2" t="s">
        <v>3072</v>
      </c>
      <c r="D597" s="2" t="s">
        <v>3073</v>
      </c>
      <c r="E597" s="2" t="s">
        <v>794</v>
      </c>
      <c r="F597" s="2" t="s">
        <v>854</v>
      </c>
      <c r="G597" s="2" t="s">
        <v>855</v>
      </c>
      <c r="H597" s="2" t="s">
        <v>3074</v>
      </c>
      <c r="I597" s="2" t="s">
        <v>1743</v>
      </c>
      <c r="J597" s="2" t="s">
        <v>65</v>
      </c>
      <c r="K597" s="2" t="s">
        <v>265</v>
      </c>
      <c r="L597" s="2" t="s">
        <v>158</v>
      </c>
      <c r="M597" s="2">
        <v>2015</v>
      </c>
      <c r="N597" s="2">
        <v>2018</v>
      </c>
      <c r="O597" s="2" t="s">
        <v>96</v>
      </c>
      <c r="P597" s="2" t="s">
        <v>236</v>
      </c>
      <c r="Q597" s="2" t="s">
        <v>98</v>
      </c>
      <c r="R597" s="2" t="s">
        <v>52</v>
      </c>
      <c r="S597" s="2" t="s">
        <v>53</v>
      </c>
      <c r="T597" s="2" t="s">
        <v>141</v>
      </c>
      <c r="U597" s="2" t="str">
        <f t="shared" si="27"/>
        <v/>
      </c>
      <c r="AA597" s="2" t="str">
        <f t="shared" si="28"/>
        <v>x</v>
      </c>
      <c r="AC597" s="2" t="s">
        <v>55</v>
      </c>
      <c r="AI597" s="2" t="str">
        <f t="shared" si="29"/>
        <v/>
      </c>
      <c r="AM597" s="2" t="s">
        <v>2450</v>
      </c>
      <c r="AN597" s="2" t="s">
        <v>57</v>
      </c>
      <c r="AO597" s="2" t="s">
        <v>58</v>
      </c>
      <c r="AP597" s="2" t="s">
        <v>150</v>
      </c>
      <c r="AT597" s="3">
        <v>45259</v>
      </c>
    </row>
    <row r="598" spans="1:46" ht="15" customHeight="1" x14ac:dyDescent="0.2">
      <c r="A598" s="2" t="s">
        <v>3075</v>
      </c>
      <c r="B598" s="2" t="s">
        <v>3076</v>
      </c>
      <c r="C598" s="2" t="s">
        <v>3077</v>
      </c>
      <c r="D598" s="2" t="s">
        <v>3078</v>
      </c>
      <c r="E598" s="2" t="s">
        <v>794</v>
      </c>
      <c r="F598" s="2" t="s">
        <v>598</v>
      </c>
      <c r="G598" s="2" t="s">
        <v>801</v>
      </c>
      <c r="H598" s="2" t="s">
        <v>3079</v>
      </c>
      <c r="I598" s="2" t="s">
        <v>1743</v>
      </c>
      <c r="J598" s="2" t="s">
        <v>65</v>
      </c>
      <c r="K598" s="2" t="s">
        <v>265</v>
      </c>
      <c r="L598" s="2" t="s">
        <v>158</v>
      </c>
      <c r="M598" s="2">
        <v>2016</v>
      </c>
      <c r="N598" s="2">
        <v>2019</v>
      </c>
      <c r="O598" s="2" t="s">
        <v>50</v>
      </c>
      <c r="P598" s="2" t="s">
        <v>51</v>
      </c>
      <c r="Q598" s="2" t="s">
        <v>98</v>
      </c>
      <c r="R598" s="2" t="s">
        <v>52</v>
      </c>
      <c r="S598" s="2" t="s">
        <v>53</v>
      </c>
      <c r="T598" s="2" t="s">
        <v>141</v>
      </c>
      <c r="U598" s="2" t="str">
        <f t="shared" si="27"/>
        <v/>
      </c>
      <c r="AA598" s="2" t="str">
        <f t="shared" si="28"/>
        <v>x</v>
      </c>
      <c r="AD598" s="2" t="s">
        <v>55</v>
      </c>
      <c r="AI598" s="2" t="str">
        <f t="shared" si="29"/>
        <v>x</v>
      </c>
      <c r="AJ598" s="2" t="s">
        <v>55</v>
      </c>
      <c r="AM598" s="2" t="s">
        <v>2450</v>
      </c>
      <c r="AN598" s="2" t="s">
        <v>114</v>
      </c>
      <c r="AO598" s="2" t="s">
        <v>102</v>
      </c>
      <c r="AP598" s="2" t="s">
        <v>59</v>
      </c>
      <c r="AT598" s="3">
        <v>45259</v>
      </c>
    </row>
    <row r="599" spans="1:46" ht="15" customHeight="1" x14ac:dyDescent="0.2">
      <c r="A599" s="2" t="s">
        <v>3080</v>
      </c>
      <c r="B599" s="2" t="s">
        <v>3081</v>
      </c>
      <c r="C599" s="2" t="s">
        <v>3082</v>
      </c>
      <c r="D599" s="2" t="s">
        <v>3083</v>
      </c>
      <c r="E599" s="2" t="s">
        <v>794</v>
      </c>
      <c r="F599" s="2" t="s">
        <v>441</v>
      </c>
      <c r="G599" s="2" t="s">
        <v>442</v>
      </c>
      <c r="H599" s="2" t="s">
        <v>3084</v>
      </c>
      <c r="I599" s="2" t="s">
        <v>1743</v>
      </c>
      <c r="J599" s="2" t="s">
        <v>94</v>
      </c>
      <c r="K599" s="2" t="s">
        <v>129</v>
      </c>
      <c r="L599" s="2" t="s">
        <v>158</v>
      </c>
      <c r="M599" s="2">
        <v>2016</v>
      </c>
      <c r="N599" s="2">
        <v>2018</v>
      </c>
      <c r="O599" s="2" t="s">
        <v>50</v>
      </c>
      <c r="P599" s="2" t="s">
        <v>68</v>
      </c>
      <c r="Q599" s="2" t="s">
        <v>98</v>
      </c>
      <c r="R599" s="2" t="s">
        <v>52</v>
      </c>
      <c r="S599" s="2" t="s">
        <v>53</v>
      </c>
      <c r="T599" s="2" t="s">
        <v>141</v>
      </c>
      <c r="U599" s="2" t="str">
        <f t="shared" si="27"/>
        <v/>
      </c>
      <c r="AA599" s="2" t="str">
        <f t="shared" si="28"/>
        <v>x</v>
      </c>
      <c r="AD599" s="2" t="s">
        <v>55</v>
      </c>
      <c r="AE599" s="2" t="s">
        <v>55</v>
      </c>
      <c r="AI599" s="2" t="str">
        <f t="shared" si="29"/>
        <v/>
      </c>
      <c r="AM599" s="2" t="s">
        <v>2450</v>
      </c>
      <c r="AN599" s="2" t="s">
        <v>114</v>
      </c>
      <c r="AO599" s="2" t="s">
        <v>59</v>
      </c>
      <c r="AP599" s="2" t="s">
        <v>102</v>
      </c>
      <c r="AT599" s="3">
        <v>45259</v>
      </c>
    </row>
    <row r="600" spans="1:46" ht="15" customHeight="1" x14ac:dyDescent="0.2">
      <c r="A600" s="2" t="s">
        <v>3085</v>
      </c>
      <c r="B600" s="2" t="s">
        <v>3086</v>
      </c>
      <c r="C600" s="2" t="s">
        <v>3087</v>
      </c>
      <c r="D600" s="2" t="s">
        <v>3088</v>
      </c>
      <c r="E600" s="2" t="s">
        <v>794</v>
      </c>
      <c r="F600" s="2" t="s">
        <v>854</v>
      </c>
      <c r="G600" s="2" t="s">
        <v>855</v>
      </c>
      <c r="H600" s="2" t="s">
        <v>3089</v>
      </c>
      <c r="I600" s="2" t="s">
        <v>1743</v>
      </c>
      <c r="J600" s="2" t="s">
        <v>47</v>
      </c>
      <c r="K600" s="2" t="s">
        <v>227</v>
      </c>
      <c r="L600" s="2" t="s">
        <v>158</v>
      </c>
      <c r="M600" s="2">
        <v>2016</v>
      </c>
      <c r="N600" s="2">
        <v>2019</v>
      </c>
      <c r="O600" s="2" t="s">
        <v>50</v>
      </c>
      <c r="P600" s="2" t="s">
        <v>51</v>
      </c>
      <c r="Q600" s="2" t="s">
        <v>98</v>
      </c>
      <c r="R600" s="2" t="s">
        <v>52</v>
      </c>
      <c r="S600" s="2" t="s">
        <v>53</v>
      </c>
      <c r="T600" s="2" t="s">
        <v>54</v>
      </c>
      <c r="U600" s="2" t="str">
        <f t="shared" si="27"/>
        <v>x</v>
      </c>
      <c r="Y600" s="2" t="s">
        <v>55</v>
      </c>
      <c r="AA600" s="2" t="str">
        <f t="shared" si="28"/>
        <v/>
      </c>
      <c r="AI600" s="2" t="str">
        <f t="shared" si="29"/>
        <v/>
      </c>
      <c r="AM600" s="2" t="s">
        <v>2450</v>
      </c>
      <c r="AN600" s="2" t="s">
        <v>114</v>
      </c>
      <c r="AO600" s="2" t="s">
        <v>59</v>
      </c>
      <c r="AP600" s="2" t="s">
        <v>102</v>
      </c>
      <c r="AS600" s="2" t="s">
        <v>1889</v>
      </c>
      <c r="AT600" s="3">
        <v>45259</v>
      </c>
    </row>
    <row r="601" spans="1:46" ht="15" customHeight="1" x14ac:dyDescent="0.2">
      <c r="A601" s="2" t="s">
        <v>3090</v>
      </c>
      <c r="B601" s="2" t="s">
        <v>3091</v>
      </c>
      <c r="C601" s="2" t="s">
        <v>3092</v>
      </c>
      <c r="D601" s="2" t="s">
        <v>3093</v>
      </c>
      <c r="E601" s="2" t="s">
        <v>794</v>
      </c>
      <c r="F601" s="2" t="s">
        <v>1041</v>
      </c>
      <c r="G601" s="2" t="s">
        <v>1042</v>
      </c>
      <c r="H601" s="2" t="s">
        <v>3094</v>
      </c>
      <c r="I601" s="2" t="s">
        <v>1743</v>
      </c>
      <c r="J601" s="2" t="s">
        <v>65</v>
      </c>
      <c r="K601" s="2" t="s">
        <v>265</v>
      </c>
      <c r="L601" s="2" t="s">
        <v>158</v>
      </c>
      <c r="M601" s="2">
        <v>2016</v>
      </c>
      <c r="N601" s="2">
        <v>2019</v>
      </c>
      <c r="O601" s="2" t="s">
        <v>50</v>
      </c>
      <c r="P601" s="2" t="s">
        <v>68</v>
      </c>
      <c r="Q601" s="2" t="s">
        <v>98</v>
      </c>
      <c r="R601" s="2" t="s">
        <v>52</v>
      </c>
      <c r="S601" s="2" t="s">
        <v>53</v>
      </c>
      <c r="T601" s="2" t="s">
        <v>141</v>
      </c>
      <c r="U601" s="2" t="str">
        <f t="shared" si="27"/>
        <v/>
      </c>
      <c r="AA601" s="2" t="str">
        <f t="shared" si="28"/>
        <v>x</v>
      </c>
      <c r="AD601" s="2" t="s">
        <v>55</v>
      </c>
      <c r="AF601" s="2" t="s">
        <v>55</v>
      </c>
      <c r="AG601" s="2" t="s">
        <v>55</v>
      </c>
      <c r="AI601" s="2" t="str">
        <f t="shared" si="29"/>
        <v>x</v>
      </c>
      <c r="AJ601" s="2" t="s">
        <v>55</v>
      </c>
      <c r="AM601" s="2" t="s">
        <v>2450</v>
      </c>
      <c r="AN601" s="2" t="s">
        <v>114</v>
      </c>
      <c r="AO601" s="2" t="s">
        <v>59</v>
      </c>
      <c r="AT601" s="3">
        <v>45259</v>
      </c>
    </row>
    <row r="602" spans="1:46" ht="15" customHeight="1" x14ac:dyDescent="0.2">
      <c r="A602" s="2" t="s">
        <v>3095</v>
      </c>
      <c r="B602" s="2" t="s">
        <v>3096</v>
      </c>
      <c r="C602" s="2" t="s">
        <v>3097</v>
      </c>
      <c r="D602" s="2" t="s">
        <v>3098</v>
      </c>
      <c r="E602" s="2" t="s">
        <v>794</v>
      </c>
      <c r="F602" s="2" t="s">
        <v>406</v>
      </c>
      <c r="G602" s="2" t="s">
        <v>407</v>
      </c>
      <c r="H602" s="2" t="s">
        <v>3099</v>
      </c>
      <c r="I602" s="2" t="s">
        <v>1743</v>
      </c>
      <c r="J602" s="2" t="s">
        <v>94</v>
      </c>
      <c r="K602" s="2" t="s">
        <v>95</v>
      </c>
      <c r="L602" s="2" t="s">
        <v>158</v>
      </c>
      <c r="M602" s="2">
        <v>2017</v>
      </c>
      <c r="N602" s="2">
        <v>2019</v>
      </c>
      <c r="O602" s="2" t="s">
        <v>50</v>
      </c>
      <c r="P602" s="2" t="s">
        <v>51</v>
      </c>
      <c r="Q602" s="2" t="s">
        <v>98</v>
      </c>
      <c r="R602" s="2" t="s">
        <v>52</v>
      </c>
      <c r="S602" s="2" t="s">
        <v>53</v>
      </c>
      <c r="T602" s="2" t="s">
        <v>99</v>
      </c>
      <c r="U602" s="2" t="str">
        <f t="shared" si="27"/>
        <v>x</v>
      </c>
      <c r="Y602" s="2" t="s">
        <v>55</v>
      </c>
      <c r="AA602" s="2" t="str">
        <f t="shared" si="28"/>
        <v/>
      </c>
      <c r="AI602" s="2" t="str">
        <f t="shared" si="29"/>
        <v/>
      </c>
      <c r="AM602" s="2" t="s">
        <v>2450</v>
      </c>
      <c r="AN602" s="2" t="s">
        <v>114</v>
      </c>
      <c r="AO602" s="2" t="s">
        <v>59</v>
      </c>
      <c r="AP602" s="2" t="s">
        <v>72</v>
      </c>
      <c r="AT602" s="3">
        <v>45259</v>
      </c>
    </row>
    <row r="603" spans="1:46" ht="15" customHeight="1" x14ac:dyDescent="0.2">
      <c r="A603" s="2" t="s">
        <v>3100</v>
      </c>
      <c r="B603" s="2" t="s">
        <v>3101</v>
      </c>
      <c r="C603" s="2" t="s">
        <v>3102</v>
      </c>
      <c r="D603" s="2" t="s">
        <v>3103</v>
      </c>
      <c r="E603" s="2" t="s">
        <v>794</v>
      </c>
      <c r="F603" s="2" t="s">
        <v>441</v>
      </c>
      <c r="G603" s="2" t="s">
        <v>442</v>
      </c>
      <c r="H603" s="2" t="s">
        <v>3104</v>
      </c>
      <c r="I603" s="2" t="s">
        <v>1743</v>
      </c>
      <c r="J603" s="2" t="s">
        <v>65</v>
      </c>
      <c r="K603" s="2" t="s">
        <v>265</v>
      </c>
      <c r="L603" s="2" t="s">
        <v>158</v>
      </c>
      <c r="M603" s="2">
        <v>2016</v>
      </c>
      <c r="N603" s="2">
        <v>2019</v>
      </c>
      <c r="O603" s="2" t="s">
        <v>50</v>
      </c>
      <c r="P603" s="2" t="s">
        <v>51</v>
      </c>
      <c r="Q603" s="2" t="s">
        <v>98</v>
      </c>
      <c r="R603" s="2" t="s">
        <v>52</v>
      </c>
      <c r="S603" s="2" t="s">
        <v>53</v>
      </c>
      <c r="T603" s="2" t="s">
        <v>54</v>
      </c>
      <c r="U603" s="2" t="str">
        <f t="shared" si="27"/>
        <v>x</v>
      </c>
      <c r="W603" s="2" t="s">
        <v>55</v>
      </c>
      <c r="Y603" s="2" t="s">
        <v>55</v>
      </c>
      <c r="AA603" s="2" t="str">
        <f t="shared" si="28"/>
        <v/>
      </c>
      <c r="AI603" s="2" t="str">
        <f t="shared" si="29"/>
        <v/>
      </c>
      <c r="AM603" s="2" t="s">
        <v>2450</v>
      </c>
      <c r="AN603" s="2" t="s">
        <v>57</v>
      </c>
      <c r="AO603" s="2" t="s">
        <v>58</v>
      </c>
      <c r="AP603" s="2" t="s">
        <v>102</v>
      </c>
      <c r="AT603" s="3">
        <v>45259</v>
      </c>
    </row>
    <row r="604" spans="1:46" ht="15" customHeight="1" x14ac:dyDescent="0.2">
      <c r="A604" s="2" t="s">
        <v>3105</v>
      </c>
      <c r="B604" s="2" t="s">
        <v>3106</v>
      </c>
      <c r="C604" s="2" t="s">
        <v>3107</v>
      </c>
      <c r="D604" s="2" t="s">
        <v>3108</v>
      </c>
      <c r="E604" s="2" t="s">
        <v>794</v>
      </c>
      <c r="F604" s="2" t="s">
        <v>406</v>
      </c>
      <c r="G604" s="2" t="s">
        <v>407</v>
      </c>
      <c r="H604" s="2" t="s">
        <v>3109</v>
      </c>
      <c r="I604" s="2" t="s">
        <v>1743</v>
      </c>
      <c r="J604" s="2" t="s">
        <v>65</v>
      </c>
      <c r="K604" s="2" t="s">
        <v>265</v>
      </c>
      <c r="L604" s="2" t="s">
        <v>158</v>
      </c>
      <c r="M604" s="2">
        <v>2016</v>
      </c>
      <c r="N604" s="2">
        <v>2019</v>
      </c>
      <c r="O604" s="2" t="s">
        <v>50</v>
      </c>
      <c r="P604" s="2" t="s">
        <v>68</v>
      </c>
      <c r="Q604" s="2" t="s">
        <v>98</v>
      </c>
      <c r="R604" s="2" t="s">
        <v>52</v>
      </c>
      <c r="S604" s="2" t="s">
        <v>53</v>
      </c>
      <c r="T604" s="2" t="s">
        <v>54</v>
      </c>
      <c r="U604" s="2" t="str">
        <f t="shared" si="27"/>
        <v>x</v>
      </c>
      <c r="W604" s="2" t="s">
        <v>55</v>
      </c>
      <c r="Y604" s="2" t="s">
        <v>55</v>
      </c>
      <c r="AA604" s="2" t="str">
        <f t="shared" si="28"/>
        <v/>
      </c>
      <c r="AI604" s="2" t="str">
        <f t="shared" si="29"/>
        <v>x</v>
      </c>
      <c r="AJ604" s="2" t="s">
        <v>55</v>
      </c>
      <c r="AK604" s="2" t="s">
        <v>55</v>
      </c>
      <c r="AM604" s="2" t="s">
        <v>2450</v>
      </c>
      <c r="AN604" s="2" t="s">
        <v>70</v>
      </c>
      <c r="AO604" s="2" t="s">
        <v>71</v>
      </c>
      <c r="AP604" s="2" t="s">
        <v>58</v>
      </c>
      <c r="AS604" s="2" t="s">
        <v>296</v>
      </c>
      <c r="AT604" s="3">
        <v>45259</v>
      </c>
    </row>
    <row r="605" spans="1:46" ht="15" customHeight="1" x14ac:dyDescent="0.2">
      <c r="A605" s="2" t="s">
        <v>3110</v>
      </c>
      <c r="B605" s="2" t="s">
        <v>5721</v>
      </c>
      <c r="C605" s="2" t="s">
        <v>3111</v>
      </c>
      <c r="D605" s="2" t="s">
        <v>3112</v>
      </c>
      <c r="E605" s="2" t="s">
        <v>794</v>
      </c>
      <c r="F605" s="2" t="s">
        <v>441</v>
      </c>
      <c r="G605" s="2" t="s">
        <v>442</v>
      </c>
      <c r="H605" s="2" t="s">
        <v>3113</v>
      </c>
      <c r="I605" s="2" t="s">
        <v>1743</v>
      </c>
      <c r="J605" s="2" t="s">
        <v>47</v>
      </c>
      <c r="K605" s="2" t="s">
        <v>572</v>
      </c>
      <c r="L605" s="2" t="s">
        <v>158</v>
      </c>
      <c r="M605" s="2">
        <v>2019</v>
      </c>
      <c r="N605" s="2">
        <v>2022</v>
      </c>
      <c r="O605" s="2" t="s">
        <v>50</v>
      </c>
      <c r="P605" s="2" t="s">
        <v>68</v>
      </c>
      <c r="Q605" s="2" t="s">
        <v>98</v>
      </c>
      <c r="R605" s="2" t="s">
        <v>52</v>
      </c>
      <c r="S605" s="2" t="s">
        <v>53</v>
      </c>
      <c r="T605" s="2" t="s">
        <v>54</v>
      </c>
      <c r="U605" s="2" t="str">
        <f t="shared" si="27"/>
        <v>x</v>
      </c>
      <c r="X605" s="2" t="s">
        <v>55</v>
      </c>
      <c r="Y605" s="2" t="s">
        <v>55</v>
      </c>
      <c r="AA605" s="2" t="str">
        <f t="shared" si="28"/>
        <v/>
      </c>
      <c r="AI605" s="2" t="str">
        <f t="shared" si="29"/>
        <v/>
      </c>
      <c r="AM605" s="2" t="s">
        <v>2450</v>
      </c>
      <c r="AN605" s="2" t="s">
        <v>114</v>
      </c>
      <c r="AO605" s="2" t="s">
        <v>59</v>
      </c>
      <c r="AP605" s="2" t="s">
        <v>102</v>
      </c>
      <c r="AT605" s="3">
        <v>45259</v>
      </c>
    </row>
    <row r="606" spans="1:46" ht="15" customHeight="1" x14ac:dyDescent="0.2">
      <c r="A606" s="2" t="s">
        <v>3114</v>
      </c>
      <c r="B606" s="2" t="s">
        <v>5722</v>
      </c>
      <c r="C606" s="2" t="s">
        <v>3115</v>
      </c>
      <c r="D606" s="2" t="s">
        <v>3116</v>
      </c>
      <c r="E606" s="2" t="s">
        <v>794</v>
      </c>
      <c r="F606" s="2" t="s">
        <v>1041</v>
      </c>
      <c r="G606" s="2" t="s">
        <v>1042</v>
      </c>
      <c r="H606" s="2" t="s">
        <v>3117</v>
      </c>
      <c r="I606" s="2" t="s">
        <v>1743</v>
      </c>
      <c r="J606" s="2" t="s">
        <v>47</v>
      </c>
      <c r="K606" s="2" t="s">
        <v>572</v>
      </c>
      <c r="L606" s="2" t="s">
        <v>158</v>
      </c>
      <c r="M606" s="2">
        <v>2018</v>
      </c>
      <c r="N606" s="2">
        <v>2021</v>
      </c>
      <c r="O606" s="2" t="s">
        <v>96</v>
      </c>
      <c r="P606" s="2" t="s">
        <v>3118</v>
      </c>
      <c r="Q606" s="2" t="s">
        <v>98</v>
      </c>
      <c r="R606" s="2" t="s">
        <v>52</v>
      </c>
      <c r="S606" s="2" t="s">
        <v>53</v>
      </c>
      <c r="T606" s="2" t="s">
        <v>54</v>
      </c>
      <c r="U606" s="2" t="str">
        <f t="shared" si="27"/>
        <v>x</v>
      </c>
      <c r="Y606" s="2" t="s">
        <v>55</v>
      </c>
      <c r="AA606" s="2" t="str">
        <f t="shared" si="28"/>
        <v/>
      </c>
      <c r="AI606" s="2" t="str">
        <f t="shared" si="29"/>
        <v/>
      </c>
      <c r="AM606" s="2" t="s">
        <v>2450</v>
      </c>
      <c r="AN606" s="2" t="s">
        <v>114</v>
      </c>
      <c r="AO606" s="2" t="s">
        <v>59</v>
      </c>
      <c r="AP606" s="2" t="s">
        <v>72</v>
      </c>
      <c r="AT606" s="3">
        <v>45259</v>
      </c>
    </row>
    <row r="607" spans="1:46" ht="15" customHeight="1" x14ac:dyDescent="0.2">
      <c r="A607" s="2" t="s">
        <v>3119</v>
      </c>
      <c r="B607" s="2" t="s">
        <v>3120</v>
      </c>
      <c r="C607" s="2" t="s">
        <v>3121</v>
      </c>
      <c r="D607" s="2" t="s">
        <v>3122</v>
      </c>
      <c r="E607" s="2" t="s">
        <v>794</v>
      </c>
      <c r="F607" s="2" t="s">
        <v>406</v>
      </c>
      <c r="G607" s="2" t="s">
        <v>407</v>
      </c>
      <c r="H607" s="2" t="s">
        <v>3123</v>
      </c>
      <c r="I607" s="2" t="s">
        <v>1743</v>
      </c>
      <c r="J607" s="2" t="s">
        <v>47</v>
      </c>
      <c r="K607" s="2" t="s">
        <v>572</v>
      </c>
      <c r="L607" s="2" t="s">
        <v>158</v>
      </c>
      <c r="M607" s="2">
        <v>2020</v>
      </c>
      <c r="N607" s="2">
        <v>2023</v>
      </c>
      <c r="O607" s="2" t="s">
        <v>50</v>
      </c>
      <c r="P607" s="2" t="s">
        <v>51</v>
      </c>
      <c r="Q607" s="2" t="s">
        <v>98</v>
      </c>
      <c r="R607" s="2" t="s">
        <v>52</v>
      </c>
      <c r="S607" s="2" t="s">
        <v>53</v>
      </c>
      <c r="T607" s="2" t="s">
        <v>54</v>
      </c>
      <c r="U607" s="2" t="str">
        <f t="shared" si="27"/>
        <v>x</v>
      </c>
      <c r="V607" s="2" t="s">
        <v>55</v>
      </c>
      <c r="W607" s="2" t="s">
        <v>55</v>
      </c>
      <c r="AA607" s="2" t="str">
        <f t="shared" si="28"/>
        <v/>
      </c>
      <c r="AI607" s="2" t="str">
        <f t="shared" si="29"/>
        <v/>
      </c>
      <c r="AM607" s="2" t="s">
        <v>2450</v>
      </c>
      <c r="AN607" s="2" t="s">
        <v>70</v>
      </c>
      <c r="AO607" s="2" t="s">
        <v>71</v>
      </c>
      <c r="AP607" s="2" t="s">
        <v>72</v>
      </c>
      <c r="AS607" s="2" t="s">
        <v>3124</v>
      </c>
      <c r="AT607" s="3">
        <v>45259</v>
      </c>
    </row>
    <row r="608" spans="1:46" ht="15" customHeight="1" x14ac:dyDescent="0.2">
      <c r="A608" s="2" t="s">
        <v>3125</v>
      </c>
      <c r="B608" s="2" t="s">
        <v>3126</v>
      </c>
      <c r="C608" s="2" t="s">
        <v>3127</v>
      </c>
      <c r="D608" s="2" t="s">
        <v>3128</v>
      </c>
      <c r="E608" s="2" t="s">
        <v>42</v>
      </c>
      <c r="F608" s="2" t="s">
        <v>425</v>
      </c>
      <c r="G608" s="2" t="s">
        <v>426</v>
      </c>
      <c r="H608" s="2" t="s">
        <v>3129</v>
      </c>
      <c r="I608" s="2" t="s">
        <v>46</v>
      </c>
      <c r="J608" s="2" t="s">
        <v>94</v>
      </c>
      <c r="K608" s="2" t="s">
        <v>921</v>
      </c>
      <c r="L608" s="2" t="s">
        <v>158</v>
      </c>
      <c r="M608" s="2">
        <v>2017</v>
      </c>
      <c r="N608" s="2">
        <v>2020</v>
      </c>
      <c r="O608" s="2" t="s">
        <v>111</v>
      </c>
      <c r="P608" s="2" t="s">
        <v>112</v>
      </c>
      <c r="Q608" s="2" t="s">
        <v>52</v>
      </c>
      <c r="R608" s="2" t="s">
        <v>52</v>
      </c>
      <c r="S608" s="2" t="s">
        <v>53</v>
      </c>
      <c r="T608" s="2" t="s">
        <v>141</v>
      </c>
      <c r="U608" s="2" t="str">
        <f t="shared" si="27"/>
        <v/>
      </c>
      <c r="AA608" s="2" t="str">
        <f t="shared" si="28"/>
        <v>x</v>
      </c>
      <c r="AE608" s="2" t="s">
        <v>55</v>
      </c>
      <c r="AI608" s="2" t="str">
        <f t="shared" si="29"/>
        <v/>
      </c>
      <c r="AM608" s="2" t="s">
        <v>2450</v>
      </c>
      <c r="AN608" s="2" t="s">
        <v>114</v>
      </c>
      <c r="AO608" s="2" t="s">
        <v>102</v>
      </c>
      <c r="AP608" s="2" t="s">
        <v>59</v>
      </c>
      <c r="AS608" s="2" t="s">
        <v>1312</v>
      </c>
      <c r="AT608" s="3">
        <v>45259</v>
      </c>
    </row>
    <row r="609" spans="1:46" ht="15" customHeight="1" x14ac:dyDescent="0.2">
      <c r="A609" s="2" t="s">
        <v>3130</v>
      </c>
      <c r="B609" s="2" t="s">
        <v>3131</v>
      </c>
      <c r="C609" s="2" t="s">
        <v>3132</v>
      </c>
      <c r="D609" s="2" t="s">
        <v>3133</v>
      </c>
      <c r="E609" s="2" t="s">
        <v>90</v>
      </c>
      <c r="F609" s="2" t="s">
        <v>425</v>
      </c>
      <c r="G609" s="2" t="s">
        <v>426</v>
      </c>
      <c r="H609" s="2" t="s">
        <v>3134</v>
      </c>
      <c r="I609" s="2" t="s">
        <v>93</v>
      </c>
      <c r="J609" s="2" t="s">
        <v>65</v>
      </c>
      <c r="K609" s="2" t="s">
        <v>265</v>
      </c>
      <c r="L609" s="2" t="s">
        <v>158</v>
      </c>
      <c r="M609" s="2">
        <v>2017</v>
      </c>
      <c r="N609" s="2">
        <v>2020</v>
      </c>
      <c r="O609" s="2" t="s">
        <v>50</v>
      </c>
      <c r="P609" s="2" t="s">
        <v>51</v>
      </c>
      <c r="Q609" s="2" t="s">
        <v>52</v>
      </c>
      <c r="R609" s="2" t="s">
        <v>52</v>
      </c>
      <c r="S609" s="2" t="s">
        <v>53</v>
      </c>
      <c r="T609" s="2" t="s">
        <v>54</v>
      </c>
      <c r="U609" s="2" t="str">
        <f t="shared" si="27"/>
        <v>x</v>
      </c>
      <c r="Y609" s="2" t="s">
        <v>55</v>
      </c>
      <c r="AA609" s="2" t="str">
        <f t="shared" si="28"/>
        <v/>
      </c>
      <c r="AI609" s="2" t="str">
        <f t="shared" si="29"/>
        <v/>
      </c>
      <c r="AM609" s="2" t="s">
        <v>2450</v>
      </c>
      <c r="AN609" s="2" t="s">
        <v>114</v>
      </c>
      <c r="AO609" s="2" t="s">
        <v>102</v>
      </c>
      <c r="AP609" s="2" t="s">
        <v>59</v>
      </c>
      <c r="AS609" s="2" t="s">
        <v>1530</v>
      </c>
      <c r="AT609" s="3">
        <v>45259</v>
      </c>
    </row>
    <row r="610" spans="1:46" ht="15" customHeight="1" x14ac:dyDescent="0.2">
      <c r="A610" s="2" t="s">
        <v>3135</v>
      </c>
      <c r="B610" s="2" t="s">
        <v>5723</v>
      </c>
      <c r="C610" s="2" t="s">
        <v>3136</v>
      </c>
      <c r="D610" s="2" t="s">
        <v>3137</v>
      </c>
      <c r="E610" s="2" t="s">
        <v>42</v>
      </c>
      <c r="F610" s="2" t="s">
        <v>880</v>
      </c>
      <c r="G610" s="2" t="s">
        <v>881</v>
      </c>
      <c r="H610" s="2" t="s">
        <v>2801</v>
      </c>
      <c r="I610" s="2" t="s">
        <v>857</v>
      </c>
      <c r="J610" s="2" t="s">
        <v>138</v>
      </c>
      <c r="K610" s="2" t="s">
        <v>323</v>
      </c>
      <c r="L610" s="2" t="s">
        <v>158</v>
      </c>
      <c r="M610" s="2">
        <v>2020</v>
      </c>
      <c r="O610" s="2" t="s">
        <v>50</v>
      </c>
      <c r="P610" s="2" t="s">
        <v>51</v>
      </c>
      <c r="Q610" s="2" t="s">
        <v>52</v>
      </c>
      <c r="R610" s="2" t="s">
        <v>52</v>
      </c>
      <c r="S610" s="2" t="s">
        <v>53</v>
      </c>
      <c r="T610" s="2" t="s">
        <v>54</v>
      </c>
      <c r="U610" s="2" t="str">
        <f t="shared" si="27"/>
        <v>x</v>
      </c>
      <c r="V610" s="2" t="s">
        <v>55</v>
      </c>
      <c r="AA610" s="2" t="str">
        <f t="shared" si="28"/>
        <v/>
      </c>
      <c r="AI610" s="2" t="str">
        <f t="shared" si="29"/>
        <v/>
      </c>
      <c r="AM610" s="12" t="s">
        <v>3136</v>
      </c>
      <c r="AN610" s="2" t="s">
        <v>133</v>
      </c>
      <c r="AO610" s="2" t="s">
        <v>3138</v>
      </c>
      <c r="AP610" s="2" t="s">
        <v>58</v>
      </c>
      <c r="AS610" s="2" t="s">
        <v>1889</v>
      </c>
      <c r="AT610" s="3">
        <v>45259</v>
      </c>
    </row>
    <row r="611" spans="1:46" ht="15" customHeight="1" x14ac:dyDescent="0.2">
      <c r="A611" s="2" t="s">
        <v>3139</v>
      </c>
      <c r="B611" s="2" t="s">
        <v>3140</v>
      </c>
      <c r="C611" s="2" t="s">
        <v>3141</v>
      </c>
      <c r="D611" s="2" t="s">
        <v>3142</v>
      </c>
      <c r="E611" s="2" t="s">
        <v>42</v>
      </c>
      <c r="F611" s="2" t="s">
        <v>257</v>
      </c>
      <c r="G611" s="2" t="s">
        <v>258</v>
      </c>
      <c r="H611" s="2" t="s">
        <v>2984</v>
      </c>
      <c r="I611" s="2" t="s">
        <v>46</v>
      </c>
      <c r="J611" s="2" t="s">
        <v>65</v>
      </c>
      <c r="K611" s="2" t="s">
        <v>265</v>
      </c>
      <c r="L611" s="2" t="s">
        <v>465</v>
      </c>
      <c r="M611" s="2">
        <v>2021</v>
      </c>
      <c r="O611" s="2" t="s">
        <v>50</v>
      </c>
      <c r="P611" s="2" t="s">
        <v>131</v>
      </c>
      <c r="Q611" s="2" t="s">
        <v>52</v>
      </c>
      <c r="R611" s="2" t="s">
        <v>52</v>
      </c>
      <c r="S611" s="2" t="s">
        <v>53</v>
      </c>
      <c r="T611" s="2" t="s">
        <v>54</v>
      </c>
      <c r="U611" s="2" t="str">
        <f t="shared" si="27"/>
        <v>x</v>
      </c>
      <c r="W611" s="2" t="s">
        <v>55</v>
      </c>
      <c r="Y611" s="2" t="s">
        <v>55</v>
      </c>
      <c r="AA611" s="2" t="str">
        <f t="shared" si="28"/>
        <v/>
      </c>
      <c r="AI611" s="2" t="str">
        <f t="shared" si="29"/>
        <v/>
      </c>
      <c r="AM611" s="2" t="s">
        <v>3141</v>
      </c>
      <c r="AN611" s="2" t="s">
        <v>70</v>
      </c>
      <c r="AO611" s="2" t="s">
        <v>71</v>
      </c>
      <c r="AP611" s="2" t="s">
        <v>58</v>
      </c>
      <c r="AQ611" s="2" t="s">
        <v>121</v>
      </c>
      <c r="AS611" s="2" t="s">
        <v>962</v>
      </c>
      <c r="AT611" s="3">
        <v>45259</v>
      </c>
    </row>
    <row r="612" spans="1:46" ht="15" customHeight="1" x14ac:dyDescent="0.2">
      <c r="A612" s="2" t="s">
        <v>3143</v>
      </c>
      <c r="B612" s="2" t="s">
        <v>5724</v>
      </c>
      <c r="D612" s="2" t="s">
        <v>3144</v>
      </c>
      <c r="E612" s="2" t="s">
        <v>90</v>
      </c>
      <c r="F612" s="2" t="s">
        <v>441</v>
      </c>
      <c r="G612" s="2" t="s">
        <v>442</v>
      </c>
      <c r="H612" s="2" t="s">
        <v>3145</v>
      </c>
      <c r="I612" s="2" t="s">
        <v>857</v>
      </c>
      <c r="J612" s="2" t="s">
        <v>138</v>
      </c>
      <c r="K612" s="2" t="s">
        <v>323</v>
      </c>
      <c r="L612" s="2" t="s">
        <v>158</v>
      </c>
      <c r="M612" s="2">
        <v>2020</v>
      </c>
      <c r="O612" s="2" t="s">
        <v>96</v>
      </c>
      <c r="P612" s="2" t="s">
        <v>97</v>
      </c>
      <c r="S612" s="2" t="s">
        <v>53</v>
      </c>
      <c r="T612" s="2" t="s">
        <v>141</v>
      </c>
      <c r="U612" s="2" t="str">
        <f t="shared" si="27"/>
        <v/>
      </c>
      <c r="AA612" s="2" t="str">
        <f t="shared" si="28"/>
        <v>x</v>
      </c>
      <c r="AC612" s="2" t="s">
        <v>55</v>
      </c>
      <c r="AE612" s="2" t="s">
        <v>55</v>
      </c>
      <c r="AI612" s="2" t="str">
        <f t="shared" si="29"/>
        <v/>
      </c>
      <c r="AM612" s="2" t="s">
        <v>3146</v>
      </c>
      <c r="AN612" s="2" t="s">
        <v>133</v>
      </c>
      <c r="AO612" s="2" t="s">
        <v>101</v>
      </c>
      <c r="AP612" s="2" t="s">
        <v>58</v>
      </c>
      <c r="AS612" s="2" t="s">
        <v>715</v>
      </c>
      <c r="AT612" s="3">
        <v>45259</v>
      </c>
    </row>
    <row r="613" spans="1:46" ht="15" customHeight="1" x14ac:dyDescent="0.2">
      <c r="A613" s="2" t="s">
        <v>3147</v>
      </c>
      <c r="B613" s="2" t="s">
        <v>3148</v>
      </c>
      <c r="C613" s="2" t="s">
        <v>3149</v>
      </c>
      <c r="D613" s="2" t="s">
        <v>3150</v>
      </c>
      <c r="E613" s="2" t="s">
        <v>42</v>
      </c>
      <c r="F613" s="2" t="s">
        <v>441</v>
      </c>
      <c r="G613" s="2" t="s">
        <v>442</v>
      </c>
      <c r="H613" s="2" t="s">
        <v>3151</v>
      </c>
      <c r="I613" s="2" t="s">
        <v>93</v>
      </c>
      <c r="J613" s="2" t="s">
        <v>138</v>
      </c>
      <c r="K613" s="2" t="s">
        <v>203</v>
      </c>
      <c r="L613" s="2" t="s">
        <v>49</v>
      </c>
      <c r="M613" s="2">
        <v>2020</v>
      </c>
      <c r="O613" s="2" t="s">
        <v>50</v>
      </c>
      <c r="P613" s="2" t="s">
        <v>51</v>
      </c>
      <c r="Q613" s="2" t="s">
        <v>52</v>
      </c>
      <c r="R613" s="2" t="s">
        <v>52</v>
      </c>
      <c r="S613" s="2" t="s">
        <v>53</v>
      </c>
      <c r="T613" s="2" t="s">
        <v>54</v>
      </c>
      <c r="U613" s="2" t="str">
        <f t="shared" si="27"/>
        <v>x</v>
      </c>
      <c r="V613" s="2" t="s">
        <v>55</v>
      </c>
      <c r="W613" s="2" t="s">
        <v>55</v>
      </c>
      <c r="X613" s="2" t="s">
        <v>55</v>
      </c>
      <c r="Y613" s="2" t="s">
        <v>55</v>
      </c>
      <c r="Z613" s="2" t="s">
        <v>55</v>
      </c>
      <c r="AA613" s="2" t="str">
        <f t="shared" si="28"/>
        <v/>
      </c>
      <c r="AI613" s="2" t="str">
        <f t="shared" si="29"/>
        <v/>
      </c>
      <c r="AM613" s="12" t="s">
        <v>3152</v>
      </c>
      <c r="AN613" s="2" t="s">
        <v>70</v>
      </c>
      <c r="AO613" s="2" t="s">
        <v>71</v>
      </c>
      <c r="AP613" s="2" t="s">
        <v>72</v>
      </c>
      <c r="AS613" s="2" t="s">
        <v>73</v>
      </c>
      <c r="AT613" s="3">
        <v>45259</v>
      </c>
    </row>
    <row r="614" spans="1:46" ht="15" customHeight="1" x14ac:dyDescent="0.2">
      <c r="A614" s="2" t="s">
        <v>3153</v>
      </c>
      <c r="B614" s="2" t="s">
        <v>3154</v>
      </c>
      <c r="C614" s="2" t="s">
        <v>3155</v>
      </c>
      <c r="D614" s="2" t="s">
        <v>3156</v>
      </c>
      <c r="E614" s="2" t="s">
        <v>42</v>
      </c>
      <c r="F614" s="2" t="s">
        <v>441</v>
      </c>
      <c r="G614" s="2" t="s">
        <v>442</v>
      </c>
      <c r="H614" s="2" t="s">
        <v>3157</v>
      </c>
      <c r="I614" s="2" t="s">
        <v>46</v>
      </c>
      <c r="J614" s="2" t="s">
        <v>138</v>
      </c>
      <c r="K614" s="2" t="s">
        <v>323</v>
      </c>
      <c r="L614" s="2" t="s">
        <v>49</v>
      </c>
      <c r="M614" s="2">
        <v>2020</v>
      </c>
      <c r="O614" s="2" t="s">
        <v>50</v>
      </c>
      <c r="P614" s="2" t="s">
        <v>51</v>
      </c>
      <c r="Q614" s="2" t="s">
        <v>52</v>
      </c>
      <c r="R614" s="2" t="s">
        <v>52</v>
      </c>
      <c r="S614" s="2" t="s">
        <v>53</v>
      </c>
      <c r="T614" s="2" t="s">
        <v>54</v>
      </c>
      <c r="U614" s="2" t="str">
        <f t="shared" si="27"/>
        <v>x</v>
      </c>
      <c r="V614" s="2" t="s">
        <v>55</v>
      </c>
      <c r="W614" s="2" t="s">
        <v>55</v>
      </c>
      <c r="X614" s="2" t="s">
        <v>55</v>
      </c>
      <c r="Y614" s="2" t="s">
        <v>55</v>
      </c>
      <c r="Z614" s="2" t="s">
        <v>55</v>
      </c>
      <c r="AA614" s="2" t="str">
        <f t="shared" si="28"/>
        <v/>
      </c>
      <c r="AI614" s="2" t="str">
        <f t="shared" si="29"/>
        <v/>
      </c>
      <c r="AM614" s="12" t="s">
        <v>3155</v>
      </c>
      <c r="AN614" s="2" t="s">
        <v>114</v>
      </c>
      <c r="AO614" s="2" t="s">
        <v>102</v>
      </c>
      <c r="AP614" s="2" t="s">
        <v>179</v>
      </c>
      <c r="AS614" s="2" t="s">
        <v>73</v>
      </c>
      <c r="AT614" s="3">
        <v>45259</v>
      </c>
    </row>
    <row r="615" spans="1:46" ht="15" customHeight="1" x14ac:dyDescent="0.2">
      <c r="A615" s="2" t="s">
        <v>3158</v>
      </c>
      <c r="B615" s="2" t="s">
        <v>3159</v>
      </c>
      <c r="C615" s="2" t="s">
        <v>3160</v>
      </c>
      <c r="D615" s="2" t="s">
        <v>3161</v>
      </c>
      <c r="E615" s="2" t="s">
        <v>107</v>
      </c>
      <c r="F615" s="2" t="s">
        <v>441</v>
      </c>
      <c r="G615" s="2" t="s">
        <v>442</v>
      </c>
      <c r="H615" s="2" t="s">
        <v>3162</v>
      </c>
      <c r="I615" s="2" t="s">
        <v>93</v>
      </c>
      <c r="J615" s="2" t="s">
        <v>138</v>
      </c>
      <c r="K615" s="2" t="s">
        <v>323</v>
      </c>
      <c r="L615" s="2" t="s">
        <v>67</v>
      </c>
      <c r="M615" s="2">
        <v>2020</v>
      </c>
      <c r="O615" s="2" t="s">
        <v>111</v>
      </c>
      <c r="P615" s="2" t="s">
        <v>140</v>
      </c>
      <c r="Q615" s="2" t="s">
        <v>52</v>
      </c>
      <c r="R615" s="2" t="s">
        <v>52</v>
      </c>
      <c r="S615" s="2" t="s">
        <v>53</v>
      </c>
      <c r="T615" s="2" t="s">
        <v>141</v>
      </c>
      <c r="U615" s="2" t="str">
        <f t="shared" si="27"/>
        <v/>
      </c>
      <c r="AA615" s="2" t="str">
        <f t="shared" si="28"/>
        <v>x</v>
      </c>
      <c r="AD615" s="2" t="s">
        <v>55</v>
      </c>
      <c r="AI615" s="2" t="str">
        <f t="shared" si="29"/>
        <v/>
      </c>
      <c r="AM615" s="12" t="s">
        <v>3160</v>
      </c>
      <c r="AN615" s="2" t="s">
        <v>372</v>
      </c>
      <c r="AO615" s="2" t="s">
        <v>150</v>
      </c>
      <c r="AP615" s="2" t="s">
        <v>71</v>
      </c>
      <c r="AS615" s="2" t="s">
        <v>1889</v>
      </c>
      <c r="AT615" s="3">
        <v>45259</v>
      </c>
    </row>
    <row r="616" spans="1:46" ht="15" customHeight="1" x14ac:dyDescent="0.2">
      <c r="A616" s="2" t="s">
        <v>3163</v>
      </c>
      <c r="B616" s="2" t="s">
        <v>5725</v>
      </c>
      <c r="C616" s="2" t="s">
        <v>3164</v>
      </c>
      <c r="D616" s="2" t="s">
        <v>3165</v>
      </c>
      <c r="E616" s="2" t="s">
        <v>107</v>
      </c>
      <c r="F616" s="2" t="s">
        <v>441</v>
      </c>
      <c r="G616" s="2" t="s">
        <v>442</v>
      </c>
      <c r="H616" s="2" t="s">
        <v>3166</v>
      </c>
      <c r="I616" s="2" t="s">
        <v>93</v>
      </c>
      <c r="J616" s="2" t="s">
        <v>156</v>
      </c>
      <c r="K616" s="2" t="s">
        <v>157</v>
      </c>
      <c r="L616" s="2" t="s">
        <v>158</v>
      </c>
      <c r="M616" s="2">
        <v>2020</v>
      </c>
      <c r="O616" s="2" t="s">
        <v>96</v>
      </c>
      <c r="P616" s="2" t="s">
        <v>97</v>
      </c>
      <c r="Q616" s="2" t="s">
        <v>52</v>
      </c>
      <c r="R616" s="2" t="s">
        <v>52</v>
      </c>
      <c r="S616" s="2" t="s">
        <v>53</v>
      </c>
      <c r="T616" s="2" t="s">
        <v>141</v>
      </c>
      <c r="U616" s="2" t="str">
        <f t="shared" si="27"/>
        <v/>
      </c>
      <c r="AA616" s="2" t="str">
        <f t="shared" si="28"/>
        <v>x</v>
      </c>
      <c r="AE616" s="2" t="s">
        <v>55</v>
      </c>
      <c r="AI616" s="2" t="str">
        <f t="shared" si="29"/>
        <v/>
      </c>
      <c r="AM616" s="12" t="s">
        <v>3164</v>
      </c>
      <c r="AN616" s="2" t="s">
        <v>133</v>
      </c>
      <c r="AO616" s="2" t="s">
        <v>101</v>
      </c>
      <c r="AP616" s="2" t="s">
        <v>58</v>
      </c>
      <c r="AS616" s="2" t="s">
        <v>715</v>
      </c>
      <c r="AT616" s="3">
        <v>45259</v>
      </c>
    </row>
    <row r="617" spans="1:46" ht="15" customHeight="1" x14ac:dyDescent="0.2">
      <c r="A617" s="2" t="s">
        <v>3167</v>
      </c>
      <c r="B617" s="2" t="s">
        <v>3168</v>
      </c>
      <c r="C617" s="2" t="s">
        <v>3169</v>
      </c>
      <c r="D617" s="2" t="s">
        <v>3170</v>
      </c>
      <c r="E617" s="2" t="s">
        <v>42</v>
      </c>
      <c r="F617" s="2" t="s">
        <v>880</v>
      </c>
      <c r="G617" s="2" t="s">
        <v>881</v>
      </c>
      <c r="H617" s="2" t="s">
        <v>3171</v>
      </c>
      <c r="I617" s="2" t="s">
        <v>46</v>
      </c>
      <c r="J617" s="2" t="s">
        <v>217</v>
      </c>
      <c r="K617" s="2" t="s">
        <v>848</v>
      </c>
      <c r="L617" s="2" t="s">
        <v>67</v>
      </c>
      <c r="M617" s="2">
        <v>2019</v>
      </c>
      <c r="O617" s="2" t="s">
        <v>50</v>
      </c>
      <c r="P617" s="2" t="s">
        <v>131</v>
      </c>
      <c r="Q617" s="2" t="s">
        <v>52</v>
      </c>
      <c r="R617" s="2" t="s">
        <v>52</v>
      </c>
      <c r="S617" s="2" t="s">
        <v>53</v>
      </c>
      <c r="T617" s="2" t="s">
        <v>141</v>
      </c>
      <c r="U617" s="2" t="str">
        <f t="shared" si="27"/>
        <v/>
      </c>
      <c r="AA617" s="2" t="str">
        <f t="shared" si="28"/>
        <v>x</v>
      </c>
      <c r="AB617" s="2" t="s">
        <v>55</v>
      </c>
      <c r="AD617" s="2" t="s">
        <v>55</v>
      </c>
      <c r="AI617" s="2" t="str">
        <f t="shared" si="29"/>
        <v/>
      </c>
      <c r="AM617" s="2" t="s">
        <v>3168</v>
      </c>
      <c r="AN617" s="2" t="s">
        <v>70</v>
      </c>
      <c r="AO617" s="2" t="s">
        <v>71</v>
      </c>
      <c r="AP617" s="2" t="s">
        <v>101</v>
      </c>
      <c r="AS617" s="2" t="s">
        <v>296</v>
      </c>
      <c r="AT617" s="3">
        <v>45259</v>
      </c>
    </row>
    <row r="618" spans="1:46" ht="15" customHeight="1" x14ac:dyDescent="0.2">
      <c r="A618" s="2" t="s">
        <v>3172</v>
      </c>
      <c r="B618" s="2" t="s">
        <v>3173</v>
      </c>
      <c r="C618" s="2" t="s">
        <v>3174</v>
      </c>
      <c r="D618" s="2" t="s">
        <v>3175</v>
      </c>
      <c r="E618" s="2" t="s">
        <v>42</v>
      </c>
      <c r="F618" s="2" t="s">
        <v>854</v>
      </c>
      <c r="G618" s="2" t="s">
        <v>855</v>
      </c>
      <c r="H618" s="2" t="s">
        <v>3176</v>
      </c>
      <c r="I618" s="2" t="s">
        <v>46</v>
      </c>
      <c r="J618" s="2" t="s">
        <v>156</v>
      </c>
      <c r="K618" s="2" t="s">
        <v>3177</v>
      </c>
      <c r="L618" s="2" t="s">
        <v>67</v>
      </c>
      <c r="M618" s="2">
        <v>2019</v>
      </c>
      <c r="O618" s="2" t="s">
        <v>111</v>
      </c>
      <c r="P618" s="2" t="s">
        <v>140</v>
      </c>
      <c r="Q618" s="2" t="s">
        <v>52</v>
      </c>
      <c r="R618" s="2" t="s">
        <v>52</v>
      </c>
      <c r="S618" s="2" t="s">
        <v>53</v>
      </c>
      <c r="T618" s="2" t="s">
        <v>141</v>
      </c>
      <c r="U618" s="2" t="str">
        <f t="shared" si="27"/>
        <v/>
      </c>
      <c r="AA618" s="2" t="str">
        <f t="shared" si="28"/>
        <v>x</v>
      </c>
      <c r="AD618" s="2" t="s">
        <v>55</v>
      </c>
      <c r="AI618" s="2" t="str">
        <f t="shared" si="29"/>
        <v/>
      </c>
      <c r="AM618" s="12" t="s">
        <v>3174</v>
      </c>
      <c r="AN618" s="2" t="s">
        <v>70</v>
      </c>
      <c r="AO618" s="2" t="s">
        <v>71</v>
      </c>
      <c r="AP618" s="2" t="s">
        <v>58</v>
      </c>
      <c r="AS618" s="2" t="s">
        <v>122</v>
      </c>
      <c r="AT618" s="3">
        <v>45259</v>
      </c>
    </row>
    <row r="619" spans="1:46" ht="15" customHeight="1" x14ac:dyDescent="0.2">
      <c r="A619" s="2" t="s">
        <v>3178</v>
      </c>
      <c r="B619" s="2" t="s">
        <v>3179</v>
      </c>
      <c r="C619" s="2" t="s">
        <v>3180</v>
      </c>
      <c r="D619" s="2" t="s">
        <v>3181</v>
      </c>
      <c r="E619" s="2" t="s">
        <v>42</v>
      </c>
      <c r="F619" s="2" t="s">
        <v>441</v>
      </c>
      <c r="G619" s="2" t="s">
        <v>442</v>
      </c>
      <c r="H619" s="2" t="s">
        <v>3182</v>
      </c>
      <c r="I619" s="2" t="s">
        <v>857</v>
      </c>
      <c r="J619" s="2" t="s">
        <v>138</v>
      </c>
      <c r="K619" s="2" t="s">
        <v>203</v>
      </c>
      <c r="L619" s="2" t="s">
        <v>158</v>
      </c>
      <c r="M619" s="2">
        <v>2020</v>
      </c>
      <c r="O619" s="2" t="s">
        <v>96</v>
      </c>
      <c r="P619" s="2" t="s">
        <v>166</v>
      </c>
      <c r="Q619" s="2" t="s">
        <v>52</v>
      </c>
      <c r="R619" s="2" t="s">
        <v>52</v>
      </c>
      <c r="S619" s="2" t="s">
        <v>53</v>
      </c>
      <c r="T619" s="2" t="s">
        <v>141</v>
      </c>
      <c r="U619" s="2" t="str">
        <f t="shared" si="27"/>
        <v/>
      </c>
      <c r="AA619" s="2" t="str">
        <f t="shared" si="28"/>
        <v>x</v>
      </c>
      <c r="AC619" s="2" t="s">
        <v>55</v>
      </c>
      <c r="AI619" s="2" t="str">
        <f t="shared" si="29"/>
        <v/>
      </c>
      <c r="AM619" s="12" t="s">
        <v>3183</v>
      </c>
      <c r="AN619" s="2" t="s">
        <v>133</v>
      </c>
      <c r="AO619" s="2" t="s">
        <v>101</v>
      </c>
      <c r="AP619" s="2" t="s">
        <v>102</v>
      </c>
      <c r="AS619" s="2" t="s">
        <v>3138</v>
      </c>
      <c r="AT619" s="3">
        <v>45259</v>
      </c>
    </row>
    <row r="620" spans="1:46" ht="15" customHeight="1" x14ac:dyDescent="0.2">
      <c r="A620" s="2" t="s">
        <v>3184</v>
      </c>
      <c r="B620" s="2" t="s">
        <v>3185</v>
      </c>
      <c r="C620" s="2" t="s">
        <v>3186</v>
      </c>
      <c r="D620" s="2" t="s">
        <v>3187</v>
      </c>
      <c r="E620" s="2" t="s">
        <v>42</v>
      </c>
      <c r="F620" s="2" t="s">
        <v>854</v>
      </c>
      <c r="G620" s="2" t="s">
        <v>855</v>
      </c>
      <c r="H620" s="2" t="s">
        <v>3188</v>
      </c>
      <c r="I620" s="2" t="s">
        <v>46</v>
      </c>
      <c r="J620" s="2" t="s">
        <v>65</v>
      </c>
      <c r="K620" s="2" t="s">
        <v>110</v>
      </c>
      <c r="L620" s="2" t="s">
        <v>67</v>
      </c>
      <c r="M620" s="2">
        <v>2018</v>
      </c>
      <c r="O620" s="2" t="s">
        <v>111</v>
      </c>
      <c r="P620" s="2" t="s">
        <v>112</v>
      </c>
      <c r="Q620" s="2" t="s">
        <v>52</v>
      </c>
      <c r="R620" s="2" t="s">
        <v>52</v>
      </c>
      <c r="S620" s="2" t="s">
        <v>53</v>
      </c>
      <c r="T620" s="2" t="s">
        <v>54</v>
      </c>
      <c r="U620" s="2" t="str">
        <f t="shared" si="27"/>
        <v>x</v>
      </c>
      <c r="Y620" s="2" t="s">
        <v>55</v>
      </c>
      <c r="AA620" s="2" t="str">
        <f t="shared" si="28"/>
        <v/>
      </c>
      <c r="AI620" s="2" t="str">
        <f t="shared" si="29"/>
        <v/>
      </c>
      <c r="AM620" s="12" t="s">
        <v>3186</v>
      </c>
      <c r="AN620" s="2" t="s">
        <v>372</v>
      </c>
      <c r="AO620" s="2" t="s">
        <v>150</v>
      </c>
      <c r="AP620" s="2" t="s">
        <v>58</v>
      </c>
      <c r="AS620" s="2" t="s">
        <v>1889</v>
      </c>
      <c r="AT620" s="3">
        <v>45259</v>
      </c>
    </row>
    <row r="621" spans="1:46" ht="15" customHeight="1" x14ac:dyDescent="0.2">
      <c r="A621" s="2" t="s">
        <v>3189</v>
      </c>
      <c r="B621" s="2" t="s">
        <v>3190</v>
      </c>
      <c r="C621" s="2" t="s">
        <v>3191</v>
      </c>
      <c r="D621" s="2" t="s">
        <v>3192</v>
      </c>
      <c r="E621" s="2" t="s">
        <v>42</v>
      </c>
      <c r="F621" s="2" t="s">
        <v>854</v>
      </c>
      <c r="G621" s="2" t="s">
        <v>855</v>
      </c>
      <c r="H621" s="2" t="s">
        <v>3193</v>
      </c>
      <c r="I621" s="2" t="s">
        <v>46</v>
      </c>
      <c r="J621" s="2" t="s">
        <v>156</v>
      </c>
      <c r="K621" s="2" t="s">
        <v>157</v>
      </c>
      <c r="L621" s="2" t="s">
        <v>67</v>
      </c>
      <c r="M621" s="2">
        <v>2019</v>
      </c>
      <c r="O621" s="2" t="s">
        <v>148</v>
      </c>
      <c r="P621" s="2" t="s">
        <v>242</v>
      </c>
      <c r="Q621" s="2" t="s">
        <v>52</v>
      </c>
      <c r="R621" s="2" t="s">
        <v>52</v>
      </c>
      <c r="S621" s="2" t="s">
        <v>53</v>
      </c>
      <c r="T621" s="2" t="s">
        <v>54</v>
      </c>
      <c r="U621" s="2" t="str">
        <f t="shared" si="27"/>
        <v>x</v>
      </c>
      <c r="Y621" s="2" t="s">
        <v>55</v>
      </c>
      <c r="AA621" s="2" t="str">
        <f t="shared" si="28"/>
        <v/>
      </c>
      <c r="AI621" s="2" t="str">
        <f t="shared" si="29"/>
        <v/>
      </c>
      <c r="AM621" s="12" t="s">
        <v>947</v>
      </c>
      <c r="AN621" s="2" t="s">
        <v>372</v>
      </c>
      <c r="AO621" s="2" t="s">
        <v>150</v>
      </c>
      <c r="AP621" s="2" t="s">
        <v>102</v>
      </c>
      <c r="AS621" s="2" t="s">
        <v>1889</v>
      </c>
      <c r="AT621" s="3">
        <v>45260</v>
      </c>
    </row>
    <row r="622" spans="1:46" ht="15" customHeight="1" x14ac:dyDescent="0.2">
      <c r="A622" s="2" t="s">
        <v>3194</v>
      </c>
      <c r="B622" s="2" t="s">
        <v>3195</v>
      </c>
      <c r="C622" s="2" t="s">
        <v>3196</v>
      </c>
      <c r="D622" s="2" t="s">
        <v>3197</v>
      </c>
      <c r="E622" s="2" t="s">
        <v>794</v>
      </c>
      <c r="F622" s="2" t="s">
        <v>854</v>
      </c>
      <c r="G622" s="2" t="s">
        <v>855</v>
      </c>
      <c r="H622" s="2" t="s">
        <v>3198</v>
      </c>
      <c r="I622" s="2" t="s">
        <v>1743</v>
      </c>
      <c r="J622" s="2" t="s">
        <v>65</v>
      </c>
      <c r="K622" s="2" t="s">
        <v>265</v>
      </c>
      <c r="L622" s="2" t="s">
        <v>67</v>
      </c>
      <c r="M622" s="2">
        <v>2019</v>
      </c>
      <c r="O622" s="2" t="s">
        <v>96</v>
      </c>
      <c r="P622" s="2" t="s">
        <v>166</v>
      </c>
      <c r="Q622" s="2" t="s">
        <v>52</v>
      </c>
      <c r="R622" s="2" t="s">
        <v>52</v>
      </c>
      <c r="S622" s="2" t="s">
        <v>53</v>
      </c>
      <c r="T622" s="2" t="s">
        <v>141</v>
      </c>
      <c r="U622" s="2" t="str">
        <f t="shared" si="27"/>
        <v/>
      </c>
      <c r="AA622" s="2" t="str">
        <f t="shared" si="28"/>
        <v>x</v>
      </c>
      <c r="AC622" s="2" t="s">
        <v>55</v>
      </c>
      <c r="AE622" s="2" t="s">
        <v>55</v>
      </c>
      <c r="AI622" s="2" t="str">
        <f t="shared" si="29"/>
        <v/>
      </c>
      <c r="AM622" s="12" t="s">
        <v>3199</v>
      </c>
      <c r="AN622" s="2" t="s">
        <v>133</v>
      </c>
      <c r="AO622" s="2" t="s">
        <v>101</v>
      </c>
      <c r="AP622" s="2" t="s">
        <v>58</v>
      </c>
      <c r="AS622" s="2" t="s">
        <v>715</v>
      </c>
      <c r="AT622" s="3">
        <v>45260</v>
      </c>
    </row>
    <row r="623" spans="1:46" ht="15" customHeight="1" x14ac:dyDescent="0.2">
      <c r="A623" s="2" t="s">
        <v>3200</v>
      </c>
      <c r="B623" s="2" t="s">
        <v>3201</v>
      </c>
      <c r="C623" s="2" t="s">
        <v>3202</v>
      </c>
      <c r="D623" s="2" t="s">
        <v>3203</v>
      </c>
      <c r="E623" s="2" t="s">
        <v>107</v>
      </c>
      <c r="F623" s="2" t="s">
        <v>441</v>
      </c>
      <c r="G623" s="2" t="s">
        <v>442</v>
      </c>
      <c r="H623" s="2" t="s">
        <v>2364</v>
      </c>
      <c r="I623" s="2" t="s">
        <v>93</v>
      </c>
      <c r="J623" s="2" t="s">
        <v>94</v>
      </c>
      <c r="K623" s="2" t="s">
        <v>70</v>
      </c>
      <c r="L623" s="2" t="s">
        <v>67</v>
      </c>
      <c r="M623" s="2">
        <v>2020</v>
      </c>
      <c r="O623" s="2" t="s">
        <v>50</v>
      </c>
      <c r="P623" s="2" t="s">
        <v>51</v>
      </c>
      <c r="Q623" s="2" t="s">
        <v>52</v>
      </c>
      <c r="R623" s="2" t="s">
        <v>98</v>
      </c>
      <c r="S623" s="2" t="s">
        <v>53</v>
      </c>
      <c r="T623" s="2" t="s">
        <v>54</v>
      </c>
      <c r="U623" s="2" t="str">
        <f t="shared" si="27"/>
        <v>x</v>
      </c>
      <c r="V623" s="2" t="s">
        <v>55</v>
      </c>
      <c r="W623" s="2" t="s">
        <v>55</v>
      </c>
      <c r="X623" s="2" t="s">
        <v>55</v>
      </c>
      <c r="Y623" s="2" t="s">
        <v>55</v>
      </c>
      <c r="Z623" s="2" t="s">
        <v>55</v>
      </c>
      <c r="AA623" s="2" t="str">
        <f t="shared" si="28"/>
        <v/>
      </c>
      <c r="AI623" s="2" t="str">
        <f t="shared" si="29"/>
        <v/>
      </c>
      <c r="AM623" s="12" t="s">
        <v>3204</v>
      </c>
      <c r="AN623" s="2" t="s">
        <v>70</v>
      </c>
      <c r="AO623" s="2" t="s">
        <v>71</v>
      </c>
      <c r="AP623" s="2" t="s">
        <v>179</v>
      </c>
      <c r="AQ623" s="2" t="s">
        <v>1717</v>
      </c>
      <c r="AS623" s="2" t="s">
        <v>73</v>
      </c>
      <c r="AT623" s="3">
        <v>45260</v>
      </c>
    </row>
    <row r="624" spans="1:46" ht="15" customHeight="1" x14ac:dyDescent="0.2">
      <c r="A624" s="2" t="s">
        <v>3205</v>
      </c>
      <c r="B624" s="2" t="s">
        <v>3206</v>
      </c>
      <c r="C624" s="2" t="s">
        <v>3207</v>
      </c>
      <c r="D624" s="2" t="s">
        <v>3208</v>
      </c>
      <c r="E624" s="2" t="s">
        <v>107</v>
      </c>
      <c r="F624" s="2" t="s">
        <v>257</v>
      </c>
      <c r="G624" s="2" t="s">
        <v>258</v>
      </c>
      <c r="H624" s="2" t="s">
        <v>3209</v>
      </c>
      <c r="I624" s="2" t="s">
        <v>93</v>
      </c>
      <c r="J624" s="2" t="s">
        <v>94</v>
      </c>
      <c r="K624" s="2" t="s">
        <v>308</v>
      </c>
      <c r="L624" s="2" t="s">
        <v>67</v>
      </c>
      <c r="M624" s="2">
        <v>2018</v>
      </c>
      <c r="O624" s="2" t="s">
        <v>50</v>
      </c>
      <c r="P624" s="2" t="s">
        <v>131</v>
      </c>
      <c r="Q624" s="2" t="s">
        <v>52</v>
      </c>
      <c r="R624" s="2" t="s">
        <v>52</v>
      </c>
      <c r="S624" s="2" t="s">
        <v>53</v>
      </c>
      <c r="T624" s="2" t="s">
        <v>54</v>
      </c>
      <c r="U624" s="2" t="str">
        <f t="shared" si="27"/>
        <v>x</v>
      </c>
      <c r="X624" s="2" t="s">
        <v>55</v>
      </c>
      <c r="AA624" s="2" t="str">
        <f t="shared" si="28"/>
        <v/>
      </c>
      <c r="AI624" s="2" t="str">
        <f t="shared" si="29"/>
        <v/>
      </c>
      <c r="AM624" s="12" t="s">
        <v>3210</v>
      </c>
      <c r="AN624" s="2" t="s">
        <v>133</v>
      </c>
      <c r="AO624" s="2" t="s">
        <v>101</v>
      </c>
      <c r="AP624" s="2" t="s">
        <v>58</v>
      </c>
      <c r="AQ624" s="2" t="s">
        <v>1959</v>
      </c>
      <c r="AS624" s="2" t="s">
        <v>2925</v>
      </c>
      <c r="AT624" s="3">
        <v>45260</v>
      </c>
    </row>
    <row r="625" spans="1:46" ht="15" customHeight="1" x14ac:dyDescent="0.2">
      <c r="A625" s="2" t="s">
        <v>3211</v>
      </c>
      <c r="B625" s="2" t="s">
        <v>3212</v>
      </c>
      <c r="C625" s="2" t="s">
        <v>3213</v>
      </c>
      <c r="D625" s="2" t="s">
        <v>3214</v>
      </c>
      <c r="E625" s="2" t="s">
        <v>42</v>
      </c>
      <c r="F625" s="2" t="s">
        <v>257</v>
      </c>
      <c r="G625" s="2" t="s">
        <v>258</v>
      </c>
      <c r="H625" s="2" t="s">
        <v>259</v>
      </c>
      <c r="I625" s="2" t="s">
        <v>46</v>
      </c>
      <c r="J625" s="2" t="s">
        <v>82</v>
      </c>
      <c r="K625" s="2" t="s">
        <v>83</v>
      </c>
      <c r="L625" s="2" t="s">
        <v>67</v>
      </c>
      <c r="M625" s="2">
        <v>2018</v>
      </c>
      <c r="O625" s="2" t="s">
        <v>96</v>
      </c>
      <c r="P625" s="2" t="s">
        <v>166</v>
      </c>
      <c r="Q625" s="2" t="s">
        <v>52</v>
      </c>
      <c r="R625" s="2" t="s">
        <v>52</v>
      </c>
      <c r="S625" s="2" t="s">
        <v>53</v>
      </c>
      <c r="T625" s="2" t="s">
        <v>141</v>
      </c>
      <c r="U625" s="2" t="str">
        <f t="shared" si="27"/>
        <v/>
      </c>
      <c r="AA625" s="2" t="str">
        <f t="shared" si="28"/>
        <v>x</v>
      </c>
      <c r="AC625" s="2" t="s">
        <v>55</v>
      </c>
      <c r="AE625" s="2" t="s">
        <v>55</v>
      </c>
      <c r="AI625" s="2" t="str">
        <f t="shared" si="29"/>
        <v/>
      </c>
      <c r="AM625" s="12" t="s">
        <v>3213</v>
      </c>
      <c r="AN625" s="2" t="s">
        <v>133</v>
      </c>
      <c r="AO625" s="2" t="s">
        <v>101</v>
      </c>
      <c r="AP625" s="2" t="s">
        <v>58</v>
      </c>
      <c r="AS625" s="2" t="s">
        <v>715</v>
      </c>
      <c r="AT625" s="3">
        <v>45260</v>
      </c>
    </row>
    <row r="626" spans="1:46" ht="15" customHeight="1" x14ac:dyDescent="0.2">
      <c r="A626" s="2" t="s">
        <v>3215</v>
      </c>
      <c r="B626" s="2" t="s">
        <v>3216</v>
      </c>
      <c r="C626" s="2" t="s">
        <v>3217</v>
      </c>
      <c r="D626" s="2" t="s">
        <v>3218</v>
      </c>
      <c r="E626" s="2" t="s">
        <v>107</v>
      </c>
      <c r="F626" s="2" t="s">
        <v>441</v>
      </c>
      <c r="G626" s="2" t="s">
        <v>442</v>
      </c>
      <c r="H626" s="2" t="s">
        <v>3219</v>
      </c>
      <c r="I626" s="2" t="s">
        <v>93</v>
      </c>
      <c r="J626" s="2" t="s">
        <v>138</v>
      </c>
      <c r="K626" s="2" t="s">
        <v>323</v>
      </c>
      <c r="L626" s="2" t="s">
        <v>158</v>
      </c>
      <c r="M626" s="2">
        <v>2020</v>
      </c>
      <c r="O626" s="2" t="s">
        <v>50</v>
      </c>
      <c r="P626" s="2" t="s">
        <v>131</v>
      </c>
      <c r="Q626" s="2" t="s">
        <v>52</v>
      </c>
      <c r="R626" s="2" t="s">
        <v>52</v>
      </c>
      <c r="S626" s="2" t="s">
        <v>53</v>
      </c>
      <c r="T626" s="2" t="s">
        <v>54</v>
      </c>
      <c r="U626" s="2" t="str">
        <f t="shared" si="27"/>
        <v>x</v>
      </c>
      <c r="W626" s="2" t="s">
        <v>55</v>
      </c>
      <c r="Y626" s="2" t="s">
        <v>55</v>
      </c>
      <c r="AA626" s="2" t="str">
        <f t="shared" si="28"/>
        <v/>
      </c>
      <c r="AI626" s="2" t="str">
        <f t="shared" si="29"/>
        <v/>
      </c>
      <c r="AM626" s="12" t="s">
        <v>3217</v>
      </c>
      <c r="AN626" s="2" t="s">
        <v>836</v>
      </c>
      <c r="AO626" s="2" t="s">
        <v>101</v>
      </c>
      <c r="AP626" s="2" t="s">
        <v>689</v>
      </c>
      <c r="AS626" s="2" t="s">
        <v>3220</v>
      </c>
      <c r="AT626" s="3">
        <v>45260</v>
      </c>
    </row>
    <row r="627" spans="1:46" ht="15" customHeight="1" x14ac:dyDescent="0.2">
      <c r="A627" s="2" t="s">
        <v>3221</v>
      </c>
      <c r="B627" s="2" t="s">
        <v>3222</v>
      </c>
      <c r="C627" s="2" t="s">
        <v>3223</v>
      </c>
      <c r="D627" s="2" t="s">
        <v>3224</v>
      </c>
      <c r="E627" s="2" t="s">
        <v>794</v>
      </c>
      <c r="F627" s="2" t="s">
        <v>1740</v>
      </c>
      <c r="G627" s="2" t="s">
        <v>1741</v>
      </c>
      <c r="H627" s="2" t="s">
        <v>3225</v>
      </c>
      <c r="I627" s="2" t="s">
        <v>5681</v>
      </c>
      <c r="J627" s="2" t="s">
        <v>65</v>
      </c>
      <c r="K627" s="2" t="s">
        <v>265</v>
      </c>
      <c r="L627" s="2" t="s">
        <v>67</v>
      </c>
      <c r="M627" s="2">
        <v>2017</v>
      </c>
      <c r="O627" s="2" t="s">
        <v>111</v>
      </c>
      <c r="P627" s="2" t="s">
        <v>140</v>
      </c>
      <c r="Q627" s="2" t="s">
        <v>98</v>
      </c>
      <c r="R627" s="2" t="s">
        <v>52</v>
      </c>
      <c r="S627" s="2" t="s">
        <v>53</v>
      </c>
      <c r="T627" s="2" t="s">
        <v>141</v>
      </c>
      <c r="U627" s="2" t="str">
        <f t="shared" si="27"/>
        <v/>
      </c>
      <c r="AA627" s="2" t="str">
        <f t="shared" si="28"/>
        <v>x</v>
      </c>
      <c r="AD627" s="2" t="s">
        <v>55</v>
      </c>
      <c r="AI627" s="2" t="str">
        <f t="shared" si="29"/>
        <v/>
      </c>
      <c r="AM627" s="12" t="s">
        <v>3226</v>
      </c>
      <c r="AN627" s="2" t="s">
        <v>70</v>
      </c>
      <c r="AO627" s="2" t="s">
        <v>71</v>
      </c>
      <c r="AP627" s="2" t="s">
        <v>58</v>
      </c>
      <c r="AS627" s="2" t="s">
        <v>1424</v>
      </c>
      <c r="AT627" s="3">
        <v>45260</v>
      </c>
    </row>
    <row r="628" spans="1:46" ht="15" customHeight="1" x14ac:dyDescent="0.2">
      <c r="A628" s="2" t="s">
        <v>3227</v>
      </c>
      <c r="B628" s="2" t="s">
        <v>3228</v>
      </c>
      <c r="C628" s="2" t="s">
        <v>3229</v>
      </c>
      <c r="D628" s="2" t="s">
        <v>3230</v>
      </c>
      <c r="E628" s="2" t="s">
        <v>107</v>
      </c>
      <c r="F628" s="2" t="s">
        <v>406</v>
      </c>
      <c r="G628" s="2" t="s">
        <v>407</v>
      </c>
      <c r="H628" s="2" t="s">
        <v>3231</v>
      </c>
      <c r="I628" s="2" t="s">
        <v>93</v>
      </c>
      <c r="J628" s="2" t="s">
        <v>65</v>
      </c>
      <c r="K628" s="2" t="s">
        <v>265</v>
      </c>
      <c r="L628" s="2" t="s">
        <v>67</v>
      </c>
      <c r="M628" s="2">
        <v>2019</v>
      </c>
      <c r="O628" s="2" t="s">
        <v>50</v>
      </c>
      <c r="P628" s="2" t="s">
        <v>51</v>
      </c>
      <c r="Q628" s="2" t="s">
        <v>52</v>
      </c>
      <c r="R628" s="2" t="s">
        <v>52</v>
      </c>
      <c r="S628" s="2" t="s">
        <v>53</v>
      </c>
      <c r="T628" s="2" t="s">
        <v>54</v>
      </c>
      <c r="U628" s="2" t="str">
        <f t="shared" si="27"/>
        <v>x</v>
      </c>
      <c r="V628" s="2" t="s">
        <v>55</v>
      </c>
      <c r="W628" s="2" t="s">
        <v>55</v>
      </c>
      <c r="X628" s="2" t="s">
        <v>55</v>
      </c>
      <c r="Y628" s="2" t="s">
        <v>55</v>
      </c>
      <c r="Z628" s="2" t="s">
        <v>55</v>
      </c>
      <c r="AA628" s="2" t="str">
        <f t="shared" si="28"/>
        <v/>
      </c>
      <c r="AI628" s="2" t="str">
        <f t="shared" si="29"/>
        <v/>
      </c>
      <c r="AM628" s="12" t="s">
        <v>3232</v>
      </c>
      <c r="AN628" s="2" t="s">
        <v>70</v>
      </c>
      <c r="AO628" s="2" t="s">
        <v>71</v>
      </c>
      <c r="AP628" s="2" t="s">
        <v>72</v>
      </c>
      <c r="AQ628" s="2" t="s">
        <v>1717</v>
      </c>
      <c r="AS628" s="2" t="s">
        <v>73</v>
      </c>
      <c r="AT628" s="3">
        <v>45260</v>
      </c>
    </row>
    <row r="629" spans="1:46" ht="15" customHeight="1" x14ac:dyDescent="0.2">
      <c r="A629" s="2" t="s">
        <v>3233</v>
      </c>
      <c r="B629" s="2" t="s">
        <v>3234</v>
      </c>
      <c r="C629" s="2" t="s">
        <v>3235</v>
      </c>
      <c r="D629" s="2" t="s">
        <v>3236</v>
      </c>
      <c r="E629" s="2" t="s">
        <v>107</v>
      </c>
      <c r="F629" s="2" t="s">
        <v>406</v>
      </c>
      <c r="G629" s="2" t="s">
        <v>407</v>
      </c>
      <c r="H629" s="2" t="s">
        <v>3237</v>
      </c>
      <c r="I629" s="2" t="s">
        <v>93</v>
      </c>
      <c r="J629" s="2" t="s">
        <v>65</v>
      </c>
      <c r="K629" s="2" t="s">
        <v>435</v>
      </c>
      <c r="L629" s="2" t="s">
        <v>67</v>
      </c>
      <c r="M629" s="2">
        <v>2018</v>
      </c>
      <c r="O629" s="2" t="s">
        <v>50</v>
      </c>
      <c r="P629" s="2" t="s">
        <v>51</v>
      </c>
      <c r="Q629" s="2" t="s">
        <v>52</v>
      </c>
      <c r="R629" s="2" t="s">
        <v>52</v>
      </c>
      <c r="S629" s="2" t="s">
        <v>53</v>
      </c>
      <c r="T629" s="2" t="s">
        <v>54</v>
      </c>
      <c r="U629" s="2" t="str">
        <f t="shared" si="27"/>
        <v>x</v>
      </c>
      <c r="W629" s="2" t="s">
        <v>55</v>
      </c>
      <c r="Y629" s="2" t="s">
        <v>55</v>
      </c>
      <c r="AA629" s="2" t="str">
        <f t="shared" si="28"/>
        <v/>
      </c>
      <c r="AI629" s="2" t="str">
        <f t="shared" si="29"/>
        <v/>
      </c>
      <c r="AM629" s="12" t="s">
        <v>3235</v>
      </c>
      <c r="AN629" s="2" t="s">
        <v>836</v>
      </c>
      <c r="AO629" s="2" t="s">
        <v>689</v>
      </c>
      <c r="AP629" s="2" t="s">
        <v>179</v>
      </c>
      <c r="AS629" s="2" t="s">
        <v>3220</v>
      </c>
      <c r="AT629" s="3">
        <v>45260</v>
      </c>
    </row>
    <row r="630" spans="1:46" ht="15" customHeight="1" x14ac:dyDescent="0.2">
      <c r="A630" s="2" t="s">
        <v>3238</v>
      </c>
      <c r="B630" s="2" t="s">
        <v>3239</v>
      </c>
      <c r="C630" s="2" t="s">
        <v>3240</v>
      </c>
      <c r="D630" s="2" t="s">
        <v>3241</v>
      </c>
      <c r="E630" s="2" t="s">
        <v>107</v>
      </c>
      <c r="F630" s="2" t="s">
        <v>880</v>
      </c>
      <c r="G630" s="2" t="s">
        <v>881</v>
      </c>
      <c r="H630" s="2" t="s">
        <v>882</v>
      </c>
      <c r="I630" s="2" t="s">
        <v>93</v>
      </c>
      <c r="J630" s="2" t="s">
        <v>47</v>
      </c>
      <c r="K630" s="2" t="s">
        <v>48</v>
      </c>
      <c r="L630" s="2" t="s">
        <v>67</v>
      </c>
      <c r="M630" s="2">
        <v>2020</v>
      </c>
      <c r="O630" s="2" t="s">
        <v>50</v>
      </c>
      <c r="P630" s="2" t="s">
        <v>51</v>
      </c>
      <c r="Q630" s="2" t="s">
        <v>52</v>
      </c>
      <c r="R630" s="2" t="s">
        <v>52</v>
      </c>
      <c r="S630" s="2" t="s">
        <v>53</v>
      </c>
      <c r="T630" s="2" t="s">
        <v>141</v>
      </c>
      <c r="U630" s="2" t="str">
        <f t="shared" si="27"/>
        <v/>
      </c>
      <c r="AA630" s="2" t="str">
        <f t="shared" si="28"/>
        <v>x</v>
      </c>
      <c r="AE630" s="2" t="s">
        <v>55</v>
      </c>
      <c r="AI630" s="2" t="str">
        <f t="shared" si="29"/>
        <v/>
      </c>
      <c r="AM630" s="12" t="s">
        <v>3240</v>
      </c>
      <c r="AN630" s="2" t="s">
        <v>836</v>
      </c>
      <c r="AO630" s="2" t="s">
        <v>689</v>
      </c>
      <c r="AP630" s="2" t="s">
        <v>102</v>
      </c>
      <c r="AS630" s="2" t="s">
        <v>3220</v>
      </c>
      <c r="AT630" s="3">
        <v>45260</v>
      </c>
    </row>
    <row r="631" spans="1:46" ht="15" customHeight="1" x14ac:dyDescent="0.2">
      <c r="A631" s="2" t="s">
        <v>3242</v>
      </c>
      <c r="B631" s="2" t="s">
        <v>3243</v>
      </c>
      <c r="C631" s="2" t="s">
        <v>3244</v>
      </c>
      <c r="D631" s="2" t="s">
        <v>3245</v>
      </c>
      <c r="E631" s="2" t="s">
        <v>107</v>
      </c>
      <c r="F631" s="2" t="s">
        <v>854</v>
      </c>
      <c r="G631" s="2" t="s">
        <v>855</v>
      </c>
      <c r="H631" s="2" t="s">
        <v>3246</v>
      </c>
      <c r="I631" s="2" t="s">
        <v>93</v>
      </c>
      <c r="J631" s="2" t="s">
        <v>156</v>
      </c>
      <c r="K631" s="2" t="s">
        <v>409</v>
      </c>
      <c r="L631" s="2" t="s">
        <v>465</v>
      </c>
      <c r="M631" s="2">
        <v>2021</v>
      </c>
      <c r="O631" s="2" t="s">
        <v>148</v>
      </c>
      <c r="P631" s="2" t="s">
        <v>159</v>
      </c>
      <c r="Q631" s="2" t="s">
        <v>52</v>
      </c>
      <c r="R631" s="2" t="s">
        <v>52</v>
      </c>
      <c r="S631" s="2" t="s">
        <v>53</v>
      </c>
      <c r="T631" s="2" t="s">
        <v>141</v>
      </c>
      <c r="U631" s="2" t="str">
        <f t="shared" si="27"/>
        <v/>
      </c>
      <c r="AA631" s="2" t="str">
        <f t="shared" si="28"/>
        <v>x</v>
      </c>
      <c r="AC631" s="2" t="s">
        <v>55</v>
      </c>
      <c r="AI631" s="2" t="str">
        <f t="shared" si="29"/>
        <v/>
      </c>
      <c r="AM631" s="12" t="s">
        <v>3247</v>
      </c>
      <c r="AN631" s="2" t="s">
        <v>133</v>
      </c>
      <c r="AO631" s="2" t="s">
        <v>101</v>
      </c>
      <c r="AP631" s="2" t="s">
        <v>58</v>
      </c>
      <c r="AS631" s="2" t="s">
        <v>3248</v>
      </c>
      <c r="AT631" s="3">
        <v>45260</v>
      </c>
    </row>
    <row r="632" spans="1:46" ht="15" customHeight="1" x14ac:dyDescent="0.2">
      <c r="A632" s="2" t="s">
        <v>3249</v>
      </c>
      <c r="B632" s="2" t="s">
        <v>3250</v>
      </c>
      <c r="C632" s="2" t="s">
        <v>3251</v>
      </c>
      <c r="D632" s="2" t="s">
        <v>3252</v>
      </c>
      <c r="E632" s="2" t="s">
        <v>107</v>
      </c>
      <c r="F632" s="2" t="s">
        <v>611</v>
      </c>
      <c r="G632" s="2" t="s">
        <v>612</v>
      </c>
      <c r="H632" s="2" t="s">
        <v>3253</v>
      </c>
      <c r="I632" s="2" t="s">
        <v>93</v>
      </c>
      <c r="J632" s="2" t="s">
        <v>65</v>
      </c>
      <c r="K632" s="2" t="s">
        <v>110</v>
      </c>
      <c r="L632" s="2" t="s">
        <v>130</v>
      </c>
      <c r="M632" s="2">
        <v>2019</v>
      </c>
      <c r="O632" s="2" t="s">
        <v>50</v>
      </c>
      <c r="P632" s="2" t="s">
        <v>51</v>
      </c>
      <c r="Q632" s="2" t="s">
        <v>52</v>
      </c>
      <c r="R632" s="2" t="s">
        <v>52</v>
      </c>
      <c r="S632" s="2" t="s">
        <v>53</v>
      </c>
      <c r="T632" s="2" t="s">
        <v>54</v>
      </c>
      <c r="U632" s="2" t="str">
        <f t="shared" si="27"/>
        <v>x</v>
      </c>
      <c r="V632" s="2" t="s">
        <v>55</v>
      </c>
      <c r="W632" s="2" t="s">
        <v>55</v>
      </c>
      <c r="X632" s="2" t="s">
        <v>55</v>
      </c>
      <c r="Y632" s="2" t="s">
        <v>55</v>
      </c>
      <c r="Z632" s="2" t="s">
        <v>55</v>
      </c>
      <c r="AA632" s="2" t="str">
        <f t="shared" si="28"/>
        <v/>
      </c>
      <c r="AI632" s="2" t="str">
        <f t="shared" si="29"/>
        <v/>
      </c>
      <c r="AM632" s="12" t="s">
        <v>3251</v>
      </c>
      <c r="AN632" s="2" t="s">
        <v>70</v>
      </c>
      <c r="AO632" s="2" t="s">
        <v>71</v>
      </c>
      <c r="AP632" s="2" t="s">
        <v>72</v>
      </c>
      <c r="AQ632" s="2" t="s">
        <v>1717</v>
      </c>
      <c r="AS632" s="2" t="s">
        <v>73</v>
      </c>
      <c r="AT632" s="3">
        <v>45260</v>
      </c>
    </row>
    <row r="633" spans="1:46" ht="15" customHeight="1" x14ac:dyDescent="0.2">
      <c r="A633" s="2" t="s">
        <v>3254</v>
      </c>
      <c r="B633" s="2" t="s">
        <v>3255</v>
      </c>
      <c r="C633" s="2" t="s">
        <v>3256</v>
      </c>
      <c r="D633" s="2" t="s">
        <v>3257</v>
      </c>
      <c r="E633" s="2" t="s">
        <v>107</v>
      </c>
      <c r="F633" s="2" t="s">
        <v>43</v>
      </c>
      <c r="G633" s="2" t="s">
        <v>44</v>
      </c>
      <c r="H633" s="2" t="s">
        <v>3258</v>
      </c>
      <c r="I633" s="2" t="s">
        <v>93</v>
      </c>
      <c r="J633" s="2" t="s">
        <v>65</v>
      </c>
      <c r="K633" s="2" t="s">
        <v>110</v>
      </c>
      <c r="L633" s="2" t="s">
        <v>67</v>
      </c>
      <c r="M633" s="2">
        <v>2018</v>
      </c>
      <c r="O633" s="2" t="s">
        <v>50</v>
      </c>
      <c r="P633" s="2" t="s">
        <v>51</v>
      </c>
      <c r="Q633" s="2" t="s">
        <v>52</v>
      </c>
      <c r="R633" s="2" t="s">
        <v>52</v>
      </c>
      <c r="S633" s="2" t="s">
        <v>53</v>
      </c>
      <c r="T633" s="2" t="s">
        <v>54</v>
      </c>
      <c r="U633" s="2" t="str">
        <f t="shared" si="27"/>
        <v>x</v>
      </c>
      <c r="V633" s="2" t="s">
        <v>55</v>
      </c>
      <c r="W633" s="2" t="s">
        <v>55</v>
      </c>
      <c r="X633" s="2" t="s">
        <v>55</v>
      </c>
      <c r="Y633" s="2" t="s">
        <v>55</v>
      </c>
      <c r="Z633" s="2" t="s">
        <v>55</v>
      </c>
      <c r="AA633" s="2" t="str">
        <f t="shared" si="28"/>
        <v/>
      </c>
      <c r="AI633" s="2" t="str">
        <f t="shared" si="29"/>
        <v/>
      </c>
      <c r="AM633" s="12" t="s">
        <v>3256</v>
      </c>
      <c r="AN633" s="2" t="s">
        <v>70</v>
      </c>
      <c r="AO633" s="2" t="s">
        <v>71</v>
      </c>
      <c r="AP633" s="2" t="s">
        <v>72</v>
      </c>
      <c r="AQ633" s="2" t="s">
        <v>1717</v>
      </c>
      <c r="AS633" s="2" t="s">
        <v>73</v>
      </c>
      <c r="AT633" s="3">
        <v>45260</v>
      </c>
    </row>
    <row r="634" spans="1:46" ht="15" customHeight="1" x14ac:dyDescent="0.2">
      <c r="A634" s="2" t="s">
        <v>3259</v>
      </c>
      <c r="B634" s="2" t="s">
        <v>3260</v>
      </c>
      <c r="C634" s="2" t="s">
        <v>3261</v>
      </c>
      <c r="D634" s="2" t="s">
        <v>3262</v>
      </c>
      <c r="E634" s="2" t="s">
        <v>107</v>
      </c>
      <c r="F634" s="2" t="s">
        <v>854</v>
      </c>
      <c r="G634" s="2" t="s">
        <v>855</v>
      </c>
      <c r="H634" s="2" t="s">
        <v>3263</v>
      </c>
      <c r="I634" s="2" t="s">
        <v>93</v>
      </c>
      <c r="J634" s="2" t="s">
        <v>65</v>
      </c>
      <c r="K634" s="2" t="s">
        <v>110</v>
      </c>
      <c r="L634" s="2" t="s">
        <v>67</v>
      </c>
      <c r="M634" s="2">
        <v>2017</v>
      </c>
      <c r="O634" s="2" t="s">
        <v>50</v>
      </c>
      <c r="P634" s="2" t="s">
        <v>51</v>
      </c>
      <c r="Q634" s="2" t="s">
        <v>52</v>
      </c>
      <c r="R634" s="2" t="s">
        <v>52</v>
      </c>
      <c r="S634" s="2" t="s">
        <v>53</v>
      </c>
      <c r="T634" s="2" t="s">
        <v>54</v>
      </c>
      <c r="U634" s="2" t="str">
        <f t="shared" si="27"/>
        <v>x</v>
      </c>
      <c r="V634" s="2" t="s">
        <v>55</v>
      </c>
      <c r="W634" s="2" t="s">
        <v>55</v>
      </c>
      <c r="X634" s="2" t="s">
        <v>55</v>
      </c>
      <c r="Y634" s="2" t="s">
        <v>55</v>
      </c>
      <c r="Z634" s="2" t="s">
        <v>55</v>
      </c>
      <c r="AA634" s="2" t="str">
        <f t="shared" si="28"/>
        <v/>
      </c>
      <c r="AI634" s="2" t="str">
        <f t="shared" si="29"/>
        <v/>
      </c>
      <c r="AM634" s="12" t="s">
        <v>3261</v>
      </c>
      <c r="AN634" s="2" t="s">
        <v>70</v>
      </c>
      <c r="AO634" s="2" t="s">
        <v>71</v>
      </c>
      <c r="AP634" s="2" t="s">
        <v>72</v>
      </c>
      <c r="AQ634" s="2" t="s">
        <v>1717</v>
      </c>
      <c r="AS634" s="2" t="s">
        <v>73</v>
      </c>
      <c r="AT634" s="3">
        <v>45260</v>
      </c>
    </row>
    <row r="635" spans="1:46" ht="15" customHeight="1" x14ac:dyDescent="0.2">
      <c r="A635" s="2" t="s">
        <v>3264</v>
      </c>
      <c r="B635" s="2" t="s">
        <v>3265</v>
      </c>
      <c r="C635" s="2" t="s">
        <v>3266</v>
      </c>
      <c r="D635" s="2" t="s">
        <v>3267</v>
      </c>
      <c r="E635" s="2" t="s">
        <v>107</v>
      </c>
      <c r="F635" s="2" t="s">
        <v>441</v>
      </c>
      <c r="G635" s="2" t="s">
        <v>442</v>
      </c>
      <c r="H635" s="2" t="s">
        <v>3145</v>
      </c>
      <c r="I635" s="2" t="s">
        <v>857</v>
      </c>
      <c r="J635" s="2" t="s">
        <v>138</v>
      </c>
      <c r="K635" s="2" t="s">
        <v>323</v>
      </c>
      <c r="L635" s="2" t="s">
        <v>67</v>
      </c>
      <c r="M635" s="2">
        <v>2021</v>
      </c>
      <c r="O635" s="2" t="s">
        <v>50</v>
      </c>
      <c r="P635" s="2" t="s">
        <v>51</v>
      </c>
      <c r="Q635" s="2" t="s">
        <v>52</v>
      </c>
      <c r="R635" s="2" t="s">
        <v>52</v>
      </c>
      <c r="S635" s="2" t="s">
        <v>53</v>
      </c>
      <c r="T635" s="2" t="s">
        <v>54</v>
      </c>
      <c r="U635" s="2" t="str">
        <f t="shared" si="27"/>
        <v>x</v>
      </c>
      <c r="V635" s="2" t="s">
        <v>55</v>
      </c>
      <c r="W635" s="2" t="s">
        <v>55</v>
      </c>
      <c r="X635" s="2" t="s">
        <v>55</v>
      </c>
      <c r="Y635" s="2" t="s">
        <v>55</v>
      </c>
      <c r="Z635" s="2" t="s">
        <v>55</v>
      </c>
      <c r="AA635" s="2" t="str">
        <f t="shared" si="28"/>
        <v/>
      </c>
      <c r="AI635" s="2" t="str">
        <f t="shared" si="29"/>
        <v/>
      </c>
      <c r="AM635" s="12" t="s">
        <v>3268</v>
      </c>
      <c r="AN635" s="2" t="s">
        <v>70</v>
      </c>
      <c r="AO635" s="2" t="s">
        <v>71</v>
      </c>
      <c r="AP635" s="2" t="s">
        <v>72</v>
      </c>
      <c r="AQ635" s="2" t="s">
        <v>1717</v>
      </c>
      <c r="AS635" s="2" t="s">
        <v>73</v>
      </c>
      <c r="AT635" s="3">
        <v>45260</v>
      </c>
    </row>
    <row r="636" spans="1:46" ht="15" customHeight="1" x14ac:dyDescent="0.2">
      <c r="A636" s="2" t="s">
        <v>3269</v>
      </c>
      <c r="B636" s="2" t="s">
        <v>3270</v>
      </c>
      <c r="C636" s="2" t="s">
        <v>3271</v>
      </c>
      <c r="D636" s="2" t="s">
        <v>3272</v>
      </c>
      <c r="E636" s="2" t="s">
        <v>794</v>
      </c>
      <c r="F636" s="2" t="s">
        <v>320</v>
      </c>
      <c r="G636" s="2" t="s">
        <v>329</v>
      </c>
      <c r="H636" s="2" t="s">
        <v>3273</v>
      </c>
      <c r="I636" s="2" t="s">
        <v>1743</v>
      </c>
      <c r="J636" s="2" t="s">
        <v>94</v>
      </c>
      <c r="K636" s="2" t="s">
        <v>308</v>
      </c>
      <c r="L636" s="2" t="s">
        <v>158</v>
      </c>
      <c r="M636" s="2">
        <v>2020</v>
      </c>
      <c r="O636" s="2" t="s">
        <v>50</v>
      </c>
      <c r="P636" s="2" t="s">
        <v>131</v>
      </c>
      <c r="Q636" s="2" t="s">
        <v>52</v>
      </c>
      <c r="R636" s="2" t="s">
        <v>52</v>
      </c>
      <c r="S636" s="2" t="s">
        <v>53</v>
      </c>
      <c r="T636" s="2" t="s">
        <v>99</v>
      </c>
      <c r="U636" s="2" t="str">
        <f t="shared" si="27"/>
        <v>x</v>
      </c>
      <c r="Y636" s="2" t="s">
        <v>55</v>
      </c>
      <c r="AA636" s="2" t="str">
        <f t="shared" si="28"/>
        <v/>
      </c>
      <c r="AI636" s="2" t="str">
        <f t="shared" si="29"/>
        <v/>
      </c>
      <c r="AM636" s="12" t="s">
        <v>3274</v>
      </c>
      <c r="AN636" s="2" t="s">
        <v>836</v>
      </c>
      <c r="AO636" s="2" t="s">
        <v>1959</v>
      </c>
      <c r="AP636" s="2" t="s">
        <v>58</v>
      </c>
      <c r="AS636" s="2" t="s">
        <v>1703</v>
      </c>
      <c r="AT636" s="3">
        <v>45260</v>
      </c>
    </row>
    <row r="637" spans="1:46" ht="15" customHeight="1" x14ac:dyDescent="0.2">
      <c r="A637" s="2" t="s">
        <v>3275</v>
      </c>
      <c r="B637" s="2" t="s">
        <v>3276</v>
      </c>
      <c r="C637" s="2" t="s">
        <v>3277</v>
      </c>
      <c r="D637" s="2" t="s">
        <v>3278</v>
      </c>
      <c r="E637" s="2" t="s">
        <v>42</v>
      </c>
      <c r="F637" s="2" t="s">
        <v>320</v>
      </c>
      <c r="G637" s="2" t="s">
        <v>329</v>
      </c>
      <c r="H637" s="2" t="s">
        <v>3279</v>
      </c>
      <c r="I637" s="2" t="s">
        <v>46</v>
      </c>
      <c r="J637" s="2" t="s">
        <v>47</v>
      </c>
      <c r="K637" s="2" t="s">
        <v>572</v>
      </c>
      <c r="L637" s="2" t="s">
        <v>67</v>
      </c>
      <c r="M637" s="2">
        <v>2018</v>
      </c>
      <c r="O637" s="2" t="s">
        <v>50</v>
      </c>
      <c r="P637" s="2" t="s">
        <v>131</v>
      </c>
      <c r="Q637" s="2" t="s">
        <v>52</v>
      </c>
      <c r="R637" s="2" t="s">
        <v>52</v>
      </c>
      <c r="S637" s="2" t="s">
        <v>53</v>
      </c>
      <c r="T637" s="2" t="s">
        <v>54</v>
      </c>
      <c r="U637" s="2" t="str">
        <f t="shared" si="27"/>
        <v>x</v>
      </c>
      <c r="W637" s="2" t="s">
        <v>55</v>
      </c>
      <c r="Y637" s="2" t="s">
        <v>55</v>
      </c>
      <c r="AA637" s="2" t="str">
        <f t="shared" si="28"/>
        <v/>
      </c>
      <c r="AI637" s="2" t="str">
        <f t="shared" si="29"/>
        <v/>
      </c>
      <c r="AM637" s="2" t="s">
        <v>3280</v>
      </c>
      <c r="AN637" s="2" t="s">
        <v>70</v>
      </c>
      <c r="AO637" s="2" t="s">
        <v>71</v>
      </c>
      <c r="AP637" s="2" t="s">
        <v>58</v>
      </c>
      <c r="AS637" s="2" t="s">
        <v>73</v>
      </c>
      <c r="AT637" s="3">
        <v>45260</v>
      </c>
    </row>
    <row r="638" spans="1:46" ht="15" customHeight="1" x14ac:dyDescent="0.2">
      <c r="A638" s="2" t="s">
        <v>3281</v>
      </c>
      <c r="B638" s="2" t="s">
        <v>3282</v>
      </c>
      <c r="C638" s="2" t="s">
        <v>3283</v>
      </c>
      <c r="D638" s="2" t="s">
        <v>3284</v>
      </c>
      <c r="E638" s="2" t="s">
        <v>42</v>
      </c>
      <c r="F638" s="2" t="s">
        <v>425</v>
      </c>
      <c r="G638" s="2" t="s">
        <v>426</v>
      </c>
      <c r="H638" s="2" t="s">
        <v>3285</v>
      </c>
      <c r="I638" s="2" t="s">
        <v>46</v>
      </c>
      <c r="J638" s="2" t="s">
        <v>65</v>
      </c>
      <c r="K638" s="2" t="s">
        <v>265</v>
      </c>
      <c r="L638" s="2" t="s">
        <v>67</v>
      </c>
      <c r="M638" s="2">
        <v>2018</v>
      </c>
      <c r="O638" s="2" t="s">
        <v>50</v>
      </c>
      <c r="P638" s="2" t="s">
        <v>51</v>
      </c>
      <c r="Q638" s="2" t="s">
        <v>52</v>
      </c>
      <c r="R638" s="2" t="s">
        <v>52</v>
      </c>
      <c r="S638" s="2" t="s">
        <v>53</v>
      </c>
      <c r="T638" s="2" t="s">
        <v>54</v>
      </c>
      <c r="U638" s="2" t="str">
        <f t="shared" si="27"/>
        <v>x</v>
      </c>
      <c r="V638" s="2" t="s">
        <v>55</v>
      </c>
      <c r="W638" s="2" t="s">
        <v>55</v>
      </c>
      <c r="X638" s="2" t="s">
        <v>55</v>
      </c>
      <c r="Y638" s="2" t="s">
        <v>55</v>
      </c>
      <c r="Z638" s="2" t="s">
        <v>55</v>
      </c>
      <c r="AA638" s="2" t="str">
        <f t="shared" si="28"/>
        <v/>
      </c>
      <c r="AI638" s="2" t="str">
        <f t="shared" si="29"/>
        <v/>
      </c>
      <c r="AM638" s="12" t="s">
        <v>3286</v>
      </c>
      <c r="AN638" s="2" t="s">
        <v>70</v>
      </c>
      <c r="AO638" s="2" t="s">
        <v>71</v>
      </c>
      <c r="AP638" s="2" t="s">
        <v>58</v>
      </c>
      <c r="AS638" s="2" t="s">
        <v>73</v>
      </c>
      <c r="AT638" s="3">
        <v>45260</v>
      </c>
    </row>
    <row r="639" spans="1:46" ht="15" customHeight="1" x14ac:dyDescent="0.2">
      <c r="A639" s="2" t="s">
        <v>3287</v>
      </c>
      <c r="B639" s="2" t="s">
        <v>5726</v>
      </c>
      <c r="C639" s="2" t="s">
        <v>3288</v>
      </c>
      <c r="D639" s="2" t="s">
        <v>3289</v>
      </c>
      <c r="E639" s="2" t="s">
        <v>107</v>
      </c>
      <c r="F639" s="2" t="s">
        <v>441</v>
      </c>
      <c r="G639" s="2" t="s">
        <v>442</v>
      </c>
      <c r="H639" s="2" t="s">
        <v>3290</v>
      </c>
      <c r="I639" s="2" t="s">
        <v>857</v>
      </c>
      <c r="J639" s="2" t="s">
        <v>65</v>
      </c>
      <c r="K639" s="2" t="s">
        <v>110</v>
      </c>
      <c r="L639" s="2" t="s">
        <v>67</v>
      </c>
      <c r="M639" s="2">
        <v>2021</v>
      </c>
      <c r="O639" s="2" t="s">
        <v>50</v>
      </c>
      <c r="P639" s="2" t="s">
        <v>51</v>
      </c>
      <c r="Q639" s="2" t="s">
        <v>52</v>
      </c>
      <c r="R639" s="2" t="s">
        <v>52</v>
      </c>
      <c r="S639" s="2" t="s">
        <v>53</v>
      </c>
      <c r="T639" s="2" t="s">
        <v>54</v>
      </c>
      <c r="U639" s="2" t="str">
        <f t="shared" si="27"/>
        <v>x</v>
      </c>
      <c r="V639" s="2" t="s">
        <v>55</v>
      </c>
      <c r="W639" s="2" t="s">
        <v>55</v>
      </c>
      <c r="X639" s="2" t="s">
        <v>55</v>
      </c>
      <c r="Y639" s="2" t="s">
        <v>55</v>
      </c>
      <c r="Z639" s="2" t="s">
        <v>55</v>
      </c>
      <c r="AA639" s="2" t="str">
        <f t="shared" si="28"/>
        <v/>
      </c>
      <c r="AI639" s="2" t="str">
        <f t="shared" si="29"/>
        <v/>
      </c>
      <c r="AM639" s="12" t="s">
        <v>3291</v>
      </c>
      <c r="AN639" s="2" t="s">
        <v>70</v>
      </c>
      <c r="AO639" s="2" t="s">
        <v>71</v>
      </c>
      <c r="AP639" s="2" t="s">
        <v>58</v>
      </c>
      <c r="AS639" s="2" t="s">
        <v>73</v>
      </c>
      <c r="AT639" s="3">
        <v>45260</v>
      </c>
    </row>
    <row r="640" spans="1:46" ht="15" customHeight="1" x14ac:dyDescent="0.2">
      <c r="A640" s="2" t="s">
        <v>3292</v>
      </c>
      <c r="B640" s="2" t="s">
        <v>3293</v>
      </c>
      <c r="C640" s="2" t="s">
        <v>3294</v>
      </c>
      <c r="D640" s="2" t="s">
        <v>3295</v>
      </c>
      <c r="E640" s="2" t="s">
        <v>90</v>
      </c>
      <c r="F640" s="2" t="s">
        <v>441</v>
      </c>
      <c r="G640" s="2" t="s">
        <v>442</v>
      </c>
      <c r="H640" s="2" t="s">
        <v>3296</v>
      </c>
      <c r="I640" s="2" t="s">
        <v>1341</v>
      </c>
      <c r="J640" s="2" t="s">
        <v>65</v>
      </c>
      <c r="K640" s="2" t="s">
        <v>435</v>
      </c>
      <c r="L640" s="2" t="s">
        <v>158</v>
      </c>
      <c r="M640" s="2">
        <v>2021</v>
      </c>
      <c r="O640" s="2" t="s">
        <v>50</v>
      </c>
      <c r="P640" s="2" t="s">
        <v>51</v>
      </c>
      <c r="Q640" s="2" t="s">
        <v>52</v>
      </c>
      <c r="R640" s="2" t="s">
        <v>52</v>
      </c>
      <c r="S640" s="2" t="s">
        <v>53</v>
      </c>
      <c r="T640" s="2" t="s">
        <v>54</v>
      </c>
      <c r="U640" s="2" t="str">
        <f t="shared" si="27"/>
        <v>x</v>
      </c>
      <c r="V640" s="2" t="s">
        <v>55</v>
      </c>
      <c r="W640" s="2" t="s">
        <v>55</v>
      </c>
      <c r="X640" s="2" t="s">
        <v>55</v>
      </c>
      <c r="Y640" s="2" t="s">
        <v>55</v>
      </c>
      <c r="Z640" s="2" t="s">
        <v>55</v>
      </c>
      <c r="AA640" s="2" t="str">
        <f t="shared" si="28"/>
        <v/>
      </c>
      <c r="AI640" s="2" t="str">
        <f t="shared" si="29"/>
        <v/>
      </c>
      <c r="AM640" s="12" t="s">
        <v>3297</v>
      </c>
      <c r="AN640" s="2" t="s">
        <v>70</v>
      </c>
      <c r="AO640" s="2" t="s">
        <v>71</v>
      </c>
      <c r="AP640" s="2" t="s">
        <v>72</v>
      </c>
      <c r="AQ640" s="2" t="s">
        <v>1717</v>
      </c>
      <c r="AS640" s="2" t="s">
        <v>73</v>
      </c>
      <c r="AT640" s="3">
        <v>45260</v>
      </c>
    </row>
    <row r="641" spans="1:46" ht="15" customHeight="1" x14ac:dyDescent="0.2">
      <c r="A641" s="2" t="s">
        <v>3298</v>
      </c>
      <c r="B641" s="2" t="s">
        <v>5727</v>
      </c>
      <c r="C641" s="2" t="s">
        <v>3299</v>
      </c>
      <c r="D641" s="2" t="s">
        <v>3300</v>
      </c>
      <c r="E641" s="2" t="s">
        <v>107</v>
      </c>
      <c r="F641" s="2" t="s">
        <v>441</v>
      </c>
      <c r="G641" s="2" t="s">
        <v>442</v>
      </c>
      <c r="H641" s="2" t="s">
        <v>3301</v>
      </c>
      <c r="I641" s="2" t="s">
        <v>93</v>
      </c>
      <c r="J641" s="2" t="s">
        <v>65</v>
      </c>
      <c r="K641" s="2" t="s">
        <v>265</v>
      </c>
      <c r="L641" s="2" t="s">
        <v>130</v>
      </c>
      <c r="M641" s="2">
        <v>2019</v>
      </c>
      <c r="O641" s="2" t="s">
        <v>50</v>
      </c>
      <c r="P641" s="2" t="s">
        <v>51</v>
      </c>
      <c r="Q641" s="2" t="s">
        <v>52</v>
      </c>
      <c r="R641" s="2" t="s">
        <v>52</v>
      </c>
      <c r="S641" s="2" t="s">
        <v>53</v>
      </c>
      <c r="T641" s="2" t="s">
        <v>54</v>
      </c>
      <c r="U641" s="2" t="str">
        <f t="shared" si="27"/>
        <v>x</v>
      </c>
      <c r="V641" s="2" t="s">
        <v>55</v>
      </c>
      <c r="W641" s="2" t="s">
        <v>55</v>
      </c>
      <c r="X641" s="2" t="s">
        <v>55</v>
      </c>
      <c r="Y641" s="2" t="s">
        <v>55</v>
      </c>
      <c r="Z641" s="2" t="s">
        <v>55</v>
      </c>
      <c r="AA641" s="2" t="str">
        <f t="shared" si="28"/>
        <v/>
      </c>
      <c r="AI641" s="2" t="str">
        <f t="shared" si="29"/>
        <v/>
      </c>
      <c r="AM641" s="12" t="s">
        <v>3302</v>
      </c>
      <c r="AN641" s="2" t="s">
        <v>70</v>
      </c>
      <c r="AO641" s="2" t="s">
        <v>71</v>
      </c>
      <c r="AP641" s="2" t="s">
        <v>72</v>
      </c>
      <c r="AQ641" s="2" t="s">
        <v>1717</v>
      </c>
      <c r="AS641" s="2" t="s">
        <v>73</v>
      </c>
      <c r="AT641" s="3">
        <v>45260</v>
      </c>
    </row>
    <row r="642" spans="1:46" ht="15" customHeight="1" x14ac:dyDescent="0.2">
      <c r="A642" s="2" t="s">
        <v>3303</v>
      </c>
      <c r="B642" s="2" t="s">
        <v>3304</v>
      </c>
      <c r="C642" s="2" t="s">
        <v>3305</v>
      </c>
      <c r="D642" s="2" t="s">
        <v>3306</v>
      </c>
      <c r="E642" s="2" t="s">
        <v>42</v>
      </c>
      <c r="F642" s="2" t="s">
        <v>854</v>
      </c>
      <c r="G642" s="2" t="s">
        <v>855</v>
      </c>
      <c r="H642" s="2" t="s">
        <v>3307</v>
      </c>
      <c r="I642" s="2" t="s">
        <v>857</v>
      </c>
      <c r="J642" s="2" t="s">
        <v>47</v>
      </c>
      <c r="K642" s="2" t="s">
        <v>227</v>
      </c>
      <c r="L642" s="2" t="s">
        <v>158</v>
      </c>
      <c r="M642" s="2">
        <v>2020</v>
      </c>
      <c r="O642" s="2" t="s">
        <v>50</v>
      </c>
      <c r="P642" s="2" t="s">
        <v>51</v>
      </c>
      <c r="Q642" s="2" t="s">
        <v>52</v>
      </c>
      <c r="R642" s="2" t="s">
        <v>52</v>
      </c>
      <c r="S642" s="2" t="s">
        <v>53</v>
      </c>
      <c r="T642" s="2" t="s">
        <v>54</v>
      </c>
      <c r="U642" s="2" t="str">
        <f t="shared" ref="U642:U705" si="30">IF(V642="x","x",IF(W642="x","x",IF(X642="x","x",IF(Y642="x","x",IF(Z642="x","x","")))))</f>
        <v>x</v>
      </c>
      <c r="V642" s="2" t="s">
        <v>55</v>
      </c>
      <c r="W642" s="2" t="s">
        <v>55</v>
      </c>
      <c r="Y642" s="2" t="s">
        <v>55</v>
      </c>
      <c r="Z642" s="2" t="s">
        <v>55</v>
      </c>
      <c r="AA642" s="2" t="str">
        <f t="shared" ref="AA642:AA705" si="31">IF(AB642="x","x",IF(AC642="x","x",IF(AD642="x","x",IF(AE642="x","x",IF(AF642="x","x",IF(AG642="x","x",IF(AH642="x","x","")))))))</f>
        <v/>
      </c>
      <c r="AI642" s="2" t="str">
        <f t="shared" ref="AI642:AI705" si="32">IF(AJ642="x","x",IF(AK642="x","x",IF(AL642="x","x","")))</f>
        <v/>
      </c>
      <c r="AM642" s="12" t="s">
        <v>3305</v>
      </c>
      <c r="AN642" s="2" t="s">
        <v>836</v>
      </c>
      <c r="AO642" s="2" t="s">
        <v>689</v>
      </c>
      <c r="AP642" s="2" t="s">
        <v>101</v>
      </c>
      <c r="AS642" s="2" t="s">
        <v>3308</v>
      </c>
      <c r="AT642" s="3">
        <v>45260</v>
      </c>
    </row>
    <row r="643" spans="1:46" ht="15" customHeight="1" x14ac:dyDescent="0.2">
      <c r="A643" s="2" t="s">
        <v>3309</v>
      </c>
      <c r="B643" s="2" t="s">
        <v>3310</v>
      </c>
      <c r="C643" s="2" t="s">
        <v>3311</v>
      </c>
      <c r="D643" s="2" t="s">
        <v>3312</v>
      </c>
      <c r="E643" s="2" t="s">
        <v>107</v>
      </c>
      <c r="F643" s="2" t="s">
        <v>441</v>
      </c>
      <c r="G643" s="2" t="s">
        <v>442</v>
      </c>
      <c r="H643" s="2" t="s">
        <v>3313</v>
      </c>
      <c r="I643" s="2" t="s">
        <v>93</v>
      </c>
      <c r="J643" s="2" t="s">
        <v>65</v>
      </c>
      <c r="K643" s="2" t="s">
        <v>110</v>
      </c>
      <c r="L643" s="2" t="s">
        <v>67</v>
      </c>
      <c r="M643" s="2">
        <v>2019</v>
      </c>
      <c r="O643" s="2" t="s">
        <v>50</v>
      </c>
      <c r="P643" s="2" t="s">
        <v>51</v>
      </c>
      <c r="Q643" s="2" t="s">
        <v>52</v>
      </c>
      <c r="R643" s="2" t="s">
        <v>52</v>
      </c>
      <c r="S643" s="2" t="s">
        <v>53</v>
      </c>
      <c r="T643" s="2" t="s">
        <v>54</v>
      </c>
      <c r="U643" s="2" t="str">
        <f t="shared" si="30"/>
        <v>x</v>
      </c>
      <c r="V643" s="2" t="s">
        <v>55</v>
      </c>
      <c r="W643" s="2" t="s">
        <v>55</v>
      </c>
      <c r="X643" s="2" t="s">
        <v>55</v>
      </c>
      <c r="Y643" s="2" t="s">
        <v>55</v>
      </c>
      <c r="Z643" s="2" t="s">
        <v>55</v>
      </c>
      <c r="AA643" s="2" t="str">
        <f t="shared" si="31"/>
        <v/>
      </c>
      <c r="AI643" s="2" t="str">
        <f t="shared" si="32"/>
        <v/>
      </c>
      <c r="AM643" s="12" t="s">
        <v>3314</v>
      </c>
      <c r="AN643" s="2" t="s">
        <v>70</v>
      </c>
      <c r="AO643" s="2" t="s">
        <v>71</v>
      </c>
      <c r="AP643" s="2" t="s">
        <v>72</v>
      </c>
      <c r="AQ643" s="2" t="s">
        <v>1717</v>
      </c>
      <c r="AS643" s="2" t="s">
        <v>73</v>
      </c>
      <c r="AT643" s="3">
        <v>45260</v>
      </c>
    </row>
    <row r="644" spans="1:46" ht="15" customHeight="1" x14ac:dyDescent="0.2">
      <c r="A644" s="2" t="s">
        <v>3315</v>
      </c>
      <c r="B644" s="2" t="s">
        <v>3316</v>
      </c>
      <c r="C644" s="2" t="s">
        <v>3317</v>
      </c>
      <c r="D644" s="2" t="s">
        <v>3318</v>
      </c>
      <c r="E644" s="2" t="s">
        <v>107</v>
      </c>
      <c r="F644" s="2" t="s">
        <v>611</v>
      </c>
      <c r="G644" s="2" t="s">
        <v>612</v>
      </c>
      <c r="H644" s="2" t="s">
        <v>3319</v>
      </c>
      <c r="I644" s="2" t="s">
        <v>857</v>
      </c>
      <c r="J644" s="2" t="s">
        <v>65</v>
      </c>
      <c r="K644" s="2" t="s">
        <v>265</v>
      </c>
      <c r="L644" s="2" t="s">
        <v>67</v>
      </c>
      <c r="M644" s="2">
        <v>2018</v>
      </c>
      <c r="O644" s="2" t="s">
        <v>50</v>
      </c>
      <c r="P644" s="2" t="s">
        <v>51</v>
      </c>
      <c r="Q644" s="2" t="s">
        <v>52</v>
      </c>
      <c r="R644" s="2" t="s">
        <v>52</v>
      </c>
      <c r="S644" s="2" t="s">
        <v>53</v>
      </c>
      <c r="T644" s="2" t="s">
        <v>54</v>
      </c>
      <c r="U644" s="2" t="str">
        <f t="shared" si="30"/>
        <v>x</v>
      </c>
      <c r="V644" s="2" t="s">
        <v>55</v>
      </c>
      <c r="W644" s="2" t="s">
        <v>55</v>
      </c>
      <c r="X644" s="2" t="s">
        <v>55</v>
      </c>
      <c r="Y644" s="2" t="s">
        <v>55</v>
      </c>
      <c r="Z644" s="2" t="s">
        <v>55</v>
      </c>
      <c r="AA644" s="2" t="str">
        <f t="shared" si="31"/>
        <v/>
      </c>
      <c r="AI644" s="2" t="str">
        <f t="shared" si="32"/>
        <v/>
      </c>
      <c r="AM644" s="12" t="s">
        <v>3317</v>
      </c>
      <c r="AN644" s="2" t="s">
        <v>70</v>
      </c>
      <c r="AO644" s="2" t="s">
        <v>71</v>
      </c>
      <c r="AP644" s="2" t="s">
        <v>72</v>
      </c>
      <c r="AQ644" s="2" t="s">
        <v>1717</v>
      </c>
      <c r="AS644" s="2" t="s">
        <v>73</v>
      </c>
      <c r="AT644" s="3">
        <v>45260</v>
      </c>
    </row>
    <row r="645" spans="1:46" ht="15" customHeight="1" x14ac:dyDescent="0.2">
      <c r="A645" s="2" t="s">
        <v>3320</v>
      </c>
      <c r="B645" s="2" t="s">
        <v>3321</v>
      </c>
      <c r="C645" s="2" t="s">
        <v>3322</v>
      </c>
      <c r="D645" s="2" t="s">
        <v>3323</v>
      </c>
      <c r="E645" s="2" t="s">
        <v>107</v>
      </c>
      <c r="F645" s="2" t="s">
        <v>598</v>
      </c>
      <c r="G645" s="2" t="s">
        <v>801</v>
      </c>
      <c r="H645" s="2" t="s">
        <v>3324</v>
      </c>
      <c r="I645" s="2" t="s">
        <v>93</v>
      </c>
      <c r="J645" s="2" t="s">
        <v>82</v>
      </c>
      <c r="K645" s="2" t="s">
        <v>83</v>
      </c>
      <c r="L645" s="2" t="s">
        <v>158</v>
      </c>
      <c r="M645" s="2">
        <v>2019</v>
      </c>
      <c r="O645" s="2" t="s">
        <v>96</v>
      </c>
      <c r="P645" s="2" t="s">
        <v>166</v>
      </c>
      <c r="Q645" s="2" t="s">
        <v>52</v>
      </c>
      <c r="R645" s="2" t="s">
        <v>52</v>
      </c>
      <c r="S645" s="2" t="s">
        <v>53</v>
      </c>
      <c r="T645" s="2" t="s">
        <v>141</v>
      </c>
      <c r="U645" s="2" t="str">
        <f t="shared" si="30"/>
        <v/>
      </c>
      <c r="AA645" s="2" t="str">
        <f t="shared" si="31"/>
        <v>x</v>
      </c>
      <c r="AD645" s="2" t="s">
        <v>55</v>
      </c>
      <c r="AI645" s="2" t="str">
        <f t="shared" si="32"/>
        <v/>
      </c>
      <c r="AM645" s="12" t="s">
        <v>3322</v>
      </c>
      <c r="AN645" s="2" t="s">
        <v>57</v>
      </c>
      <c r="AO645" s="2" t="s">
        <v>58</v>
      </c>
      <c r="AP645" s="2" t="s">
        <v>179</v>
      </c>
      <c r="AS645" s="2" t="s">
        <v>73</v>
      </c>
      <c r="AT645" s="3">
        <v>45260</v>
      </c>
    </row>
    <row r="646" spans="1:46" ht="15" customHeight="1" x14ac:dyDescent="0.2">
      <c r="A646" s="2" t="s">
        <v>3325</v>
      </c>
      <c r="B646" s="2" t="s">
        <v>3326</v>
      </c>
      <c r="C646" s="2" t="s">
        <v>3327</v>
      </c>
      <c r="D646" s="2" t="s">
        <v>3328</v>
      </c>
      <c r="E646" s="2" t="s">
        <v>107</v>
      </c>
      <c r="F646" s="2" t="s">
        <v>43</v>
      </c>
      <c r="G646" s="2" t="s">
        <v>44</v>
      </c>
      <c r="H646" s="2" t="s">
        <v>3329</v>
      </c>
      <c r="I646" s="2" t="s">
        <v>93</v>
      </c>
      <c r="J646" s="2" t="s">
        <v>94</v>
      </c>
      <c r="K646" s="2" t="s">
        <v>308</v>
      </c>
      <c r="L646" s="2" t="s">
        <v>67</v>
      </c>
      <c r="M646" s="2">
        <v>2020</v>
      </c>
      <c r="O646" s="2" t="s">
        <v>50</v>
      </c>
      <c r="P646" s="2" t="s">
        <v>51</v>
      </c>
      <c r="Q646" s="2" t="s">
        <v>52</v>
      </c>
      <c r="R646" s="2" t="s">
        <v>52</v>
      </c>
      <c r="S646" s="2" t="s">
        <v>53</v>
      </c>
      <c r="T646" s="2" t="s">
        <v>54</v>
      </c>
      <c r="U646" s="2" t="str">
        <f t="shared" si="30"/>
        <v>x</v>
      </c>
      <c r="V646" s="2" t="s">
        <v>55</v>
      </c>
      <c r="W646" s="2" t="s">
        <v>55</v>
      </c>
      <c r="X646" s="2" t="s">
        <v>55</v>
      </c>
      <c r="Y646" s="2" t="s">
        <v>55</v>
      </c>
      <c r="Z646" s="2" t="s">
        <v>55</v>
      </c>
      <c r="AA646" s="2" t="str">
        <f t="shared" si="31"/>
        <v/>
      </c>
      <c r="AI646" s="2" t="str">
        <f t="shared" si="32"/>
        <v/>
      </c>
      <c r="AM646" s="12" t="s">
        <v>3330</v>
      </c>
      <c r="AN646" s="2" t="s">
        <v>70</v>
      </c>
      <c r="AO646" s="2" t="s">
        <v>71</v>
      </c>
      <c r="AP646" s="2" t="s">
        <v>72</v>
      </c>
      <c r="AQ646" s="2" t="s">
        <v>1717</v>
      </c>
      <c r="AS646" s="2" t="s">
        <v>73</v>
      </c>
      <c r="AT646" s="3">
        <v>45260</v>
      </c>
    </row>
    <row r="647" spans="1:46" ht="15" customHeight="1" x14ac:dyDescent="0.2">
      <c r="A647" s="2" t="s">
        <v>3331</v>
      </c>
      <c r="B647" s="2" t="s">
        <v>5728</v>
      </c>
      <c r="C647" s="2" t="s">
        <v>3332</v>
      </c>
      <c r="D647" s="2" t="s">
        <v>3333</v>
      </c>
      <c r="E647" s="2" t="s">
        <v>42</v>
      </c>
      <c r="F647" s="2" t="s">
        <v>1048</v>
      </c>
      <c r="G647" s="2" t="s">
        <v>1049</v>
      </c>
      <c r="H647" s="2" t="s">
        <v>3334</v>
      </c>
      <c r="I647" s="2" t="s">
        <v>46</v>
      </c>
      <c r="J647" s="2" t="s">
        <v>451</v>
      </c>
      <c r="K647" s="2" t="s">
        <v>452</v>
      </c>
      <c r="L647" s="2" t="s">
        <v>158</v>
      </c>
      <c r="M647" s="2">
        <v>2019</v>
      </c>
      <c r="O647" s="2" t="s">
        <v>111</v>
      </c>
      <c r="P647" s="2" t="s">
        <v>112</v>
      </c>
      <c r="Q647" s="2" t="s">
        <v>52</v>
      </c>
      <c r="R647" s="2" t="s">
        <v>52</v>
      </c>
      <c r="S647" s="2" t="s">
        <v>53</v>
      </c>
      <c r="T647" s="2" t="s">
        <v>141</v>
      </c>
      <c r="U647" s="2" t="str">
        <f t="shared" si="30"/>
        <v/>
      </c>
      <c r="AA647" s="2" t="str">
        <f t="shared" si="31"/>
        <v>x</v>
      </c>
      <c r="AC647" s="2" t="s">
        <v>55</v>
      </c>
      <c r="AE647" s="2" t="s">
        <v>55</v>
      </c>
      <c r="AI647" s="2" t="str">
        <f t="shared" si="32"/>
        <v/>
      </c>
      <c r="AM647" s="12" t="s">
        <v>3332</v>
      </c>
      <c r="AN647" s="2" t="s">
        <v>133</v>
      </c>
      <c r="AO647" s="2" t="s">
        <v>101</v>
      </c>
      <c r="AP647" s="2" t="s">
        <v>58</v>
      </c>
      <c r="AS647" s="2" t="s">
        <v>715</v>
      </c>
      <c r="AT647" s="3">
        <v>45260</v>
      </c>
    </row>
    <row r="648" spans="1:46" ht="15" customHeight="1" x14ac:dyDescent="0.2">
      <c r="A648" s="2" t="s">
        <v>3335</v>
      </c>
      <c r="B648" s="2" t="s">
        <v>3336</v>
      </c>
      <c r="C648" s="2" t="s">
        <v>3337</v>
      </c>
      <c r="D648" s="2" t="s">
        <v>3338</v>
      </c>
      <c r="E648" s="2" t="s">
        <v>42</v>
      </c>
      <c r="F648" s="2" t="s">
        <v>78</v>
      </c>
      <c r="G648" s="2" t="s">
        <v>79</v>
      </c>
      <c r="H648" s="2" t="s">
        <v>3339</v>
      </c>
      <c r="I648" s="2" t="s">
        <v>81</v>
      </c>
      <c r="J648" s="2" t="s">
        <v>94</v>
      </c>
      <c r="K648" s="2" t="s">
        <v>70</v>
      </c>
      <c r="L648" s="2" t="s">
        <v>67</v>
      </c>
      <c r="M648" s="2">
        <v>2018</v>
      </c>
      <c r="O648" s="2" t="s">
        <v>50</v>
      </c>
      <c r="P648" s="2" t="s">
        <v>68</v>
      </c>
      <c r="Q648" s="2" t="s">
        <v>52</v>
      </c>
      <c r="R648" s="2" t="s">
        <v>98</v>
      </c>
      <c r="S648" s="2" t="s">
        <v>53</v>
      </c>
      <c r="T648" s="2" t="s">
        <v>54</v>
      </c>
      <c r="U648" s="2" t="str">
        <f t="shared" si="30"/>
        <v>x</v>
      </c>
      <c r="W648" s="2" t="s">
        <v>55</v>
      </c>
      <c r="Y648" s="2" t="s">
        <v>55</v>
      </c>
      <c r="AA648" s="2" t="str">
        <f t="shared" si="31"/>
        <v/>
      </c>
      <c r="AI648" s="2" t="str">
        <f t="shared" si="32"/>
        <v>x</v>
      </c>
      <c r="AJ648" s="2" t="s">
        <v>55</v>
      </c>
      <c r="AK648" s="2" t="s">
        <v>55</v>
      </c>
      <c r="AL648" s="2" t="s">
        <v>55</v>
      </c>
      <c r="AM648" s="12" t="s">
        <v>3340</v>
      </c>
      <c r="AN648" s="2" t="s">
        <v>372</v>
      </c>
      <c r="AO648" s="2" t="s">
        <v>150</v>
      </c>
      <c r="AP648" s="2" t="s">
        <v>58</v>
      </c>
      <c r="AQ648" s="2" t="s">
        <v>101</v>
      </c>
      <c r="AS648" s="2" t="s">
        <v>85</v>
      </c>
      <c r="AT648" s="3">
        <v>45260</v>
      </c>
    </row>
    <row r="649" spans="1:46" ht="15" customHeight="1" x14ac:dyDescent="0.2">
      <c r="A649" s="2" t="s">
        <v>3341</v>
      </c>
      <c r="B649" s="2" t="s">
        <v>5729</v>
      </c>
      <c r="C649" s="2" t="s">
        <v>3342</v>
      </c>
      <c r="D649" s="2" t="s">
        <v>3343</v>
      </c>
      <c r="E649" s="2" t="s">
        <v>42</v>
      </c>
      <c r="F649" s="2" t="s">
        <v>233</v>
      </c>
      <c r="G649" s="2" t="s">
        <v>234</v>
      </c>
      <c r="H649" s="2" t="s">
        <v>3344</v>
      </c>
      <c r="I649" s="2" t="s">
        <v>857</v>
      </c>
      <c r="J649" s="2" t="s">
        <v>451</v>
      </c>
      <c r="K649" s="2" t="s">
        <v>452</v>
      </c>
      <c r="L649" s="2" t="s">
        <v>158</v>
      </c>
      <c r="M649" s="2">
        <v>2020</v>
      </c>
      <c r="O649" s="2" t="s">
        <v>96</v>
      </c>
      <c r="P649" s="2" t="s">
        <v>166</v>
      </c>
      <c r="Q649" s="2" t="s">
        <v>52</v>
      </c>
      <c r="R649" s="2" t="s">
        <v>52</v>
      </c>
      <c r="S649" s="2" t="s">
        <v>53</v>
      </c>
      <c r="T649" s="2" t="s">
        <v>141</v>
      </c>
      <c r="U649" s="2" t="str">
        <f t="shared" si="30"/>
        <v/>
      </c>
      <c r="AA649" s="2" t="str">
        <f t="shared" si="31"/>
        <v>x</v>
      </c>
      <c r="AC649" s="2" t="s">
        <v>55</v>
      </c>
      <c r="AE649" s="2" t="s">
        <v>55</v>
      </c>
      <c r="AI649" s="2" t="str">
        <f t="shared" si="32"/>
        <v/>
      </c>
      <c r="AM649" s="12" t="s">
        <v>3345</v>
      </c>
      <c r="AN649" s="2" t="s">
        <v>133</v>
      </c>
      <c r="AO649" s="2" t="s">
        <v>101</v>
      </c>
      <c r="AP649" s="2" t="s">
        <v>58</v>
      </c>
      <c r="AS649" s="2" t="s">
        <v>715</v>
      </c>
      <c r="AT649" s="3">
        <v>45260</v>
      </c>
    </row>
    <row r="650" spans="1:46" ht="15" customHeight="1" x14ac:dyDescent="0.2">
      <c r="A650" s="2" t="s">
        <v>3346</v>
      </c>
      <c r="B650" s="2" t="s">
        <v>3347</v>
      </c>
      <c r="C650" s="2" t="s">
        <v>3348</v>
      </c>
      <c r="D650" s="2" t="s">
        <v>3349</v>
      </c>
      <c r="E650" s="2" t="s">
        <v>42</v>
      </c>
      <c r="F650" s="2" t="s">
        <v>854</v>
      </c>
      <c r="G650" s="2" t="s">
        <v>855</v>
      </c>
      <c r="H650" s="2" t="s">
        <v>3350</v>
      </c>
      <c r="I650" s="2" t="s">
        <v>46</v>
      </c>
      <c r="J650" s="2" t="s">
        <v>138</v>
      </c>
      <c r="K650" s="2" t="s">
        <v>464</v>
      </c>
      <c r="L650" s="2" t="s">
        <v>465</v>
      </c>
      <c r="M650" s="2">
        <v>2021</v>
      </c>
      <c r="O650" s="2" t="s">
        <v>96</v>
      </c>
      <c r="P650" s="2" t="s">
        <v>166</v>
      </c>
      <c r="Q650" s="2" t="s">
        <v>52</v>
      </c>
      <c r="R650" s="2" t="s">
        <v>52</v>
      </c>
      <c r="S650" s="2" t="s">
        <v>53</v>
      </c>
      <c r="T650" s="2" t="s">
        <v>141</v>
      </c>
      <c r="U650" s="2" t="str">
        <f t="shared" si="30"/>
        <v/>
      </c>
      <c r="AA650" s="2" t="str">
        <f t="shared" si="31"/>
        <v>x</v>
      </c>
      <c r="AD650" s="2" t="s">
        <v>55</v>
      </c>
      <c r="AI650" s="2" t="str">
        <f t="shared" si="32"/>
        <v/>
      </c>
      <c r="AM650" s="12" t="s">
        <v>3351</v>
      </c>
      <c r="AN650" s="2" t="s">
        <v>57</v>
      </c>
      <c r="AO650" s="2" t="s">
        <v>58</v>
      </c>
      <c r="AP650" s="2" t="s">
        <v>59</v>
      </c>
      <c r="AT650" s="3">
        <v>45260</v>
      </c>
    </row>
    <row r="651" spans="1:46" ht="15" customHeight="1" x14ac:dyDescent="0.2">
      <c r="A651" s="2" t="s">
        <v>3352</v>
      </c>
      <c r="B651" s="2" t="s">
        <v>3353</v>
      </c>
      <c r="C651" s="2" t="s">
        <v>3354</v>
      </c>
      <c r="D651" s="2" t="s">
        <v>3355</v>
      </c>
      <c r="E651" s="2" t="s">
        <v>90</v>
      </c>
      <c r="F651" s="2" t="s">
        <v>441</v>
      </c>
      <c r="G651" s="2" t="s">
        <v>442</v>
      </c>
      <c r="H651" s="2" t="s">
        <v>3356</v>
      </c>
      <c r="I651" s="2" t="s">
        <v>93</v>
      </c>
      <c r="J651" s="2" t="s">
        <v>138</v>
      </c>
      <c r="K651" s="2" t="s">
        <v>203</v>
      </c>
      <c r="L651" s="2" t="s">
        <v>67</v>
      </c>
      <c r="M651" s="2">
        <v>2020</v>
      </c>
      <c r="O651" s="2" t="s">
        <v>50</v>
      </c>
      <c r="P651" s="2" t="s">
        <v>51</v>
      </c>
      <c r="Q651" s="2" t="s">
        <v>52</v>
      </c>
      <c r="R651" s="2" t="s">
        <v>52</v>
      </c>
      <c r="S651" s="2" t="s">
        <v>53</v>
      </c>
      <c r="T651" s="2" t="s">
        <v>54</v>
      </c>
      <c r="U651" s="2" t="str">
        <f t="shared" si="30"/>
        <v>x</v>
      </c>
      <c r="W651" s="2" t="s">
        <v>55</v>
      </c>
      <c r="AA651" s="2" t="str">
        <f t="shared" si="31"/>
        <v/>
      </c>
      <c r="AI651" s="2" t="str">
        <f t="shared" si="32"/>
        <v/>
      </c>
      <c r="AM651" s="12" t="s">
        <v>3357</v>
      </c>
      <c r="AN651" s="2" t="s">
        <v>70</v>
      </c>
      <c r="AO651" s="2" t="s">
        <v>71</v>
      </c>
      <c r="AP651" s="2" t="s">
        <v>72</v>
      </c>
      <c r="AQ651" s="2" t="s">
        <v>1717</v>
      </c>
      <c r="AS651" s="2" t="s">
        <v>73</v>
      </c>
      <c r="AT651" s="3">
        <v>45260</v>
      </c>
    </row>
    <row r="652" spans="1:46" ht="15" customHeight="1" x14ac:dyDescent="0.2">
      <c r="A652" s="2" t="s">
        <v>3358</v>
      </c>
      <c r="B652" s="2" t="s">
        <v>3359</v>
      </c>
      <c r="C652" s="2" t="s">
        <v>3360</v>
      </c>
      <c r="D652" s="2" t="s">
        <v>3361</v>
      </c>
      <c r="E652" s="2" t="s">
        <v>90</v>
      </c>
      <c r="F652" s="2" t="s">
        <v>880</v>
      </c>
      <c r="G652" s="2" t="s">
        <v>881</v>
      </c>
      <c r="H652" s="2" t="s">
        <v>3362</v>
      </c>
      <c r="I652" s="2" t="s">
        <v>93</v>
      </c>
      <c r="J652" s="2" t="s">
        <v>94</v>
      </c>
      <c r="K652" s="2" t="s">
        <v>308</v>
      </c>
      <c r="L652" s="2" t="s">
        <v>465</v>
      </c>
      <c r="M652" s="2">
        <v>2021</v>
      </c>
      <c r="O652" s="2" t="s">
        <v>50</v>
      </c>
      <c r="P652" s="2" t="s">
        <v>131</v>
      </c>
      <c r="Q652" s="2" t="s">
        <v>52</v>
      </c>
      <c r="R652" s="2" t="s">
        <v>52</v>
      </c>
      <c r="S652" s="2" t="s">
        <v>53</v>
      </c>
      <c r="T652" s="2" t="s">
        <v>54</v>
      </c>
      <c r="U652" s="2" t="str">
        <f t="shared" si="30"/>
        <v>x</v>
      </c>
      <c r="W652" s="2" t="s">
        <v>55</v>
      </c>
      <c r="Y652" s="2" t="s">
        <v>55</v>
      </c>
      <c r="AA652" s="2" t="str">
        <f t="shared" si="31"/>
        <v/>
      </c>
      <c r="AI652" s="2" t="str">
        <f t="shared" si="32"/>
        <v/>
      </c>
      <c r="AM652" s="12" t="s">
        <v>3360</v>
      </c>
      <c r="AN652" s="2" t="s">
        <v>836</v>
      </c>
      <c r="AO652" s="2" t="s">
        <v>1959</v>
      </c>
      <c r="AP652" s="2" t="s">
        <v>58</v>
      </c>
      <c r="AQ652" s="2" t="s">
        <v>102</v>
      </c>
      <c r="AS652" s="2" t="s">
        <v>3363</v>
      </c>
      <c r="AT652" s="3">
        <v>45260</v>
      </c>
    </row>
    <row r="653" spans="1:46" ht="15" customHeight="1" x14ac:dyDescent="0.2">
      <c r="A653" s="2" t="s">
        <v>3364</v>
      </c>
      <c r="B653" s="2" t="s">
        <v>3365</v>
      </c>
      <c r="C653" s="2" t="s">
        <v>3366</v>
      </c>
      <c r="D653" s="2" t="s">
        <v>3367</v>
      </c>
      <c r="E653" s="2" t="s">
        <v>42</v>
      </c>
      <c r="F653" s="2" t="s">
        <v>441</v>
      </c>
      <c r="G653" s="2" t="s">
        <v>442</v>
      </c>
      <c r="H653" s="2" t="s">
        <v>3368</v>
      </c>
      <c r="I653" s="2" t="s">
        <v>46</v>
      </c>
      <c r="J653" s="2" t="s">
        <v>65</v>
      </c>
      <c r="K653" s="2" t="s">
        <v>66</v>
      </c>
      <c r="L653" s="2" t="s">
        <v>158</v>
      </c>
      <c r="M653" s="2">
        <v>2021</v>
      </c>
      <c r="O653" s="2" t="s">
        <v>148</v>
      </c>
      <c r="P653" s="2" t="s">
        <v>242</v>
      </c>
      <c r="Q653" s="2" t="s">
        <v>52</v>
      </c>
      <c r="R653" s="2" t="s">
        <v>52</v>
      </c>
      <c r="S653" s="2" t="s">
        <v>53</v>
      </c>
      <c r="T653" s="2" t="s">
        <v>141</v>
      </c>
      <c r="U653" s="2" t="str">
        <f t="shared" si="30"/>
        <v/>
      </c>
      <c r="AA653" s="2" t="str">
        <f t="shared" si="31"/>
        <v>x</v>
      </c>
      <c r="AD653" s="2" t="s">
        <v>55</v>
      </c>
      <c r="AI653" s="2" t="str">
        <f t="shared" si="32"/>
        <v/>
      </c>
      <c r="AM653" s="12" t="s">
        <v>3366</v>
      </c>
      <c r="AN653" s="2" t="s">
        <v>114</v>
      </c>
      <c r="AO653" s="2" t="s">
        <v>102</v>
      </c>
      <c r="AP653" s="2" t="s">
        <v>58</v>
      </c>
      <c r="AS653" s="2" t="s">
        <v>1318</v>
      </c>
      <c r="AT653" s="3">
        <v>45260</v>
      </c>
    </row>
    <row r="654" spans="1:46" ht="15" customHeight="1" x14ac:dyDescent="0.2">
      <c r="A654" s="2" t="s">
        <v>3369</v>
      </c>
      <c r="B654" s="2" t="s">
        <v>3370</v>
      </c>
      <c r="C654" s="2" t="s">
        <v>3371</v>
      </c>
      <c r="D654" s="2" t="s">
        <v>3372</v>
      </c>
      <c r="E654" s="2" t="s">
        <v>107</v>
      </c>
      <c r="F654" s="2" t="s">
        <v>406</v>
      </c>
      <c r="G654" s="2" t="s">
        <v>407</v>
      </c>
      <c r="H654" s="2" t="s">
        <v>3373</v>
      </c>
      <c r="I654" s="2" t="s">
        <v>93</v>
      </c>
      <c r="J654" s="2" t="s">
        <v>94</v>
      </c>
      <c r="K654" s="2" t="s">
        <v>308</v>
      </c>
      <c r="L654" s="2" t="s">
        <v>130</v>
      </c>
      <c r="M654" s="2">
        <v>2021</v>
      </c>
      <c r="N654" s="2">
        <v>2026</v>
      </c>
      <c r="O654" s="2" t="s">
        <v>50</v>
      </c>
      <c r="P654" s="2" t="s">
        <v>131</v>
      </c>
      <c r="Q654" s="2" t="s">
        <v>52</v>
      </c>
      <c r="R654" s="2" t="s">
        <v>52</v>
      </c>
      <c r="S654" s="2" t="s">
        <v>53</v>
      </c>
      <c r="T654" s="2" t="s">
        <v>54</v>
      </c>
      <c r="U654" s="2" t="str">
        <f t="shared" si="30"/>
        <v>x</v>
      </c>
      <c r="W654" s="2" t="s">
        <v>55</v>
      </c>
      <c r="AA654" s="2" t="str">
        <f t="shared" si="31"/>
        <v/>
      </c>
      <c r="AI654" s="2" t="str">
        <f t="shared" si="32"/>
        <v/>
      </c>
      <c r="AM654" s="12" t="s">
        <v>3371</v>
      </c>
      <c r="AN654" s="2" t="s">
        <v>836</v>
      </c>
      <c r="AO654" s="2" t="s">
        <v>1959</v>
      </c>
      <c r="AP654" s="2" t="s">
        <v>58</v>
      </c>
      <c r="AQ654" s="2" t="s">
        <v>102</v>
      </c>
      <c r="AS654" s="2" t="s">
        <v>3363</v>
      </c>
      <c r="AT654" s="3">
        <v>45260</v>
      </c>
    </row>
    <row r="655" spans="1:46" ht="15" customHeight="1" x14ac:dyDescent="0.2">
      <c r="A655" s="2" t="s">
        <v>3374</v>
      </c>
      <c r="B655" s="2" t="s">
        <v>3375</v>
      </c>
      <c r="C655" s="2" t="s">
        <v>3376</v>
      </c>
      <c r="D655" s="2" t="s">
        <v>3377</v>
      </c>
      <c r="E655" s="2" t="s">
        <v>107</v>
      </c>
      <c r="F655" s="2" t="s">
        <v>854</v>
      </c>
      <c r="G655" s="2" t="s">
        <v>855</v>
      </c>
      <c r="H655" s="2" t="s">
        <v>3378</v>
      </c>
      <c r="I655" s="2" t="s">
        <v>93</v>
      </c>
      <c r="J655" s="2" t="s">
        <v>156</v>
      </c>
      <c r="K655" s="2" t="s">
        <v>409</v>
      </c>
      <c r="L655" s="2" t="s">
        <v>465</v>
      </c>
      <c r="M655" s="2">
        <v>2021</v>
      </c>
      <c r="O655" s="2" t="s">
        <v>96</v>
      </c>
      <c r="P655" s="2" t="s">
        <v>236</v>
      </c>
      <c r="Q655" s="2" t="s">
        <v>52</v>
      </c>
      <c r="R655" s="2" t="s">
        <v>52</v>
      </c>
      <c r="S655" s="2" t="s">
        <v>53</v>
      </c>
      <c r="T655" s="2" t="s">
        <v>141</v>
      </c>
      <c r="U655" s="2" t="str">
        <f t="shared" si="30"/>
        <v/>
      </c>
      <c r="AA655" s="2" t="str">
        <f t="shared" si="31"/>
        <v>x</v>
      </c>
      <c r="AD655" s="2" t="s">
        <v>55</v>
      </c>
      <c r="AI655" s="2" t="str">
        <f t="shared" si="32"/>
        <v/>
      </c>
      <c r="AM655" s="12" t="s">
        <v>3376</v>
      </c>
      <c r="AN655" s="2" t="s">
        <v>57</v>
      </c>
      <c r="AO655" s="2" t="s">
        <v>58</v>
      </c>
      <c r="AP655" s="2" t="s">
        <v>59</v>
      </c>
      <c r="AS655" s="2" t="s">
        <v>2925</v>
      </c>
      <c r="AT655" s="3">
        <v>45260</v>
      </c>
    </row>
    <row r="656" spans="1:46" ht="15" customHeight="1" x14ac:dyDescent="0.2">
      <c r="A656" s="2" t="s">
        <v>3379</v>
      </c>
      <c r="B656" s="2" t="s">
        <v>3380</v>
      </c>
      <c r="C656" s="2" t="s">
        <v>3381</v>
      </c>
      <c r="D656" s="2" t="s">
        <v>3382</v>
      </c>
      <c r="E656" s="2" t="s">
        <v>107</v>
      </c>
      <c r="F656" s="2" t="s">
        <v>200</v>
      </c>
      <c r="G656" s="2" t="s">
        <v>3383</v>
      </c>
      <c r="H656" s="2" t="s">
        <v>3384</v>
      </c>
      <c r="I656" s="2" t="s">
        <v>93</v>
      </c>
      <c r="J656" s="2" t="s">
        <v>65</v>
      </c>
      <c r="K656" s="2" t="s">
        <v>265</v>
      </c>
      <c r="L656" s="2" t="s">
        <v>158</v>
      </c>
      <c r="M656" s="2">
        <v>2020</v>
      </c>
      <c r="O656" s="2" t="s">
        <v>50</v>
      </c>
      <c r="P656" s="2" t="s">
        <v>51</v>
      </c>
      <c r="Q656" s="2" t="s">
        <v>52</v>
      </c>
      <c r="R656" s="2" t="s">
        <v>52</v>
      </c>
      <c r="S656" s="2" t="s">
        <v>53</v>
      </c>
      <c r="T656" s="2" t="s">
        <v>54</v>
      </c>
      <c r="U656" s="2" t="str">
        <f t="shared" si="30"/>
        <v>x</v>
      </c>
      <c r="W656" s="2" t="s">
        <v>55</v>
      </c>
      <c r="Y656" s="2" t="s">
        <v>55</v>
      </c>
      <c r="AA656" s="2" t="str">
        <f t="shared" si="31"/>
        <v/>
      </c>
      <c r="AI656" s="2" t="str">
        <f t="shared" si="32"/>
        <v/>
      </c>
      <c r="AM656" s="12" t="s">
        <v>3385</v>
      </c>
      <c r="AN656" s="2" t="s">
        <v>70</v>
      </c>
      <c r="AO656" s="2" t="s">
        <v>71</v>
      </c>
      <c r="AP656" s="2" t="s">
        <v>58</v>
      </c>
      <c r="AS656" s="2" t="s">
        <v>73</v>
      </c>
      <c r="AT656" s="3">
        <v>45260</v>
      </c>
    </row>
    <row r="657" spans="1:46" ht="15" customHeight="1" x14ac:dyDescent="0.2">
      <c r="A657" s="2" t="s">
        <v>3386</v>
      </c>
      <c r="B657" s="2" t="s">
        <v>3387</v>
      </c>
      <c r="C657" s="2" t="s">
        <v>3388</v>
      </c>
      <c r="D657" s="2" t="s">
        <v>3389</v>
      </c>
      <c r="E657" s="2" t="s">
        <v>42</v>
      </c>
      <c r="F657" s="2" t="s">
        <v>441</v>
      </c>
      <c r="G657" s="2" t="s">
        <v>2849</v>
      </c>
      <c r="H657" s="2" t="s">
        <v>3390</v>
      </c>
      <c r="I657" s="2" t="s">
        <v>857</v>
      </c>
      <c r="J657" s="2" t="s">
        <v>138</v>
      </c>
      <c r="K657" s="2" t="s">
        <v>336</v>
      </c>
      <c r="L657" s="2" t="s">
        <v>158</v>
      </c>
      <c r="M657" s="2">
        <v>2021</v>
      </c>
      <c r="O657" s="2" t="s">
        <v>96</v>
      </c>
      <c r="P657" s="2" t="s">
        <v>236</v>
      </c>
      <c r="Q657" s="2" t="s">
        <v>52</v>
      </c>
      <c r="R657" s="2" t="s">
        <v>52</v>
      </c>
      <c r="S657" s="2" t="s">
        <v>53</v>
      </c>
      <c r="T657" s="2" t="s">
        <v>141</v>
      </c>
      <c r="U657" s="2" t="str">
        <f t="shared" si="30"/>
        <v/>
      </c>
      <c r="AA657" s="2" t="str">
        <f t="shared" si="31"/>
        <v>x</v>
      </c>
      <c r="AD657" s="2" t="s">
        <v>55</v>
      </c>
      <c r="AI657" s="2" t="str">
        <f t="shared" si="32"/>
        <v/>
      </c>
      <c r="AM657" s="12" t="s">
        <v>3388</v>
      </c>
      <c r="AN657" s="2" t="s">
        <v>57</v>
      </c>
      <c r="AO657" s="2" t="s">
        <v>58</v>
      </c>
      <c r="AP657" s="2" t="s">
        <v>59</v>
      </c>
      <c r="AS657" s="2" t="s">
        <v>1889</v>
      </c>
      <c r="AT657" s="3">
        <v>45260</v>
      </c>
    </row>
    <row r="658" spans="1:46" ht="15" customHeight="1" x14ac:dyDescent="0.2">
      <c r="A658" s="2" t="s">
        <v>3391</v>
      </c>
      <c r="B658" s="2" t="s">
        <v>3392</v>
      </c>
      <c r="C658" s="2" t="s">
        <v>3393</v>
      </c>
      <c r="D658" s="2" t="s">
        <v>3394</v>
      </c>
      <c r="E658" s="2" t="s">
        <v>107</v>
      </c>
      <c r="F658" s="2" t="s">
        <v>854</v>
      </c>
      <c r="G658" s="2" t="s">
        <v>855</v>
      </c>
      <c r="H658" s="2" t="s">
        <v>3395</v>
      </c>
      <c r="I658" s="2" t="s">
        <v>93</v>
      </c>
      <c r="J658" s="2" t="s">
        <v>94</v>
      </c>
      <c r="K658" s="2" t="s">
        <v>308</v>
      </c>
      <c r="L658" s="2" t="s">
        <v>465</v>
      </c>
      <c r="M658" s="2">
        <v>2021</v>
      </c>
      <c r="O658" s="2" t="s">
        <v>96</v>
      </c>
      <c r="P658" s="2" t="s">
        <v>97</v>
      </c>
      <c r="Q658" s="2" t="s">
        <v>52</v>
      </c>
      <c r="R658" s="2" t="s">
        <v>52</v>
      </c>
      <c r="S658" s="2" t="s">
        <v>53</v>
      </c>
      <c r="T658" s="2" t="s">
        <v>141</v>
      </c>
      <c r="U658" s="2" t="str">
        <f t="shared" si="30"/>
        <v/>
      </c>
      <c r="AA658" s="2" t="str">
        <f t="shared" si="31"/>
        <v>x</v>
      </c>
      <c r="AC658" s="2" t="s">
        <v>55</v>
      </c>
      <c r="AD658" s="2" t="s">
        <v>55</v>
      </c>
      <c r="AI658" s="2" t="str">
        <f t="shared" si="32"/>
        <v/>
      </c>
      <c r="AM658" s="12" t="s">
        <v>3393</v>
      </c>
      <c r="AN658" s="2" t="s">
        <v>133</v>
      </c>
      <c r="AO658" s="2" t="s">
        <v>101</v>
      </c>
      <c r="AP658" s="2" t="s">
        <v>58</v>
      </c>
      <c r="AT658" s="3">
        <v>45260</v>
      </c>
    </row>
    <row r="659" spans="1:46" ht="15" customHeight="1" x14ac:dyDescent="0.2">
      <c r="A659" s="2" t="s">
        <v>3396</v>
      </c>
      <c r="B659" s="2" t="s">
        <v>3397</v>
      </c>
      <c r="C659" s="2" t="s">
        <v>3398</v>
      </c>
      <c r="D659" s="2" t="s">
        <v>3399</v>
      </c>
      <c r="E659" s="2" t="s">
        <v>107</v>
      </c>
      <c r="F659" s="2" t="s">
        <v>441</v>
      </c>
      <c r="G659" s="2" t="s">
        <v>3400</v>
      </c>
      <c r="H659" s="2" t="s">
        <v>3401</v>
      </c>
      <c r="I659" s="2" t="s">
        <v>93</v>
      </c>
      <c r="J659" s="2" t="s">
        <v>82</v>
      </c>
      <c r="K659" s="2" t="s">
        <v>83</v>
      </c>
      <c r="L659" s="2" t="s">
        <v>465</v>
      </c>
      <c r="M659" s="2">
        <v>2021</v>
      </c>
      <c r="O659" s="2" t="s">
        <v>148</v>
      </c>
      <c r="P659" s="2" t="s">
        <v>159</v>
      </c>
      <c r="Q659" s="2" t="s">
        <v>52</v>
      </c>
      <c r="R659" s="2" t="s">
        <v>52</v>
      </c>
      <c r="S659" s="2" t="s">
        <v>53</v>
      </c>
      <c r="T659" s="2" t="s">
        <v>141</v>
      </c>
      <c r="U659" s="2" t="str">
        <f t="shared" si="30"/>
        <v/>
      </c>
      <c r="AA659" s="2" t="str">
        <f t="shared" si="31"/>
        <v>x</v>
      </c>
      <c r="AC659" s="2" t="s">
        <v>55</v>
      </c>
      <c r="AI659" s="2" t="str">
        <f t="shared" si="32"/>
        <v/>
      </c>
      <c r="AM659" s="12" t="s">
        <v>3398</v>
      </c>
      <c r="AN659" s="2" t="s">
        <v>133</v>
      </c>
      <c r="AO659" s="2" t="s">
        <v>101</v>
      </c>
      <c r="AP659" s="2" t="s">
        <v>58</v>
      </c>
      <c r="AS659" s="2" t="s">
        <v>2925</v>
      </c>
      <c r="AT659" s="3">
        <v>45260</v>
      </c>
    </row>
    <row r="660" spans="1:46" ht="15" customHeight="1" x14ac:dyDescent="0.2">
      <c r="A660" s="2" t="s">
        <v>3402</v>
      </c>
      <c r="B660" s="2" t="s">
        <v>3403</v>
      </c>
      <c r="C660" s="2" t="s">
        <v>3404</v>
      </c>
      <c r="D660" s="2" t="s">
        <v>3405</v>
      </c>
      <c r="E660" s="2" t="s">
        <v>107</v>
      </c>
      <c r="F660" s="2" t="s">
        <v>425</v>
      </c>
      <c r="G660" s="2" t="s">
        <v>426</v>
      </c>
      <c r="H660" s="2" t="s">
        <v>3406</v>
      </c>
      <c r="I660" s="2" t="s">
        <v>857</v>
      </c>
      <c r="J660" s="2" t="s">
        <v>156</v>
      </c>
      <c r="K660" s="2" t="s">
        <v>409</v>
      </c>
      <c r="L660" s="2" t="s">
        <v>465</v>
      </c>
      <c r="M660" s="2">
        <v>2021</v>
      </c>
      <c r="O660" s="2" t="s">
        <v>50</v>
      </c>
      <c r="P660" s="2" t="s">
        <v>51</v>
      </c>
      <c r="Q660" s="2" t="s">
        <v>52</v>
      </c>
      <c r="R660" s="2" t="s">
        <v>52</v>
      </c>
      <c r="S660" s="2" t="s">
        <v>53</v>
      </c>
      <c r="T660" s="2" t="s">
        <v>54</v>
      </c>
      <c r="U660" s="2" t="str">
        <f t="shared" si="30"/>
        <v>x</v>
      </c>
      <c r="Y660" s="2" t="s">
        <v>55</v>
      </c>
      <c r="AA660" s="2" t="str">
        <f t="shared" si="31"/>
        <v/>
      </c>
      <c r="AI660" s="2" t="str">
        <f t="shared" si="32"/>
        <v/>
      </c>
      <c r="AM660" s="12" t="s">
        <v>3404</v>
      </c>
      <c r="AN660" s="2" t="s">
        <v>133</v>
      </c>
      <c r="AO660" s="2" t="s">
        <v>101</v>
      </c>
      <c r="AP660" s="2" t="s">
        <v>58</v>
      </c>
      <c r="AS660" s="2" t="s">
        <v>715</v>
      </c>
      <c r="AT660" s="3">
        <v>45260</v>
      </c>
    </row>
    <row r="661" spans="1:46" ht="15" customHeight="1" x14ac:dyDescent="0.2">
      <c r="A661" s="2" t="s">
        <v>3407</v>
      </c>
      <c r="B661" s="2" t="s">
        <v>3408</v>
      </c>
      <c r="C661" s="2" t="s">
        <v>3409</v>
      </c>
      <c r="D661" s="2" t="s">
        <v>3410</v>
      </c>
      <c r="E661" s="2" t="s">
        <v>107</v>
      </c>
      <c r="F661" s="2" t="s">
        <v>320</v>
      </c>
      <c r="G661" s="2" t="s">
        <v>329</v>
      </c>
      <c r="H661" s="2" t="s">
        <v>1206</v>
      </c>
      <c r="I661" s="2" t="s">
        <v>93</v>
      </c>
      <c r="J661" s="2" t="s">
        <v>65</v>
      </c>
      <c r="K661" s="2" t="s">
        <v>265</v>
      </c>
      <c r="L661" s="2" t="s">
        <v>158</v>
      </c>
      <c r="M661" s="2">
        <v>2021</v>
      </c>
      <c r="O661" s="2" t="s">
        <v>50</v>
      </c>
      <c r="P661" s="2" t="s">
        <v>131</v>
      </c>
      <c r="Q661" s="2" t="s">
        <v>52</v>
      </c>
      <c r="R661" s="2" t="s">
        <v>52</v>
      </c>
      <c r="S661" s="2" t="s">
        <v>53</v>
      </c>
      <c r="T661" s="2" t="s">
        <v>141</v>
      </c>
      <c r="U661" s="2" t="str">
        <f t="shared" si="30"/>
        <v/>
      </c>
      <c r="AA661" s="2" t="str">
        <f t="shared" si="31"/>
        <v>x</v>
      </c>
      <c r="AD661" s="2" t="s">
        <v>55</v>
      </c>
      <c r="AI661" s="2" t="str">
        <f t="shared" si="32"/>
        <v/>
      </c>
      <c r="AM661" s="12" t="s">
        <v>3409</v>
      </c>
      <c r="AN661" s="2" t="s">
        <v>372</v>
      </c>
      <c r="AO661" s="2" t="s">
        <v>102</v>
      </c>
      <c r="AP661" s="2" t="s">
        <v>1717</v>
      </c>
      <c r="AT661" s="3">
        <v>45260</v>
      </c>
    </row>
    <row r="662" spans="1:46" ht="15" customHeight="1" x14ac:dyDescent="0.2">
      <c r="A662" s="2" t="s">
        <v>3411</v>
      </c>
      <c r="B662" s="2" t="s">
        <v>3412</v>
      </c>
      <c r="C662" s="2" t="s">
        <v>3413</v>
      </c>
      <c r="D662" s="2" t="s">
        <v>3414</v>
      </c>
      <c r="E662" s="2" t="s">
        <v>107</v>
      </c>
      <c r="F662" s="2" t="s">
        <v>441</v>
      </c>
      <c r="G662" s="2" t="s">
        <v>3415</v>
      </c>
      <c r="H662" s="2" t="s">
        <v>3416</v>
      </c>
      <c r="I662" s="2" t="s">
        <v>93</v>
      </c>
      <c r="J662" s="2" t="s">
        <v>65</v>
      </c>
      <c r="K662" s="2" t="s">
        <v>265</v>
      </c>
      <c r="L662" s="2" t="s">
        <v>67</v>
      </c>
      <c r="M662" s="2">
        <v>2021</v>
      </c>
      <c r="O662" s="2" t="s">
        <v>50</v>
      </c>
      <c r="P662" s="2" t="s">
        <v>51</v>
      </c>
      <c r="Q662" s="2" t="s">
        <v>52</v>
      </c>
      <c r="R662" s="2" t="s">
        <v>52</v>
      </c>
      <c r="S662" s="2" t="s">
        <v>53</v>
      </c>
      <c r="T662" s="2" t="s">
        <v>54</v>
      </c>
      <c r="U662" s="2" t="str">
        <f t="shared" si="30"/>
        <v>x</v>
      </c>
      <c r="V662" s="2" t="s">
        <v>55</v>
      </c>
      <c r="W662" s="2" t="s">
        <v>55</v>
      </c>
      <c r="X662" s="2" t="s">
        <v>55</v>
      </c>
      <c r="Y662" s="2" t="s">
        <v>55</v>
      </c>
      <c r="Z662" s="2" t="s">
        <v>55</v>
      </c>
      <c r="AA662" s="2" t="str">
        <f t="shared" si="31"/>
        <v/>
      </c>
      <c r="AI662" s="2" t="str">
        <f t="shared" si="32"/>
        <v/>
      </c>
      <c r="AM662" s="12" t="s">
        <v>3413</v>
      </c>
      <c r="AN662" s="2" t="s">
        <v>70</v>
      </c>
      <c r="AO662" s="2" t="s">
        <v>71</v>
      </c>
      <c r="AP662" s="2" t="s">
        <v>58</v>
      </c>
      <c r="AQ662" s="2" t="s">
        <v>1717</v>
      </c>
      <c r="AS662" s="2" t="s">
        <v>73</v>
      </c>
      <c r="AT662" s="3">
        <v>45260</v>
      </c>
    </row>
    <row r="663" spans="1:46" ht="15" customHeight="1" x14ac:dyDescent="0.2">
      <c r="A663" s="2" t="s">
        <v>3417</v>
      </c>
      <c r="B663" s="2" t="s">
        <v>3418</v>
      </c>
      <c r="C663" s="2" t="s">
        <v>3419</v>
      </c>
      <c r="D663" s="2" t="s">
        <v>3420</v>
      </c>
      <c r="E663" s="2" t="s">
        <v>794</v>
      </c>
      <c r="F663" s="2" t="s">
        <v>441</v>
      </c>
      <c r="G663" s="2" t="s">
        <v>2486</v>
      </c>
      <c r="H663" s="2" t="s">
        <v>3421</v>
      </c>
      <c r="I663" s="2" t="s">
        <v>1743</v>
      </c>
      <c r="J663" s="2" t="s">
        <v>156</v>
      </c>
      <c r="K663" s="2" t="s">
        <v>157</v>
      </c>
      <c r="L663" s="2" t="s">
        <v>158</v>
      </c>
      <c r="M663" s="2">
        <v>2021</v>
      </c>
      <c r="O663" s="2" t="s">
        <v>96</v>
      </c>
      <c r="P663" s="2" t="s">
        <v>166</v>
      </c>
      <c r="Q663" s="2" t="s">
        <v>52</v>
      </c>
      <c r="R663" s="2" t="s">
        <v>52</v>
      </c>
      <c r="S663" s="2" t="s">
        <v>53</v>
      </c>
      <c r="T663" s="2" t="s">
        <v>141</v>
      </c>
      <c r="U663" s="2" t="str">
        <f t="shared" si="30"/>
        <v/>
      </c>
      <c r="AA663" s="2" t="str">
        <f t="shared" si="31"/>
        <v>x</v>
      </c>
      <c r="AD663" s="2" t="s">
        <v>55</v>
      </c>
      <c r="AI663" s="2" t="str">
        <f t="shared" si="32"/>
        <v/>
      </c>
      <c r="AM663" s="12" t="s">
        <v>3422</v>
      </c>
      <c r="AN663" s="2" t="s">
        <v>70</v>
      </c>
      <c r="AO663" s="2" t="s">
        <v>71</v>
      </c>
      <c r="AP663" s="2" t="s">
        <v>58</v>
      </c>
      <c r="AS663" s="2" t="s">
        <v>715</v>
      </c>
      <c r="AT663" s="3">
        <v>45260</v>
      </c>
    </row>
    <row r="664" spans="1:46" ht="15" customHeight="1" x14ac:dyDescent="0.2">
      <c r="A664" s="2" t="s">
        <v>3423</v>
      </c>
      <c r="B664" s="2" t="s">
        <v>5730</v>
      </c>
      <c r="C664" s="2" t="s">
        <v>3424</v>
      </c>
      <c r="D664" s="2" t="s">
        <v>3425</v>
      </c>
      <c r="E664" s="2" t="s">
        <v>107</v>
      </c>
      <c r="F664" s="2" t="s">
        <v>441</v>
      </c>
      <c r="G664" s="2" t="s">
        <v>2486</v>
      </c>
      <c r="H664" s="2" t="s">
        <v>3426</v>
      </c>
      <c r="I664" s="2" t="s">
        <v>93</v>
      </c>
      <c r="J664" s="2" t="s">
        <v>65</v>
      </c>
      <c r="K664" s="2" t="s">
        <v>265</v>
      </c>
      <c r="L664" s="2" t="s">
        <v>49</v>
      </c>
      <c r="M664" s="2">
        <v>2021</v>
      </c>
      <c r="O664" s="2" t="s">
        <v>50</v>
      </c>
      <c r="P664" s="2" t="s">
        <v>51</v>
      </c>
      <c r="Q664" s="2" t="s">
        <v>52</v>
      </c>
      <c r="R664" s="2" t="s">
        <v>52</v>
      </c>
      <c r="S664" s="2" t="s">
        <v>53</v>
      </c>
      <c r="T664" s="2" t="s">
        <v>54</v>
      </c>
      <c r="U664" s="2" t="str">
        <f t="shared" si="30"/>
        <v>x</v>
      </c>
      <c r="W664" s="2" t="s">
        <v>55</v>
      </c>
      <c r="Y664" s="2" t="s">
        <v>55</v>
      </c>
      <c r="AA664" s="2" t="str">
        <f t="shared" si="31"/>
        <v/>
      </c>
      <c r="AI664" s="2" t="str">
        <f t="shared" si="32"/>
        <v/>
      </c>
      <c r="AM664" s="12" t="s">
        <v>3424</v>
      </c>
      <c r="AN664" s="2" t="s">
        <v>70</v>
      </c>
      <c r="AO664" s="2" t="s">
        <v>71</v>
      </c>
      <c r="AP664" s="2" t="s">
        <v>58</v>
      </c>
      <c r="AQ664" s="2" t="s">
        <v>1717</v>
      </c>
      <c r="AS664" s="2" t="s">
        <v>73</v>
      </c>
      <c r="AT664" s="3">
        <v>45260</v>
      </c>
    </row>
    <row r="665" spans="1:46" ht="15" customHeight="1" x14ac:dyDescent="0.2">
      <c r="A665" s="2" t="s">
        <v>3427</v>
      </c>
      <c r="B665" s="2" t="s">
        <v>3428</v>
      </c>
      <c r="C665" s="2" t="s">
        <v>3429</v>
      </c>
      <c r="D665" s="2" t="s">
        <v>3430</v>
      </c>
      <c r="E665" s="2" t="s">
        <v>107</v>
      </c>
      <c r="F665" s="2" t="s">
        <v>78</v>
      </c>
      <c r="G665" s="2" t="s">
        <v>3431</v>
      </c>
      <c r="H665" s="2" t="s">
        <v>3432</v>
      </c>
      <c r="I665" s="2" t="s">
        <v>93</v>
      </c>
      <c r="J665" s="2" t="s">
        <v>156</v>
      </c>
      <c r="K665" s="2" t="s">
        <v>409</v>
      </c>
      <c r="L665" s="2" t="s">
        <v>67</v>
      </c>
      <c r="M665" s="2">
        <v>2021</v>
      </c>
      <c r="O665" s="2" t="s">
        <v>96</v>
      </c>
      <c r="P665" s="2" t="s">
        <v>97</v>
      </c>
      <c r="Q665" s="2" t="s">
        <v>52</v>
      </c>
      <c r="R665" s="2" t="s">
        <v>52</v>
      </c>
      <c r="S665" s="2" t="s">
        <v>53</v>
      </c>
      <c r="T665" s="2" t="s">
        <v>141</v>
      </c>
      <c r="U665" s="2" t="str">
        <f t="shared" si="30"/>
        <v/>
      </c>
      <c r="AA665" s="2" t="str">
        <f t="shared" si="31"/>
        <v>x</v>
      </c>
      <c r="AC665" s="2" t="s">
        <v>55</v>
      </c>
      <c r="AI665" s="2" t="str">
        <f t="shared" si="32"/>
        <v/>
      </c>
      <c r="AM665" s="12" t="s">
        <v>3429</v>
      </c>
      <c r="AN665" s="2" t="s">
        <v>133</v>
      </c>
      <c r="AO665" s="2" t="s">
        <v>121</v>
      </c>
      <c r="AP665" s="2" t="s">
        <v>58</v>
      </c>
      <c r="AS665" s="2" t="s">
        <v>3433</v>
      </c>
      <c r="AT665" s="3">
        <v>45260</v>
      </c>
    </row>
    <row r="666" spans="1:46" ht="15" customHeight="1" x14ac:dyDescent="0.2">
      <c r="A666" s="2" t="s">
        <v>3434</v>
      </c>
      <c r="B666" s="2" t="s">
        <v>3435</v>
      </c>
      <c r="C666" s="2" t="s">
        <v>3436</v>
      </c>
      <c r="D666" s="2" t="s">
        <v>3437</v>
      </c>
      <c r="E666" s="2" t="s">
        <v>42</v>
      </c>
      <c r="F666" s="2" t="s">
        <v>441</v>
      </c>
      <c r="G666" s="2" t="s">
        <v>442</v>
      </c>
      <c r="H666" s="2" t="s">
        <v>3438</v>
      </c>
      <c r="I666" s="2" t="s">
        <v>46</v>
      </c>
      <c r="J666" s="2" t="s">
        <v>65</v>
      </c>
      <c r="K666" s="2" t="s">
        <v>265</v>
      </c>
      <c r="L666" s="2" t="s">
        <v>130</v>
      </c>
      <c r="M666" s="2">
        <v>2021</v>
      </c>
      <c r="O666" s="2" t="s">
        <v>111</v>
      </c>
      <c r="P666" s="2" t="s">
        <v>112</v>
      </c>
      <c r="Q666" s="2" t="s">
        <v>52</v>
      </c>
      <c r="R666" s="2" t="s">
        <v>52</v>
      </c>
      <c r="S666" s="2" t="s">
        <v>53</v>
      </c>
      <c r="T666" s="2" t="s">
        <v>141</v>
      </c>
      <c r="U666" s="2" t="str">
        <f t="shared" si="30"/>
        <v/>
      </c>
      <c r="AA666" s="2" t="str">
        <f t="shared" si="31"/>
        <v>x</v>
      </c>
      <c r="AD666" s="2" t="s">
        <v>55</v>
      </c>
      <c r="AI666" s="2" t="str">
        <f t="shared" si="32"/>
        <v/>
      </c>
      <c r="AM666" s="12" t="s">
        <v>3439</v>
      </c>
      <c r="AN666" s="2" t="s">
        <v>57</v>
      </c>
      <c r="AO666" s="2" t="s">
        <v>58</v>
      </c>
      <c r="AP666" s="2" t="s">
        <v>179</v>
      </c>
      <c r="AS666" s="2" t="s">
        <v>696</v>
      </c>
      <c r="AT666" s="3">
        <v>45260</v>
      </c>
    </row>
    <row r="667" spans="1:46" ht="15" customHeight="1" x14ac:dyDescent="0.2">
      <c r="A667" s="2" t="s">
        <v>3440</v>
      </c>
      <c r="B667" s="2" t="s">
        <v>3441</v>
      </c>
      <c r="C667" s="2" t="s">
        <v>3442</v>
      </c>
      <c r="D667" s="2" t="s">
        <v>3443</v>
      </c>
      <c r="E667" s="2" t="s">
        <v>107</v>
      </c>
      <c r="F667" s="2" t="s">
        <v>397</v>
      </c>
      <c r="G667" s="2" t="s">
        <v>398</v>
      </c>
      <c r="H667" s="2" t="s">
        <v>3444</v>
      </c>
      <c r="I667" s="2" t="s">
        <v>93</v>
      </c>
      <c r="J667" s="2" t="s">
        <v>65</v>
      </c>
      <c r="K667" s="2" t="s">
        <v>66</v>
      </c>
      <c r="L667" s="2" t="s">
        <v>67</v>
      </c>
      <c r="M667" s="2">
        <v>2020</v>
      </c>
      <c r="O667" s="2" t="s">
        <v>50</v>
      </c>
      <c r="P667" s="2" t="s">
        <v>3445</v>
      </c>
      <c r="Q667" s="2" t="s">
        <v>52</v>
      </c>
      <c r="R667" s="2" t="s">
        <v>52</v>
      </c>
      <c r="S667" s="2" t="s">
        <v>3446</v>
      </c>
      <c r="T667" s="2" t="s">
        <v>54</v>
      </c>
      <c r="U667" s="2" t="str">
        <f t="shared" si="30"/>
        <v>x</v>
      </c>
      <c r="W667" s="2" t="s">
        <v>55</v>
      </c>
      <c r="Y667" s="2" t="s">
        <v>55</v>
      </c>
      <c r="AA667" s="2" t="str">
        <f t="shared" si="31"/>
        <v/>
      </c>
      <c r="AI667" s="2" t="str">
        <f t="shared" si="32"/>
        <v>x</v>
      </c>
      <c r="AJ667" s="2" t="s">
        <v>55</v>
      </c>
      <c r="AK667" s="2" t="s">
        <v>55</v>
      </c>
      <c r="AL667" s="2" t="s">
        <v>55</v>
      </c>
      <c r="AM667" s="12" t="s">
        <v>2119</v>
      </c>
      <c r="AT667" s="3">
        <v>45260</v>
      </c>
    </row>
    <row r="668" spans="1:46" ht="15" customHeight="1" x14ac:dyDescent="0.2">
      <c r="A668" s="2" t="s">
        <v>3447</v>
      </c>
      <c r="B668" s="2" t="s">
        <v>3448</v>
      </c>
      <c r="C668" s="2" t="s">
        <v>3449</v>
      </c>
      <c r="D668" s="2" t="s">
        <v>3450</v>
      </c>
      <c r="E668" s="2" t="s">
        <v>794</v>
      </c>
      <c r="F668" s="2" t="s">
        <v>441</v>
      </c>
      <c r="G668" s="2" t="s">
        <v>442</v>
      </c>
      <c r="H668" s="2" t="s">
        <v>3451</v>
      </c>
      <c r="I668" s="2" t="s">
        <v>857</v>
      </c>
      <c r="J668" s="2" t="s">
        <v>65</v>
      </c>
      <c r="K668" s="2" t="s">
        <v>265</v>
      </c>
      <c r="L668" s="2" t="s">
        <v>130</v>
      </c>
      <c r="M668" s="2">
        <v>2021</v>
      </c>
      <c r="O668" s="2" t="s">
        <v>185</v>
      </c>
      <c r="P668" s="2" t="s">
        <v>3452</v>
      </c>
      <c r="Q668" s="2" t="s">
        <v>52</v>
      </c>
      <c r="R668" s="2" t="s">
        <v>52</v>
      </c>
      <c r="S668" s="2" t="s">
        <v>3446</v>
      </c>
      <c r="T668" s="2" t="s">
        <v>54</v>
      </c>
      <c r="U668" s="2" t="str">
        <f t="shared" si="30"/>
        <v>x</v>
      </c>
      <c r="W668" s="2" t="s">
        <v>55</v>
      </c>
      <c r="X668" s="2" t="s">
        <v>55</v>
      </c>
      <c r="Z668" s="2" t="s">
        <v>55</v>
      </c>
      <c r="AA668" s="2" t="str">
        <f t="shared" si="31"/>
        <v/>
      </c>
      <c r="AI668" s="2" t="str">
        <f t="shared" si="32"/>
        <v/>
      </c>
      <c r="AM668" s="2" t="s">
        <v>3453</v>
      </c>
      <c r="AT668" s="3">
        <v>45260</v>
      </c>
    </row>
    <row r="669" spans="1:46" ht="15" customHeight="1" x14ac:dyDescent="0.2">
      <c r="A669" s="2" t="s">
        <v>3454</v>
      </c>
      <c r="B669" s="2" t="s">
        <v>5731</v>
      </c>
      <c r="C669" s="2" t="s">
        <v>3455</v>
      </c>
      <c r="D669" s="2" t="s">
        <v>3456</v>
      </c>
      <c r="E669" s="2" t="s">
        <v>107</v>
      </c>
      <c r="F669" s="2" t="s">
        <v>441</v>
      </c>
      <c r="G669" s="2" t="s">
        <v>442</v>
      </c>
      <c r="H669" s="2" t="s">
        <v>3457</v>
      </c>
      <c r="I669" s="2" t="s">
        <v>93</v>
      </c>
      <c r="J669" s="2" t="s">
        <v>47</v>
      </c>
      <c r="K669" s="2" t="s">
        <v>147</v>
      </c>
      <c r="L669" s="2" t="s">
        <v>67</v>
      </c>
      <c r="M669" s="2">
        <v>2019</v>
      </c>
      <c r="O669" s="2" t="s">
        <v>111</v>
      </c>
      <c r="P669" s="2" t="s">
        <v>3458</v>
      </c>
      <c r="Q669" s="2" t="s">
        <v>52</v>
      </c>
      <c r="R669" s="2" t="s">
        <v>52</v>
      </c>
      <c r="S669" s="2" t="s">
        <v>3446</v>
      </c>
      <c r="T669" s="2" t="s">
        <v>54</v>
      </c>
      <c r="U669" s="2" t="str">
        <f t="shared" si="30"/>
        <v>x</v>
      </c>
      <c r="W669" s="2" t="s">
        <v>55</v>
      </c>
      <c r="Y669" s="2" t="s">
        <v>55</v>
      </c>
      <c r="AA669" s="2" t="str">
        <f t="shared" si="31"/>
        <v/>
      </c>
      <c r="AI669" s="2" t="str">
        <f t="shared" si="32"/>
        <v>x</v>
      </c>
      <c r="AJ669" s="2" t="s">
        <v>55</v>
      </c>
      <c r="AM669" s="2" t="s">
        <v>3459</v>
      </c>
      <c r="AT669" s="3">
        <v>45260</v>
      </c>
    </row>
    <row r="670" spans="1:46" ht="15" customHeight="1" x14ac:dyDescent="0.2">
      <c r="A670" s="2" t="s">
        <v>3460</v>
      </c>
      <c r="B670" s="2" t="s">
        <v>3461</v>
      </c>
      <c r="C670" s="2" t="s">
        <v>3462</v>
      </c>
      <c r="D670" s="2" t="s">
        <v>3463</v>
      </c>
      <c r="E670" s="2" t="s">
        <v>90</v>
      </c>
      <c r="F670" s="2" t="s">
        <v>441</v>
      </c>
      <c r="G670" s="2" t="s">
        <v>442</v>
      </c>
      <c r="H670" s="2" t="s">
        <v>2768</v>
      </c>
      <c r="I670" s="2" t="s">
        <v>1341</v>
      </c>
      <c r="J670" s="2" t="s">
        <v>94</v>
      </c>
      <c r="K670" s="2" t="s">
        <v>95</v>
      </c>
      <c r="L670" s="2" t="s">
        <v>158</v>
      </c>
      <c r="M670" s="2">
        <v>2021</v>
      </c>
      <c r="N670" s="2">
        <v>2022</v>
      </c>
      <c r="O670" s="2" t="s">
        <v>50</v>
      </c>
      <c r="P670" s="2" t="s">
        <v>1847</v>
      </c>
      <c r="Q670" s="2" t="s">
        <v>98</v>
      </c>
      <c r="R670" s="2" t="s">
        <v>52</v>
      </c>
      <c r="S670" s="2" t="s">
        <v>3446</v>
      </c>
      <c r="T670" s="2" t="s">
        <v>54</v>
      </c>
      <c r="U670" s="2" t="str">
        <f t="shared" si="30"/>
        <v>x</v>
      </c>
      <c r="Y670" s="2" t="s">
        <v>3464</v>
      </c>
      <c r="AA670" s="2" t="str">
        <f t="shared" si="31"/>
        <v/>
      </c>
      <c r="AI670" s="2" t="str">
        <f t="shared" si="32"/>
        <v>x</v>
      </c>
      <c r="AJ670" s="2" t="s">
        <v>55</v>
      </c>
      <c r="AM670" s="2" t="s">
        <v>3459</v>
      </c>
      <c r="AT670" s="3">
        <v>45260</v>
      </c>
    </row>
    <row r="671" spans="1:46" ht="15" customHeight="1" x14ac:dyDescent="0.2">
      <c r="A671" s="2" t="s">
        <v>3465</v>
      </c>
      <c r="B671" s="2" t="s">
        <v>3466</v>
      </c>
      <c r="C671" s="2" t="s">
        <v>3467</v>
      </c>
      <c r="D671" s="2" t="s">
        <v>3468</v>
      </c>
      <c r="E671" s="2" t="s">
        <v>90</v>
      </c>
      <c r="F671" s="2" t="s">
        <v>441</v>
      </c>
      <c r="G671" s="2" t="s">
        <v>442</v>
      </c>
      <c r="H671" s="2" t="s">
        <v>3469</v>
      </c>
      <c r="I671" s="2" t="s">
        <v>1341</v>
      </c>
      <c r="J671" s="2" t="s">
        <v>94</v>
      </c>
      <c r="K671" s="2" t="s">
        <v>95</v>
      </c>
      <c r="L671" s="2" t="s">
        <v>130</v>
      </c>
      <c r="M671" s="2">
        <v>2019</v>
      </c>
      <c r="N671" s="2">
        <v>2022</v>
      </c>
      <c r="O671" s="2" t="s">
        <v>50</v>
      </c>
      <c r="P671" s="2" t="s">
        <v>1847</v>
      </c>
      <c r="Q671" s="2" t="s">
        <v>52</v>
      </c>
      <c r="R671" s="2" t="s">
        <v>52</v>
      </c>
      <c r="S671" s="2" t="s">
        <v>3446</v>
      </c>
      <c r="T671" s="2" t="s">
        <v>99</v>
      </c>
      <c r="U671" s="2" t="str">
        <f t="shared" si="30"/>
        <v>x</v>
      </c>
      <c r="V671" s="2" t="s">
        <v>55</v>
      </c>
      <c r="W671" s="2" t="s">
        <v>55</v>
      </c>
      <c r="X671" s="2" t="s">
        <v>55</v>
      </c>
      <c r="Z671" s="2" t="s">
        <v>55</v>
      </c>
      <c r="AA671" s="2" t="str">
        <f t="shared" si="31"/>
        <v/>
      </c>
      <c r="AI671" s="2" t="str">
        <f t="shared" si="32"/>
        <v>x</v>
      </c>
      <c r="AJ671" s="2" t="s">
        <v>55</v>
      </c>
      <c r="AM671" s="2" t="s">
        <v>2694</v>
      </c>
      <c r="AT671" s="3">
        <v>45260</v>
      </c>
    </row>
    <row r="672" spans="1:46" ht="15" customHeight="1" x14ac:dyDescent="0.2">
      <c r="A672" s="2" t="s">
        <v>3470</v>
      </c>
      <c r="B672" s="2" t="s">
        <v>3471</v>
      </c>
      <c r="C672" s="2" t="s">
        <v>3472</v>
      </c>
      <c r="D672" s="2" t="s">
        <v>3473</v>
      </c>
      <c r="E672" s="2" t="s">
        <v>90</v>
      </c>
      <c r="F672" s="2" t="s">
        <v>441</v>
      </c>
      <c r="G672" s="2" t="s">
        <v>442</v>
      </c>
      <c r="H672" s="2" t="s">
        <v>3469</v>
      </c>
      <c r="I672" s="2" t="s">
        <v>1341</v>
      </c>
      <c r="J672" s="2" t="s">
        <v>65</v>
      </c>
      <c r="K672" s="2" t="s">
        <v>265</v>
      </c>
      <c r="L672" s="2" t="s">
        <v>158</v>
      </c>
      <c r="M672" s="2">
        <v>2017</v>
      </c>
      <c r="N672" s="2">
        <v>2019</v>
      </c>
      <c r="O672" s="2" t="s">
        <v>148</v>
      </c>
      <c r="P672" s="2" t="s">
        <v>2940</v>
      </c>
      <c r="Q672" s="2" t="s">
        <v>98</v>
      </c>
      <c r="R672" s="2" t="s">
        <v>98</v>
      </c>
      <c r="S672" s="2" t="s">
        <v>3446</v>
      </c>
      <c r="T672" s="2" t="s">
        <v>54</v>
      </c>
      <c r="U672" s="2" t="str">
        <f t="shared" si="30"/>
        <v>x</v>
      </c>
      <c r="W672" s="2" t="s">
        <v>3464</v>
      </c>
      <c r="X672" s="2" t="s">
        <v>3464</v>
      </c>
      <c r="Y672" s="2" t="s">
        <v>3464</v>
      </c>
      <c r="Z672" s="2" t="s">
        <v>3464</v>
      </c>
      <c r="AA672" s="2" t="str">
        <f t="shared" si="31"/>
        <v/>
      </c>
      <c r="AI672" s="2" t="str">
        <f t="shared" si="32"/>
        <v>x</v>
      </c>
      <c r="AJ672" s="2" t="s">
        <v>55</v>
      </c>
      <c r="AM672" s="2" t="s">
        <v>2694</v>
      </c>
      <c r="AT672" s="3">
        <v>45260</v>
      </c>
    </row>
    <row r="673" spans="1:46" ht="15" customHeight="1" x14ac:dyDescent="0.2">
      <c r="A673" s="2" t="s">
        <v>3474</v>
      </c>
      <c r="B673" s="2" t="s">
        <v>3475</v>
      </c>
      <c r="C673" s="2" t="s">
        <v>3476</v>
      </c>
      <c r="D673" s="2" t="s">
        <v>3477</v>
      </c>
      <c r="E673" s="2" t="s">
        <v>42</v>
      </c>
      <c r="F673" s="2" t="s">
        <v>3478</v>
      </c>
      <c r="G673" s="2" t="s">
        <v>3479</v>
      </c>
      <c r="H673" s="2" t="s">
        <v>3480</v>
      </c>
      <c r="I673" s="2" t="s">
        <v>46</v>
      </c>
      <c r="J673" s="2" t="s">
        <v>444</v>
      </c>
      <c r="K673" s="2" t="s">
        <v>620</v>
      </c>
      <c r="L673" s="2" t="s">
        <v>67</v>
      </c>
      <c r="M673" s="2">
        <v>2017</v>
      </c>
      <c r="O673" s="2" t="s">
        <v>148</v>
      </c>
      <c r="P673" s="2" t="s">
        <v>2940</v>
      </c>
      <c r="Q673" s="2" t="s">
        <v>98</v>
      </c>
      <c r="R673" s="2" t="s">
        <v>52</v>
      </c>
      <c r="S673" s="2" t="s">
        <v>3446</v>
      </c>
      <c r="T673" s="2" t="s">
        <v>54</v>
      </c>
      <c r="U673" s="2" t="str">
        <f t="shared" si="30"/>
        <v>x</v>
      </c>
      <c r="Y673" s="2" t="s">
        <v>3464</v>
      </c>
      <c r="Z673" s="2" t="s">
        <v>3464</v>
      </c>
      <c r="AA673" s="2" t="str">
        <f t="shared" si="31"/>
        <v/>
      </c>
      <c r="AI673" s="2" t="str">
        <f t="shared" si="32"/>
        <v>x</v>
      </c>
      <c r="AJ673" s="2" t="s">
        <v>3464</v>
      </c>
      <c r="AM673" s="12" t="s">
        <v>3481</v>
      </c>
      <c r="AT673" s="3">
        <v>45247</v>
      </c>
    </row>
    <row r="674" spans="1:46" ht="15" customHeight="1" x14ac:dyDescent="0.2">
      <c r="A674" s="2" t="s">
        <v>3482</v>
      </c>
      <c r="B674" s="2" t="s">
        <v>3483</v>
      </c>
      <c r="C674" s="2" t="s">
        <v>3484</v>
      </c>
      <c r="D674" s="2" t="s">
        <v>3485</v>
      </c>
      <c r="E674" s="2" t="s">
        <v>42</v>
      </c>
      <c r="F674" s="2" t="s">
        <v>880</v>
      </c>
      <c r="G674" s="2" t="s">
        <v>881</v>
      </c>
      <c r="H674" s="2" t="s">
        <v>3486</v>
      </c>
      <c r="I674" s="2" t="s">
        <v>46</v>
      </c>
      <c r="J674" s="2" t="s">
        <v>65</v>
      </c>
      <c r="K674" s="2" t="s">
        <v>265</v>
      </c>
      <c r="L674" s="2" t="s">
        <v>130</v>
      </c>
      <c r="M674" s="2">
        <v>2016</v>
      </c>
      <c r="O674" s="2" t="s">
        <v>148</v>
      </c>
      <c r="P674" s="2" t="s">
        <v>2247</v>
      </c>
      <c r="Q674" s="2" t="s">
        <v>52</v>
      </c>
      <c r="R674" s="2" t="s">
        <v>52</v>
      </c>
      <c r="S674" s="2" t="s">
        <v>3446</v>
      </c>
      <c r="T674" s="2" t="s">
        <v>54</v>
      </c>
      <c r="U674" s="2" t="str">
        <f t="shared" si="30"/>
        <v>x</v>
      </c>
      <c r="W674" s="2" t="s">
        <v>3464</v>
      </c>
      <c r="X674" s="2" t="s">
        <v>3464</v>
      </c>
      <c r="Y674" s="2" t="s">
        <v>3464</v>
      </c>
      <c r="Z674" s="2" t="s">
        <v>3464</v>
      </c>
      <c r="AA674" s="2" t="str">
        <f t="shared" si="31"/>
        <v/>
      </c>
      <c r="AI674" s="2" t="str">
        <f t="shared" si="32"/>
        <v/>
      </c>
      <c r="AM674" s="12" t="s">
        <v>3487</v>
      </c>
      <c r="AT674" s="3">
        <v>45247</v>
      </c>
    </row>
    <row r="675" spans="1:46" ht="15" customHeight="1" x14ac:dyDescent="0.2">
      <c r="A675" s="2" t="s">
        <v>3488</v>
      </c>
      <c r="B675" s="2" t="s">
        <v>3489</v>
      </c>
      <c r="C675" s="2" t="s">
        <v>3490</v>
      </c>
      <c r="D675" s="2" t="s">
        <v>3491</v>
      </c>
      <c r="E675" s="2" t="s">
        <v>107</v>
      </c>
      <c r="F675" s="2" t="s">
        <v>913</v>
      </c>
      <c r="G675" s="2" t="s">
        <v>914</v>
      </c>
      <c r="H675" s="2" t="s">
        <v>3492</v>
      </c>
      <c r="I675" s="2" t="s">
        <v>93</v>
      </c>
      <c r="J675" s="2" t="s">
        <v>65</v>
      </c>
      <c r="K675" s="2" t="s">
        <v>265</v>
      </c>
      <c r="L675" s="2" t="s">
        <v>130</v>
      </c>
      <c r="M675" s="2">
        <v>2021</v>
      </c>
      <c r="O675" s="2" t="s">
        <v>50</v>
      </c>
      <c r="P675" s="2" t="s">
        <v>3493</v>
      </c>
      <c r="Q675" s="2" t="s">
        <v>52</v>
      </c>
      <c r="R675" s="2" t="s">
        <v>98</v>
      </c>
      <c r="S675" s="2" t="s">
        <v>3446</v>
      </c>
      <c r="T675" s="2" t="s">
        <v>54</v>
      </c>
      <c r="U675" s="2" t="str">
        <f t="shared" si="30"/>
        <v>x</v>
      </c>
      <c r="W675" s="2" t="s">
        <v>3464</v>
      </c>
      <c r="X675" s="2" t="s">
        <v>3464</v>
      </c>
      <c r="AA675" s="2" t="str">
        <f t="shared" si="31"/>
        <v/>
      </c>
      <c r="AI675" s="2" t="str">
        <f t="shared" si="32"/>
        <v>x</v>
      </c>
      <c r="AJ675" s="2" t="s">
        <v>55</v>
      </c>
      <c r="AK675" s="2" t="s">
        <v>55</v>
      </c>
      <c r="AL675" s="2" t="s">
        <v>55</v>
      </c>
      <c r="AM675" s="12" t="s">
        <v>3494</v>
      </c>
      <c r="AT675" s="3">
        <v>45247</v>
      </c>
    </row>
    <row r="676" spans="1:46" ht="15" customHeight="1" x14ac:dyDescent="0.2">
      <c r="A676" s="2" t="s">
        <v>3495</v>
      </c>
      <c r="B676" s="2" t="s">
        <v>3496</v>
      </c>
      <c r="C676" s="2" t="s">
        <v>3497</v>
      </c>
      <c r="D676" s="2" t="s">
        <v>3498</v>
      </c>
      <c r="E676" s="2" t="s">
        <v>42</v>
      </c>
      <c r="F676" s="2" t="s">
        <v>1233</v>
      </c>
      <c r="G676" s="2" t="s">
        <v>1234</v>
      </c>
      <c r="H676" s="2" t="s">
        <v>3499</v>
      </c>
      <c r="I676" s="2" t="s">
        <v>1031</v>
      </c>
      <c r="J676" s="2" t="s">
        <v>65</v>
      </c>
      <c r="K676" s="2" t="s">
        <v>265</v>
      </c>
      <c r="L676" s="2" t="s">
        <v>67</v>
      </c>
      <c r="M676" s="2">
        <v>2017</v>
      </c>
      <c r="O676" s="2" t="s">
        <v>111</v>
      </c>
      <c r="P676" s="2" t="s">
        <v>3500</v>
      </c>
      <c r="Q676" s="2" t="s">
        <v>98</v>
      </c>
      <c r="R676" s="2" t="s">
        <v>52</v>
      </c>
      <c r="S676" s="2" t="s">
        <v>3446</v>
      </c>
      <c r="T676" s="2" t="s">
        <v>99</v>
      </c>
      <c r="U676" s="2" t="str">
        <f t="shared" si="30"/>
        <v>x</v>
      </c>
      <c r="X676" s="2" t="s">
        <v>55</v>
      </c>
      <c r="AA676" s="2" t="str">
        <f t="shared" si="31"/>
        <v/>
      </c>
      <c r="AI676" s="2" t="str">
        <f t="shared" si="32"/>
        <v/>
      </c>
      <c r="AM676" s="12" t="s">
        <v>3501</v>
      </c>
      <c r="AT676" s="3">
        <v>45247</v>
      </c>
    </row>
    <row r="677" spans="1:46" ht="15" customHeight="1" x14ac:dyDescent="0.2">
      <c r="A677" s="2" t="s">
        <v>3502</v>
      </c>
      <c r="B677" s="2" t="s">
        <v>3503</v>
      </c>
      <c r="C677" s="2" t="s">
        <v>3504</v>
      </c>
      <c r="D677" s="2" t="s">
        <v>3505</v>
      </c>
      <c r="E677" s="2" t="s">
        <v>42</v>
      </c>
      <c r="F677" s="2" t="s">
        <v>537</v>
      </c>
      <c r="G677" s="2" t="s">
        <v>538</v>
      </c>
      <c r="H677" s="2" t="s">
        <v>3506</v>
      </c>
      <c r="I677" s="2" t="s">
        <v>46</v>
      </c>
      <c r="J677" s="2" t="s">
        <v>47</v>
      </c>
      <c r="K677" s="2" t="s">
        <v>227</v>
      </c>
      <c r="L677" s="2" t="s">
        <v>158</v>
      </c>
      <c r="M677" s="2">
        <v>2018</v>
      </c>
      <c r="O677" s="2" t="s">
        <v>111</v>
      </c>
      <c r="P677" s="2" t="s">
        <v>3458</v>
      </c>
      <c r="Q677" s="2" t="s">
        <v>52</v>
      </c>
      <c r="R677" s="2" t="s">
        <v>52</v>
      </c>
      <c r="S677" s="2" t="s">
        <v>3446</v>
      </c>
      <c r="T677" s="2" t="s">
        <v>54</v>
      </c>
      <c r="U677" s="2" t="str">
        <f t="shared" si="30"/>
        <v>x</v>
      </c>
      <c r="W677" s="2" t="s">
        <v>3464</v>
      </c>
      <c r="X677" s="2" t="s">
        <v>3464</v>
      </c>
      <c r="Y677" s="2" t="s">
        <v>3464</v>
      </c>
      <c r="AA677" s="2" t="str">
        <f t="shared" si="31"/>
        <v/>
      </c>
      <c r="AI677" s="2" t="str">
        <f t="shared" si="32"/>
        <v/>
      </c>
      <c r="AM677" s="12" t="s">
        <v>3507</v>
      </c>
      <c r="AT677" s="3">
        <v>45247</v>
      </c>
    </row>
    <row r="678" spans="1:46" ht="15" customHeight="1" x14ac:dyDescent="0.2">
      <c r="A678" s="2" t="s">
        <v>3508</v>
      </c>
      <c r="B678" s="2" t="s">
        <v>3509</v>
      </c>
      <c r="C678" s="2" t="s">
        <v>3510</v>
      </c>
      <c r="D678" s="2" t="s">
        <v>3511</v>
      </c>
      <c r="E678" s="2" t="s">
        <v>107</v>
      </c>
      <c r="F678" s="2" t="s">
        <v>537</v>
      </c>
      <c r="G678" s="2" t="s">
        <v>538</v>
      </c>
      <c r="H678" s="2" t="s">
        <v>3512</v>
      </c>
      <c r="I678" s="2" t="s">
        <v>93</v>
      </c>
      <c r="J678" s="2" t="s">
        <v>47</v>
      </c>
      <c r="K678" s="2" t="s">
        <v>572</v>
      </c>
      <c r="L678" s="2" t="s">
        <v>67</v>
      </c>
      <c r="M678" s="2">
        <v>2016</v>
      </c>
      <c r="O678" s="2" t="s">
        <v>111</v>
      </c>
      <c r="P678" s="2" t="s">
        <v>3458</v>
      </c>
      <c r="Q678" s="2" t="s">
        <v>52</v>
      </c>
      <c r="R678" s="2" t="s">
        <v>98</v>
      </c>
      <c r="S678" s="2" t="s">
        <v>3446</v>
      </c>
      <c r="T678" s="2" t="s">
        <v>54</v>
      </c>
      <c r="U678" s="2" t="str">
        <f t="shared" si="30"/>
        <v>x</v>
      </c>
      <c r="W678" s="2" t="s">
        <v>3464</v>
      </c>
      <c r="X678" s="2" t="s">
        <v>3464</v>
      </c>
      <c r="Y678" s="2" t="s">
        <v>3464</v>
      </c>
      <c r="AA678" s="2" t="str">
        <f t="shared" si="31"/>
        <v/>
      </c>
      <c r="AI678" s="2" t="str">
        <f t="shared" si="32"/>
        <v/>
      </c>
      <c r="AM678" s="12" t="s">
        <v>3513</v>
      </c>
      <c r="AT678" s="3">
        <v>45247</v>
      </c>
    </row>
    <row r="679" spans="1:46" ht="15" customHeight="1" x14ac:dyDescent="0.2">
      <c r="A679" s="2" t="s">
        <v>3514</v>
      </c>
      <c r="B679" s="2" t="s">
        <v>3515</v>
      </c>
      <c r="C679" s="2" t="s">
        <v>3516</v>
      </c>
      <c r="D679" s="2" t="s">
        <v>3517</v>
      </c>
      <c r="E679" s="2" t="s">
        <v>107</v>
      </c>
      <c r="F679" s="2" t="s">
        <v>43</v>
      </c>
      <c r="G679" s="2" t="s">
        <v>44</v>
      </c>
      <c r="H679" s="2" t="s">
        <v>3258</v>
      </c>
      <c r="I679" s="2" t="s">
        <v>93</v>
      </c>
      <c r="J679" s="2" t="s">
        <v>65</v>
      </c>
      <c r="K679" s="2" t="s">
        <v>265</v>
      </c>
      <c r="L679" s="2" t="s">
        <v>67</v>
      </c>
      <c r="M679" s="2">
        <v>2017</v>
      </c>
      <c r="O679" s="2" t="s">
        <v>148</v>
      </c>
      <c r="P679" s="2" t="s">
        <v>2247</v>
      </c>
      <c r="Q679" s="2" t="s">
        <v>52</v>
      </c>
      <c r="R679" s="2" t="s">
        <v>52</v>
      </c>
      <c r="S679" s="2" t="s">
        <v>3446</v>
      </c>
      <c r="T679" s="2" t="s">
        <v>141</v>
      </c>
      <c r="U679" s="2" t="str">
        <f t="shared" si="30"/>
        <v/>
      </c>
      <c r="AA679" s="2" t="str">
        <f t="shared" si="31"/>
        <v>x</v>
      </c>
      <c r="AD679" s="2" t="s">
        <v>3464</v>
      </c>
      <c r="AE679" s="2" t="s">
        <v>3464</v>
      </c>
      <c r="AG679" s="2" t="s">
        <v>3464</v>
      </c>
      <c r="AH679" s="2" t="s">
        <v>3464</v>
      </c>
      <c r="AI679" s="2" t="str">
        <f t="shared" si="32"/>
        <v>x</v>
      </c>
      <c r="AJ679" s="2" t="s">
        <v>3464</v>
      </c>
      <c r="AM679" s="12" t="s">
        <v>3518</v>
      </c>
      <c r="AT679" s="3">
        <v>45247</v>
      </c>
    </row>
    <row r="680" spans="1:46" ht="15" customHeight="1" x14ac:dyDescent="0.2">
      <c r="A680" s="2" t="s">
        <v>3519</v>
      </c>
      <c r="B680" s="2" t="s">
        <v>3520</v>
      </c>
      <c r="C680" s="2" t="s">
        <v>3521</v>
      </c>
      <c r="D680" s="2" t="s">
        <v>3522</v>
      </c>
      <c r="E680" s="2" t="s">
        <v>107</v>
      </c>
      <c r="F680" s="2" t="s">
        <v>43</v>
      </c>
      <c r="G680" s="2" t="s">
        <v>44</v>
      </c>
      <c r="H680" s="2" t="s">
        <v>3258</v>
      </c>
      <c r="I680" s="2" t="s">
        <v>93</v>
      </c>
      <c r="J680" s="2" t="s">
        <v>47</v>
      </c>
      <c r="K680" s="2" t="s">
        <v>572</v>
      </c>
      <c r="L680" s="2" t="s">
        <v>158</v>
      </c>
      <c r="M680" s="2">
        <v>2018</v>
      </c>
      <c r="O680" s="2" t="s">
        <v>111</v>
      </c>
      <c r="P680" s="2" t="s">
        <v>3458</v>
      </c>
      <c r="Q680" s="2" t="s">
        <v>52</v>
      </c>
      <c r="R680" s="2" t="s">
        <v>52</v>
      </c>
      <c r="S680" s="2" t="s">
        <v>3446</v>
      </c>
      <c r="T680" s="2" t="s">
        <v>54</v>
      </c>
      <c r="U680" s="2" t="str">
        <f t="shared" si="30"/>
        <v>x</v>
      </c>
      <c r="W680" s="2" t="s">
        <v>3464</v>
      </c>
      <c r="X680" s="2" t="s">
        <v>3464</v>
      </c>
      <c r="Y680" s="2" t="s">
        <v>3464</v>
      </c>
      <c r="AA680" s="2" t="str">
        <f t="shared" si="31"/>
        <v/>
      </c>
      <c r="AI680" s="2" t="str">
        <f t="shared" si="32"/>
        <v/>
      </c>
      <c r="AM680" s="12" t="s">
        <v>3518</v>
      </c>
      <c r="AT680" s="3">
        <v>45247</v>
      </c>
    </row>
    <row r="681" spans="1:46" ht="15" customHeight="1" x14ac:dyDescent="0.2">
      <c r="A681" s="2" t="s">
        <v>3523</v>
      </c>
      <c r="B681" s="2" t="s">
        <v>3524</v>
      </c>
      <c r="C681" s="2" t="s">
        <v>3525</v>
      </c>
      <c r="D681" s="2" t="s">
        <v>3526</v>
      </c>
      <c r="E681" s="2" t="s">
        <v>42</v>
      </c>
      <c r="F681" s="2" t="s">
        <v>43</v>
      </c>
      <c r="G681" s="2" t="s">
        <v>44</v>
      </c>
      <c r="H681" s="2" t="s">
        <v>3527</v>
      </c>
      <c r="I681" s="2" t="s">
        <v>46</v>
      </c>
      <c r="J681" s="2" t="s">
        <v>65</v>
      </c>
      <c r="K681" s="2" t="s">
        <v>66</v>
      </c>
      <c r="L681" s="2" t="s">
        <v>158</v>
      </c>
      <c r="M681" s="2">
        <v>2018</v>
      </c>
      <c r="O681" s="2" t="s">
        <v>148</v>
      </c>
      <c r="P681" s="2" t="s">
        <v>2247</v>
      </c>
      <c r="Q681" s="2" t="s">
        <v>52</v>
      </c>
      <c r="R681" s="2" t="s">
        <v>52</v>
      </c>
      <c r="S681" s="2" t="s">
        <v>3446</v>
      </c>
      <c r="T681" s="2" t="s">
        <v>141</v>
      </c>
      <c r="U681" s="2" t="str">
        <f t="shared" si="30"/>
        <v/>
      </c>
      <c r="AA681" s="2" t="str">
        <f t="shared" si="31"/>
        <v>x</v>
      </c>
      <c r="AB681" s="2" t="s">
        <v>3464</v>
      </c>
      <c r="AD681" s="2" t="s">
        <v>3464</v>
      </c>
      <c r="AE681" s="2" t="s">
        <v>3464</v>
      </c>
      <c r="AG681" s="2" t="s">
        <v>3464</v>
      </c>
      <c r="AH681" s="2" t="s">
        <v>3464</v>
      </c>
      <c r="AI681" s="2" t="str">
        <f t="shared" si="32"/>
        <v>x</v>
      </c>
      <c r="AJ681" s="2" t="s">
        <v>3464</v>
      </c>
      <c r="AM681" s="12" t="s">
        <v>3518</v>
      </c>
      <c r="AT681" s="3">
        <v>45247</v>
      </c>
    </row>
    <row r="682" spans="1:46" ht="15" customHeight="1" x14ac:dyDescent="0.2">
      <c r="A682" s="2" t="s">
        <v>3528</v>
      </c>
      <c r="B682" s="2" t="s">
        <v>3529</v>
      </c>
      <c r="C682" s="2" t="s">
        <v>3530</v>
      </c>
      <c r="D682" s="2" t="s">
        <v>3531</v>
      </c>
      <c r="E682" s="2" t="s">
        <v>42</v>
      </c>
      <c r="F682" s="2" t="s">
        <v>78</v>
      </c>
      <c r="G682" s="2" t="s">
        <v>79</v>
      </c>
      <c r="H682" s="2" t="s">
        <v>3532</v>
      </c>
      <c r="I682" s="2" t="s">
        <v>46</v>
      </c>
      <c r="J682" s="2" t="s">
        <v>65</v>
      </c>
      <c r="K682" s="2" t="s">
        <v>265</v>
      </c>
      <c r="L682" s="2" t="s">
        <v>158</v>
      </c>
      <c r="M682" s="2">
        <v>2018</v>
      </c>
      <c r="O682" s="2" t="s">
        <v>148</v>
      </c>
      <c r="P682" s="2" t="s">
        <v>2940</v>
      </c>
      <c r="Q682" s="2" t="s">
        <v>52</v>
      </c>
      <c r="R682" s="2" t="s">
        <v>52</v>
      </c>
      <c r="S682" s="2" t="s">
        <v>3446</v>
      </c>
      <c r="T682" s="2" t="s">
        <v>54</v>
      </c>
      <c r="U682" s="2" t="str">
        <f t="shared" si="30"/>
        <v>x</v>
      </c>
      <c r="X682" s="2" t="s">
        <v>3464</v>
      </c>
      <c r="Y682" s="2" t="s">
        <v>3464</v>
      </c>
      <c r="AA682" s="2" t="str">
        <f t="shared" si="31"/>
        <v/>
      </c>
      <c r="AI682" s="2" t="str">
        <f t="shared" si="32"/>
        <v/>
      </c>
      <c r="AM682" s="12" t="s">
        <v>3518</v>
      </c>
      <c r="AT682" s="3">
        <v>45247</v>
      </c>
    </row>
    <row r="683" spans="1:46" ht="15" customHeight="1" x14ac:dyDescent="0.2">
      <c r="A683" s="2" t="s">
        <v>3533</v>
      </c>
      <c r="B683" s="2" t="s">
        <v>3534</v>
      </c>
      <c r="C683" s="2" t="s">
        <v>3535</v>
      </c>
      <c r="D683" s="2" t="s">
        <v>3536</v>
      </c>
      <c r="E683" s="2" t="s">
        <v>107</v>
      </c>
      <c r="F683" s="2" t="s">
        <v>78</v>
      </c>
      <c r="G683" s="2" t="s">
        <v>79</v>
      </c>
      <c r="H683" s="2" t="s">
        <v>3537</v>
      </c>
      <c r="I683" s="2" t="s">
        <v>93</v>
      </c>
      <c r="J683" s="2" t="s">
        <v>156</v>
      </c>
      <c r="K683" s="2" t="s">
        <v>409</v>
      </c>
      <c r="L683" s="2" t="s">
        <v>67</v>
      </c>
      <c r="M683" s="2">
        <v>2018</v>
      </c>
      <c r="O683" s="2" t="s">
        <v>50</v>
      </c>
      <c r="P683" s="2" t="s">
        <v>3538</v>
      </c>
      <c r="Q683" s="2" t="s">
        <v>52</v>
      </c>
      <c r="R683" s="2" t="s">
        <v>98</v>
      </c>
      <c r="S683" s="2" t="s">
        <v>3446</v>
      </c>
      <c r="T683" s="2" t="s">
        <v>54</v>
      </c>
      <c r="U683" s="2" t="str">
        <f t="shared" si="30"/>
        <v>x</v>
      </c>
      <c r="W683" s="2" t="s">
        <v>3464</v>
      </c>
      <c r="X683" s="2" t="s">
        <v>3464</v>
      </c>
      <c r="Y683" s="2" t="s">
        <v>3464</v>
      </c>
      <c r="Z683" s="2" t="s">
        <v>3464</v>
      </c>
      <c r="AA683" s="2" t="str">
        <f t="shared" si="31"/>
        <v/>
      </c>
      <c r="AI683" s="2" t="str">
        <f t="shared" si="32"/>
        <v/>
      </c>
      <c r="AM683" s="12" t="s">
        <v>3518</v>
      </c>
      <c r="AT683" s="3">
        <v>45247</v>
      </c>
    </row>
    <row r="684" spans="1:46" ht="15" customHeight="1" x14ac:dyDescent="0.2">
      <c r="A684" s="2" t="s">
        <v>3539</v>
      </c>
      <c r="B684" s="2" t="s">
        <v>3540</v>
      </c>
      <c r="C684" s="2" t="s">
        <v>3541</v>
      </c>
      <c r="D684" s="2" t="s">
        <v>3542</v>
      </c>
      <c r="E684" s="2" t="s">
        <v>42</v>
      </c>
      <c r="F684" s="2" t="s">
        <v>257</v>
      </c>
      <c r="G684" s="2" t="s">
        <v>258</v>
      </c>
      <c r="H684" s="2" t="s">
        <v>3543</v>
      </c>
      <c r="I684" s="2" t="s">
        <v>46</v>
      </c>
      <c r="J684" s="2" t="s">
        <v>65</v>
      </c>
      <c r="K684" s="2" t="s">
        <v>66</v>
      </c>
      <c r="L684" s="2" t="s">
        <v>67</v>
      </c>
      <c r="M684" s="2">
        <v>2007</v>
      </c>
      <c r="O684" s="2" t="s">
        <v>50</v>
      </c>
      <c r="P684" s="2" t="s">
        <v>3445</v>
      </c>
      <c r="Q684" s="2" t="s">
        <v>52</v>
      </c>
      <c r="R684" s="2" t="s">
        <v>52</v>
      </c>
      <c r="S684" s="2" t="s">
        <v>3446</v>
      </c>
      <c r="T684" s="2" t="s">
        <v>54</v>
      </c>
      <c r="U684" s="2" t="str">
        <f t="shared" si="30"/>
        <v>x</v>
      </c>
      <c r="W684" s="2" t="s">
        <v>3464</v>
      </c>
      <c r="X684" s="2" t="s">
        <v>3464</v>
      </c>
      <c r="Y684" s="2" t="s">
        <v>3464</v>
      </c>
      <c r="Z684" s="2" t="s">
        <v>3464</v>
      </c>
      <c r="AA684" s="2" t="str">
        <f t="shared" si="31"/>
        <v/>
      </c>
      <c r="AI684" s="2" t="str">
        <f t="shared" si="32"/>
        <v>x</v>
      </c>
      <c r="AJ684" s="2" t="s">
        <v>3464</v>
      </c>
      <c r="AM684" s="12" t="s">
        <v>3518</v>
      </c>
      <c r="AT684" s="3">
        <v>45247</v>
      </c>
    </row>
    <row r="685" spans="1:46" ht="15" customHeight="1" x14ac:dyDescent="0.2">
      <c r="A685" s="2" t="s">
        <v>3544</v>
      </c>
      <c r="B685" s="2" t="s">
        <v>3545</v>
      </c>
      <c r="C685" s="2" t="s">
        <v>3546</v>
      </c>
      <c r="D685" s="2" t="s">
        <v>3547</v>
      </c>
      <c r="E685" s="2" t="s">
        <v>42</v>
      </c>
      <c r="F685" s="2" t="s">
        <v>257</v>
      </c>
      <c r="G685" s="2" t="s">
        <v>258</v>
      </c>
      <c r="H685" s="2" t="s">
        <v>3543</v>
      </c>
      <c r="I685" s="2" t="s">
        <v>46</v>
      </c>
      <c r="J685" s="2" t="s">
        <v>138</v>
      </c>
      <c r="K685" s="2" t="s">
        <v>203</v>
      </c>
      <c r="L685" s="2" t="s">
        <v>67</v>
      </c>
      <c r="M685" s="2">
        <v>2020</v>
      </c>
      <c r="O685" s="2" t="s">
        <v>50</v>
      </c>
      <c r="P685" s="2" t="s">
        <v>391</v>
      </c>
      <c r="Q685" s="2" t="s">
        <v>52</v>
      </c>
      <c r="R685" s="2" t="s">
        <v>52</v>
      </c>
      <c r="S685" s="2" t="s">
        <v>3446</v>
      </c>
      <c r="T685" s="2" t="s">
        <v>54</v>
      </c>
      <c r="U685" s="2" t="str">
        <f t="shared" si="30"/>
        <v>x</v>
      </c>
      <c r="W685" s="2" t="s">
        <v>3464</v>
      </c>
      <c r="X685" s="2" t="s">
        <v>3464</v>
      </c>
      <c r="Y685" s="2" t="s">
        <v>3464</v>
      </c>
      <c r="Z685" s="2" t="s">
        <v>3464</v>
      </c>
      <c r="AA685" s="2" t="str">
        <f t="shared" si="31"/>
        <v/>
      </c>
      <c r="AI685" s="2" t="str">
        <f t="shared" si="32"/>
        <v>x</v>
      </c>
      <c r="AJ685" s="2" t="s">
        <v>3464</v>
      </c>
      <c r="AM685" s="12" t="s">
        <v>3518</v>
      </c>
      <c r="AT685" s="3">
        <v>45247</v>
      </c>
    </row>
    <row r="686" spans="1:46" ht="15" customHeight="1" x14ac:dyDescent="0.2">
      <c r="A686" s="2" t="s">
        <v>3548</v>
      </c>
      <c r="B686" s="2" t="s">
        <v>3549</v>
      </c>
      <c r="C686" s="2" t="s">
        <v>3550</v>
      </c>
      <c r="D686" s="2" t="s">
        <v>3551</v>
      </c>
      <c r="E686" s="2" t="s">
        <v>42</v>
      </c>
      <c r="F686" s="2" t="s">
        <v>257</v>
      </c>
      <c r="G686" s="2" t="s">
        <v>258</v>
      </c>
      <c r="H686" s="2" t="s">
        <v>3543</v>
      </c>
      <c r="I686" s="2" t="s">
        <v>46</v>
      </c>
      <c r="J686" s="2" t="s">
        <v>65</v>
      </c>
      <c r="K686" s="2" t="s">
        <v>110</v>
      </c>
      <c r="L686" s="2" t="s">
        <v>67</v>
      </c>
      <c r="M686" s="2">
        <v>2012</v>
      </c>
      <c r="O686" s="2" t="s">
        <v>148</v>
      </c>
      <c r="P686" s="2" t="s">
        <v>2940</v>
      </c>
      <c r="Q686" s="2" t="s">
        <v>52</v>
      </c>
      <c r="R686" s="2" t="s">
        <v>52</v>
      </c>
      <c r="S686" s="2" t="s">
        <v>3446</v>
      </c>
      <c r="T686" s="2" t="s">
        <v>54</v>
      </c>
      <c r="U686" s="2" t="str">
        <f t="shared" si="30"/>
        <v>x</v>
      </c>
      <c r="W686" s="2" t="s">
        <v>3464</v>
      </c>
      <c r="X686" s="2" t="s">
        <v>3464</v>
      </c>
      <c r="Y686" s="2" t="s">
        <v>3464</v>
      </c>
      <c r="AA686" s="2" t="str">
        <f t="shared" si="31"/>
        <v/>
      </c>
      <c r="AI686" s="2" t="str">
        <f t="shared" si="32"/>
        <v/>
      </c>
      <c r="AM686" s="12" t="s">
        <v>3518</v>
      </c>
      <c r="AT686" s="3">
        <v>45247</v>
      </c>
    </row>
    <row r="687" spans="1:46" ht="15" customHeight="1" x14ac:dyDescent="0.2">
      <c r="A687" s="2" t="s">
        <v>3552</v>
      </c>
      <c r="B687" s="2" t="s">
        <v>3553</v>
      </c>
      <c r="C687" s="2" t="s">
        <v>3554</v>
      </c>
      <c r="D687" s="2" t="s">
        <v>3555</v>
      </c>
      <c r="E687" s="2" t="s">
        <v>42</v>
      </c>
      <c r="F687" s="2" t="s">
        <v>406</v>
      </c>
      <c r="G687" s="2" t="s">
        <v>407</v>
      </c>
      <c r="H687" s="2" t="s">
        <v>3556</v>
      </c>
      <c r="I687" s="2" t="s">
        <v>46</v>
      </c>
      <c r="J687" s="2" t="s">
        <v>47</v>
      </c>
      <c r="K687" s="2" t="s">
        <v>572</v>
      </c>
      <c r="L687" s="2" t="s">
        <v>130</v>
      </c>
      <c r="M687" s="2">
        <v>2020</v>
      </c>
      <c r="O687" s="2" t="s">
        <v>111</v>
      </c>
      <c r="P687" s="2" t="s">
        <v>3500</v>
      </c>
      <c r="Q687" s="2" t="s">
        <v>98</v>
      </c>
      <c r="R687" s="2" t="s">
        <v>52</v>
      </c>
      <c r="S687" s="2" t="s">
        <v>3446</v>
      </c>
      <c r="T687" s="2" t="s">
        <v>141</v>
      </c>
      <c r="U687" s="2" t="str">
        <f t="shared" si="30"/>
        <v/>
      </c>
      <c r="AA687" s="2" t="str">
        <f t="shared" si="31"/>
        <v>x</v>
      </c>
      <c r="AC687" s="2" t="s">
        <v>3464</v>
      </c>
      <c r="AD687" s="2" t="s">
        <v>3464</v>
      </c>
      <c r="AE687" s="2" t="s">
        <v>3464</v>
      </c>
      <c r="AF687" s="2" t="s">
        <v>3464</v>
      </c>
      <c r="AG687" s="2" t="s">
        <v>3464</v>
      </c>
      <c r="AH687" s="2" t="s">
        <v>3464</v>
      </c>
      <c r="AI687" s="2" t="str">
        <f t="shared" si="32"/>
        <v>x</v>
      </c>
      <c r="AJ687" s="2" t="s">
        <v>3464</v>
      </c>
      <c r="AM687" s="12" t="s">
        <v>3518</v>
      </c>
      <c r="AT687" s="3">
        <v>45247</v>
      </c>
    </row>
    <row r="688" spans="1:46" ht="15" customHeight="1" x14ac:dyDescent="0.2">
      <c r="A688" s="2" t="s">
        <v>3557</v>
      </c>
      <c r="B688" s="2" t="s">
        <v>3558</v>
      </c>
      <c r="C688" s="2" t="s">
        <v>3559</v>
      </c>
      <c r="D688" s="2" t="s">
        <v>3560</v>
      </c>
      <c r="E688" s="2" t="s">
        <v>90</v>
      </c>
      <c r="F688" s="2" t="s">
        <v>854</v>
      </c>
      <c r="G688" s="2" t="s">
        <v>855</v>
      </c>
      <c r="H688" s="2" t="s">
        <v>3561</v>
      </c>
      <c r="I688" s="2" t="s">
        <v>1341</v>
      </c>
      <c r="J688" s="2" t="s">
        <v>65</v>
      </c>
      <c r="K688" s="2" t="s">
        <v>265</v>
      </c>
      <c r="L688" s="2" t="s">
        <v>130</v>
      </c>
      <c r="M688" s="2">
        <v>2016</v>
      </c>
      <c r="O688" s="2" t="s">
        <v>148</v>
      </c>
      <c r="P688" s="2" t="s">
        <v>2940</v>
      </c>
      <c r="Q688" s="2" t="s">
        <v>52</v>
      </c>
      <c r="R688" s="2" t="s">
        <v>52</v>
      </c>
      <c r="S688" s="2" t="s">
        <v>3446</v>
      </c>
      <c r="T688" s="2" t="s">
        <v>141</v>
      </c>
      <c r="U688" s="2" t="str">
        <f t="shared" si="30"/>
        <v/>
      </c>
      <c r="AA688" s="2" t="str">
        <f t="shared" si="31"/>
        <v>x</v>
      </c>
      <c r="AD688" s="2" t="s">
        <v>3464</v>
      </c>
      <c r="AE688" s="2" t="s">
        <v>3464</v>
      </c>
      <c r="AG688" s="2" t="s">
        <v>3464</v>
      </c>
      <c r="AH688" s="2" t="s">
        <v>3464</v>
      </c>
      <c r="AI688" s="2" t="str">
        <f t="shared" si="32"/>
        <v>x</v>
      </c>
      <c r="AJ688" s="2" t="s">
        <v>3464</v>
      </c>
      <c r="AM688" s="12" t="s">
        <v>3518</v>
      </c>
      <c r="AT688" s="3">
        <v>45247</v>
      </c>
    </row>
    <row r="689" spans="1:46" ht="15" customHeight="1" x14ac:dyDescent="0.2">
      <c r="A689" s="2" t="s">
        <v>3562</v>
      </c>
      <c r="B689" s="2" t="s">
        <v>3563</v>
      </c>
      <c r="C689" s="2" t="s">
        <v>3564</v>
      </c>
      <c r="D689" s="2" t="s">
        <v>3565</v>
      </c>
      <c r="E689" s="2" t="s">
        <v>90</v>
      </c>
      <c r="F689" s="2" t="s">
        <v>854</v>
      </c>
      <c r="G689" s="2" t="s">
        <v>855</v>
      </c>
      <c r="H689" s="2" t="s">
        <v>3561</v>
      </c>
      <c r="I689" s="2" t="s">
        <v>1341</v>
      </c>
      <c r="J689" s="2" t="s">
        <v>65</v>
      </c>
      <c r="K689" s="2" t="s">
        <v>265</v>
      </c>
      <c r="L689" s="2" t="s">
        <v>130</v>
      </c>
      <c r="M689" s="2">
        <v>2015</v>
      </c>
      <c r="O689" s="2" t="s">
        <v>148</v>
      </c>
      <c r="P689" s="2" t="s">
        <v>2247</v>
      </c>
      <c r="Q689" s="2" t="s">
        <v>52</v>
      </c>
      <c r="R689" s="2" t="s">
        <v>52</v>
      </c>
      <c r="S689" s="2" t="s">
        <v>3446</v>
      </c>
      <c r="T689" s="2" t="s">
        <v>99</v>
      </c>
      <c r="U689" s="2" t="str">
        <f t="shared" si="30"/>
        <v>x</v>
      </c>
      <c r="X689" s="2" t="s">
        <v>3464</v>
      </c>
      <c r="Z689" s="2" t="s">
        <v>3464</v>
      </c>
      <c r="AA689" s="2" t="str">
        <f t="shared" si="31"/>
        <v/>
      </c>
      <c r="AI689" s="2" t="str">
        <f t="shared" si="32"/>
        <v/>
      </c>
      <c r="AM689" s="12" t="s">
        <v>3518</v>
      </c>
      <c r="AT689" s="3">
        <v>45247</v>
      </c>
    </row>
    <row r="690" spans="1:46" ht="15" customHeight="1" x14ac:dyDescent="0.2">
      <c r="A690" s="2" t="s">
        <v>3566</v>
      </c>
      <c r="B690" s="2" t="s">
        <v>3567</v>
      </c>
      <c r="C690" s="2" t="s">
        <v>3568</v>
      </c>
      <c r="D690" s="2" t="s">
        <v>3569</v>
      </c>
      <c r="E690" s="2" t="s">
        <v>42</v>
      </c>
      <c r="F690" s="2" t="s">
        <v>441</v>
      </c>
      <c r="G690" s="2" t="s">
        <v>442</v>
      </c>
      <c r="H690" s="2" t="s">
        <v>3570</v>
      </c>
      <c r="I690" s="2" t="s">
        <v>46</v>
      </c>
      <c r="J690" s="2" t="s">
        <v>94</v>
      </c>
      <c r="K690" s="2" t="s">
        <v>129</v>
      </c>
      <c r="L690" s="2" t="s">
        <v>130</v>
      </c>
      <c r="M690" s="2">
        <v>2018</v>
      </c>
      <c r="O690" s="2" t="s">
        <v>50</v>
      </c>
      <c r="P690" s="2" t="s">
        <v>1847</v>
      </c>
      <c r="Q690" s="2" t="s">
        <v>52</v>
      </c>
      <c r="R690" s="2" t="s">
        <v>52</v>
      </c>
      <c r="S690" s="2" t="s">
        <v>3446</v>
      </c>
      <c r="T690" s="2" t="s">
        <v>54</v>
      </c>
      <c r="U690" s="2" t="str">
        <f t="shared" si="30"/>
        <v>x</v>
      </c>
      <c r="W690" s="2" t="s">
        <v>3464</v>
      </c>
      <c r="X690" s="2" t="s">
        <v>3464</v>
      </c>
      <c r="Z690" s="2" t="s">
        <v>3464</v>
      </c>
      <c r="AA690" s="2" t="str">
        <f t="shared" si="31"/>
        <v/>
      </c>
      <c r="AI690" s="2" t="str">
        <f t="shared" si="32"/>
        <v>x</v>
      </c>
      <c r="AJ690" s="2" t="s">
        <v>3464</v>
      </c>
      <c r="AM690" s="12" t="s">
        <v>3518</v>
      </c>
      <c r="AT690" s="3">
        <v>45247</v>
      </c>
    </row>
    <row r="691" spans="1:46" ht="15" customHeight="1" x14ac:dyDescent="0.2">
      <c r="A691" s="2" t="s">
        <v>3571</v>
      </c>
      <c r="B691" s="2" t="s">
        <v>3572</v>
      </c>
      <c r="C691" s="2" t="s">
        <v>3573</v>
      </c>
      <c r="D691" s="2" t="s">
        <v>3574</v>
      </c>
      <c r="E691" s="2" t="s">
        <v>42</v>
      </c>
      <c r="F691" s="2" t="s">
        <v>441</v>
      </c>
      <c r="G691" s="2" t="s">
        <v>442</v>
      </c>
      <c r="H691" s="2" t="s">
        <v>3575</v>
      </c>
      <c r="I691" s="2" t="s">
        <v>46</v>
      </c>
      <c r="J691" s="2" t="s">
        <v>156</v>
      </c>
      <c r="K691" s="2" t="s">
        <v>157</v>
      </c>
      <c r="L691" s="2" t="s">
        <v>130</v>
      </c>
      <c r="M691" s="2">
        <v>2018</v>
      </c>
      <c r="O691" s="2" t="s">
        <v>50</v>
      </c>
      <c r="P691" s="2" t="s">
        <v>1847</v>
      </c>
      <c r="Q691" s="2" t="s">
        <v>52</v>
      </c>
      <c r="R691" s="2" t="s">
        <v>52</v>
      </c>
      <c r="S691" s="2" t="s">
        <v>3446</v>
      </c>
      <c r="T691" s="2" t="s">
        <v>99</v>
      </c>
      <c r="U691" s="2" t="str">
        <f t="shared" si="30"/>
        <v>x</v>
      </c>
      <c r="W691" s="2" t="s">
        <v>3464</v>
      </c>
      <c r="X691" s="2" t="s">
        <v>3464</v>
      </c>
      <c r="Y691" s="2" t="s">
        <v>3464</v>
      </c>
      <c r="AA691" s="2" t="str">
        <f t="shared" si="31"/>
        <v/>
      </c>
      <c r="AI691" s="2" t="str">
        <f t="shared" si="32"/>
        <v>x</v>
      </c>
      <c r="AJ691" s="2" t="s">
        <v>3464</v>
      </c>
      <c r="AM691" s="12" t="s">
        <v>3518</v>
      </c>
      <c r="AT691" s="3">
        <v>45247</v>
      </c>
    </row>
    <row r="692" spans="1:46" ht="15" customHeight="1" x14ac:dyDescent="0.2">
      <c r="A692" s="2" t="s">
        <v>3576</v>
      </c>
      <c r="B692" s="2" t="s">
        <v>3577</v>
      </c>
      <c r="C692" s="2" t="s">
        <v>3578</v>
      </c>
      <c r="D692" s="2" t="s">
        <v>3579</v>
      </c>
      <c r="E692" s="2" t="s">
        <v>42</v>
      </c>
      <c r="F692" s="2" t="s">
        <v>441</v>
      </c>
      <c r="G692" s="2" t="s">
        <v>442</v>
      </c>
      <c r="H692" s="2" t="s">
        <v>3580</v>
      </c>
      <c r="I692" s="2" t="s">
        <v>46</v>
      </c>
      <c r="J692" s="2" t="s">
        <v>94</v>
      </c>
      <c r="K692" s="2" t="s">
        <v>129</v>
      </c>
      <c r="L692" s="2" t="s">
        <v>67</v>
      </c>
      <c r="M692" s="2">
        <v>2018</v>
      </c>
      <c r="O692" s="2" t="s">
        <v>50</v>
      </c>
      <c r="P692" s="2" t="s">
        <v>1847</v>
      </c>
      <c r="Q692" s="2" t="s">
        <v>52</v>
      </c>
      <c r="R692" s="2" t="s">
        <v>52</v>
      </c>
      <c r="S692" s="2" t="s">
        <v>3446</v>
      </c>
      <c r="T692" s="2" t="s">
        <v>99</v>
      </c>
      <c r="U692" s="2" t="str">
        <f t="shared" si="30"/>
        <v>x</v>
      </c>
      <c r="W692" s="2" t="s">
        <v>3464</v>
      </c>
      <c r="X692" s="2" t="s">
        <v>3464</v>
      </c>
      <c r="Z692" s="2" t="s">
        <v>3464</v>
      </c>
      <c r="AA692" s="2" t="str">
        <f t="shared" si="31"/>
        <v/>
      </c>
      <c r="AI692" s="2" t="str">
        <f t="shared" si="32"/>
        <v>x</v>
      </c>
      <c r="AJ692" s="2" t="s">
        <v>3464</v>
      </c>
      <c r="AM692" s="12" t="s">
        <v>3518</v>
      </c>
      <c r="AT692" s="3">
        <v>45247</v>
      </c>
    </row>
    <row r="693" spans="1:46" ht="15" customHeight="1" x14ac:dyDescent="0.2">
      <c r="A693" s="2" t="s">
        <v>3581</v>
      </c>
      <c r="B693" s="2" t="s">
        <v>3582</v>
      </c>
      <c r="C693" s="2" t="s">
        <v>3583</v>
      </c>
      <c r="D693" s="2" t="s">
        <v>3584</v>
      </c>
      <c r="E693" s="2" t="s">
        <v>42</v>
      </c>
      <c r="F693" s="2" t="s">
        <v>537</v>
      </c>
      <c r="G693" s="2" t="s">
        <v>538</v>
      </c>
      <c r="H693" s="2" t="s">
        <v>3585</v>
      </c>
      <c r="I693" s="2" t="s">
        <v>46</v>
      </c>
      <c r="J693" s="2" t="s">
        <v>65</v>
      </c>
      <c r="K693" s="2" t="s">
        <v>265</v>
      </c>
      <c r="L693" s="2" t="s">
        <v>158</v>
      </c>
      <c r="M693" s="2">
        <v>2016</v>
      </c>
      <c r="O693" s="2" t="s">
        <v>50</v>
      </c>
      <c r="P693" s="2" t="s">
        <v>3493</v>
      </c>
      <c r="Q693" s="2" t="s">
        <v>52</v>
      </c>
      <c r="R693" s="2" t="s">
        <v>52</v>
      </c>
      <c r="S693" s="2" t="s">
        <v>3446</v>
      </c>
      <c r="T693" s="2" t="s">
        <v>54</v>
      </c>
      <c r="U693" s="2" t="str">
        <f t="shared" si="30"/>
        <v>x</v>
      </c>
      <c r="W693" s="2" t="s">
        <v>3464</v>
      </c>
      <c r="X693" s="2" t="s">
        <v>3464</v>
      </c>
      <c r="Y693" s="2" t="s">
        <v>3464</v>
      </c>
      <c r="AA693" s="2" t="str">
        <f t="shared" si="31"/>
        <v/>
      </c>
      <c r="AI693" s="2" t="str">
        <f t="shared" si="32"/>
        <v>x</v>
      </c>
      <c r="AJ693" s="2" t="s">
        <v>3464</v>
      </c>
      <c r="AM693" s="12" t="s">
        <v>3518</v>
      </c>
      <c r="AT693" s="3">
        <v>45247</v>
      </c>
    </row>
    <row r="694" spans="1:46" ht="15" customHeight="1" x14ac:dyDescent="0.2">
      <c r="A694" s="2" t="s">
        <v>3586</v>
      </c>
      <c r="B694" s="2" t="s">
        <v>3587</v>
      </c>
      <c r="C694" s="2" t="s">
        <v>3583</v>
      </c>
      <c r="D694" s="2" t="s">
        <v>3588</v>
      </c>
      <c r="E694" s="2" t="s">
        <v>42</v>
      </c>
      <c r="F694" s="2" t="s">
        <v>537</v>
      </c>
      <c r="G694" s="2" t="s">
        <v>538</v>
      </c>
      <c r="H694" s="2" t="s">
        <v>3176</v>
      </c>
      <c r="I694" s="2" t="s">
        <v>46</v>
      </c>
      <c r="J694" s="2" t="s">
        <v>65</v>
      </c>
      <c r="K694" s="2" t="s">
        <v>265</v>
      </c>
      <c r="L694" s="2" t="s">
        <v>158</v>
      </c>
      <c r="M694" s="2">
        <v>2016</v>
      </c>
      <c r="O694" s="2" t="s">
        <v>148</v>
      </c>
      <c r="P694" s="2" t="s">
        <v>2247</v>
      </c>
      <c r="Q694" s="2" t="s">
        <v>52</v>
      </c>
      <c r="R694" s="2" t="s">
        <v>52</v>
      </c>
      <c r="S694" s="2" t="s">
        <v>3446</v>
      </c>
      <c r="T694" s="2" t="s">
        <v>54</v>
      </c>
      <c r="U694" s="2" t="str">
        <f t="shared" si="30"/>
        <v>x</v>
      </c>
      <c r="W694" s="2" t="s">
        <v>3464</v>
      </c>
      <c r="X694" s="2" t="s">
        <v>3464</v>
      </c>
      <c r="Z694" s="2" t="s">
        <v>3464</v>
      </c>
      <c r="AA694" s="2" t="str">
        <f t="shared" si="31"/>
        <v/>
      </c>
      <c r="AI694" s="2" t="str">
        <f t="shared" si="32"/>
        <v>x</v>
      </c>
      <c r="AJ694" s="2" t="s">
        <v>3464</v>
      </c>
      <c r="AM694" s="12" t="s">
        <v>3518</v>
      </c>
      <c r="AT694" s="3">
        <v>45247</v>
      </c>
    </row>
    <row r="695" spans="1:46" ht="15" customHeight="1" x14ac:dyDescent="0.2">
      <c r="A695" s="2" t="s">
        <v>3589</v>
      </c>
      <c r="B695" s="2" t="s">
        <v>3590</v>
      </c>
      <c r="C695" s="2" t="s">
        <v>3583</v>
      </c>
      <c r="D695" s="2" t="s">
        <v>3591</v>
      </c>
      <c r="E695" s="2" t="s">
        <v>42</v>
      </c>
      <c r="F695" s="2" t="s">
        <v>537</v>
      </c>
      <c r="G695" s="2" t="s">
        <v>538</v>
      </c>
      <c r="H695" s="2" t="s">
        <v>3592</v>
      </c>
      <c r="I695" s="2" t="s">
        <v>46</v>
      </c>
      <c r="J695" s="2" t="s">
        <v>82</v>
      </c>
      <c r="K695" s="2" t="s">
        <v>2010</v>
      </c>
      <c r="L695" s="2" t="s">
        <v>158</v>
      </c>
      <c r="M695" s="2">
        <v>2016</v>
      </c>
      <c r="O695" s="2" t="s">
        <v>111</v>
      </c>
      <c r="P695" s="2" t="s">
        <v>3500</v>
      </c>
      <c r="Q695" s="2" t="s">
        <v>52</v>
      </c>
      <c r="R695" s="2" t="s">
        <v>52</v>
      </c>
      <c r="S695" s="2" t="s">
        <v>3446</v>
      </c>
      <c r="T695" s="2" t="s">
        <v>141</v>
      </c>
      <c r="U695" s="2" t="str">
        <f t="shared" si="30"/>
        <v/>
      </c>
      <c r="AA695" s="2" t="str">
        <f t="shared" si="31"/>
        <v>x</v>
      </c>
      <c r="AB695" s="2" t="s">
        <v>3464</v>
      </c>
      <c r="AD695" s="2" t="s">
        <v>3464</v>
      </c>
      <c r="AE695" s="2" t="s">
        <v>3464</v>
      </c>
      <c r="AF695" s="2" t="s">
        <v>3464</v>
      </c>
      <c r="AH695" s="2" t="s">
        <v>3464</v>
      </c>
      <c r="AI695" s="2" t="str">
        <f t="shared" si="32"/>
        <v>x</v>
      </c>
      <c r="AJ695" s="2" t="s">
        <v>3464</v>
      </c>
      <c r="AM695" s="12" t="s">
        <v>3518</v>
      </c>
      <c r="AT695" s="3">
        <v>45247</v>
      </c>
    </row>
    <row r="696" spans="1:46" ht="15" customHeight="1" x14ac:dyDescent="0.2">
      <c r="A696" s="2" t="s">
        <v>3593</v>
      </c>
      <c r="B696" s="2" t="s">
        <v>3594</v>
      </c>
      <c r="C696" s="2" t="s">
        <v>3583</v>
      </c>
      <c r="D696" s="2" t="s">
        <v>3595</v>
      </c>
      <c r="E696" s="2" t="s">
        <v>42</v>
      </c>
      <c r="F696" s="2" t="s">
        <v>537</v>
      </c>
      <c r="G696" s="2" t="s">
        <v>538</v>
      </c>
      <c r="H696" s="2" t="s">
        <v>3596</v>
      </c>
      <c r="I696" s="2" t="s">
        <v>46</v>
      </c>
      <c r="J696" s="2" t="s">
        <v>138</v>
      </c>
      <c r="K696" s="2" t="s">
        <v>203</v>
      </c>
      <c r="L696" s="2" t="s">
        <v>158</v>
      </c>
      <c r="M696" s="2">
        <v>2016</v>
      </c>
      <c r="O696" s="2" t="s">
        <v>50</v>
      </c>
      <c r="P696" s="2" t="s">
        <v>3538</v>
      </c>
      <c r="Q696" s="2" t="s">
        <v>52</v>
      </c>
      <c r="R696" s="2" t="s">
        <v>52</v>
      </c>
      <c r="S696" s="2" t="s">
        <v>3446</v>
      </c>
      <c r="T696" s="2" t="s">
        <v>54</v>
      </c>
      <c r="U696" s="2" t="str">
        <f t="shared" si="30"/>
        <v>x</v>
      </c>
      <c r="W696" s="2" t="s">
        <v>3464</v>
      </c>
      <c r="X696" s="2" t="s">
        <v>3464</v>
      </c>
      <c r="Y696" s="2" t="s">
        <v>3464</v>
      </c>
      <c r="AA696" s="2" t="str">
        <f t="shared" si="31"/>
        <v/>
      </c>
      <c r="AI696" s="2" t="str">
        <f t="shared" si="32"/>
        <v/>
      </c>
      <c r="AM696" s="12" t="s">
        <v>3518</v>
      </c>
      <c r="AT696" s="3">
        <v>45247</v>
      </c>
    </row>
    <row r="697" spans="1:46" ht="15" customHeight="1" x14ac:dyDescent="0.2">
      <c r="A697" s="2" t="s">
        <v>3597</v>
      </c>
      <c r="B697" s="2" t="s">
        <v>3598</v>
      </c>
      <c r="C697" s="2" t="s">
        <v>3583</v>
      </c>
      <c r="D697" s="2" t="s">
        <v>3599</v>
      </c>
      <c r="E697" s="2" t="s">
        <v>42</v>
      </c>
      <c r="F697" s="2" t="s">
        <v>537</v>
      </c>
      <c r="G697" s="2" t="s">
        <v>538</v>
      </c>
      <c r="H697" s="2" t="s">
        <v>3600</v>
      </c>
      <c r="I697" s="2" t="s">
        <v>46</v>
      </c>
      <c r="J697" s="2" t="s">
        <v>138</v>
      </c>
      <c r="K697" s="2" t="s">
        <v>203</v>
      </c>
      <c r="L697" s="2" t="s">
        <v>158</v>
      </c>
      <c r="M697" s="2">
        <v>2016</v>
      </c>
      <c r="O697" s="2" t="s">
        <v>50</v>
      </c>
      <c r="P697" s="2" t="s">
        <v>391</v>
      </c>
      <c r="Q697" s="2" t="s">
        <v>52</v>
      </c>
      <c r="R697" s="2" t="s">
        <v>52</v>
      </c>
      <c r="S697" s="2" t="s">
        <v>3446</v>
      </c>
      <c r="T697" s="2" t="s">
        <v>54</v>
      </c>
      <c r="U697" s="2" t="str">
        <f t="shared" si="30"/>
        <v>x</v>
      </c>
      <c r="W697" s="2" t="s">
        <v>3464</v>
      </c>
      <c r="X697" s="2" t="s">
        <v>3464</v>
      </c>
      <c r="Y697" s="2" t="s">
        <v>3464</v>
      </c>
      <c r="AA697" s="2" t="str">
        <f t="shared" si="31"/>
        <v/>
      </c>
      <c r="AI697" s="2" t="str">
        <f t="shared" si="32"/>
        <v/>
      </c>
      <c r="AM697" s="12" t="s">
        <v>3518</v>
      </c>
      <c r="AT697" s="3">
        <v>45247</v>
      </c>
    </row>
    <row r="698" spans="1:46" ht="15" customHeight="1" x14ac:dyDescent="0.2">
      <c r="A698" s="2" t="s">
        <v>3601</v>
      </c>
      <c r="B698" s="2" t="s">
        <v>3602</v>
      </c>
      <c r="C698" s="2" t="s">
        <v>3583</v>
      </c>
      <c r="D698" s="2" t="s">
        <v>3603</v>
      </c>
      <c r="E698" s="2" t="s">
        <v>42</v>
      </c>
      <c r="F698" s="2" t="s">
        <v>537</v>
      </c>
      <c r="G698" s="2" t="s">
        <v>538</v>
      </c>
      <c r="H698" s="2" t="s">
        <v>3604</v>
      </c>
      <c r="I698" s="2" t="s">
        <v>46</v>
      </c>
      <c r="J698" s="2" t="s">
        <v>65</v>
      </c>
      <c r="K698" s="2" t="s">
        <v>265</v>
      </c>
      <c r="L698" s="2" t="s">
        <v>158</v>
      </c>
      <c r="M698" s="2">
        <v>2016</v>
      </c>
      <c r="O698" s="2" t="s">
        <v>148</v>
      </c>
      <c r="P698" s="2" t="s">
        <v>2247</v>
      </c>
      <c r="Q698" s="2" t="s">
        <v>52</v>
      </c>
      <c r="R698" s="2" t="s">
        <v>52</v>
      </c>
      <c r="S698" s="2" t="s">
        <v>3446</v>
      </c>
      <c r="T698" s="2" t="s">
        <v>54</v>
      </c>
      <c r="U698" s="2" t="str">
        <f t="shared" si="30"/>
        <v>x</v>
      </c>
      <c r="X698" s="2" t="s">
        <v>3464</v>
      </c>
      <c r="Y698" s="2" t="s">
        <v>3464</v>
      </c>
      <c r="AA698" s="2" t="str">
        <f t="shared" si="31"/>
        <v/>
      </c>
      <c r="AI698" s="2" t="str">
        <f t="shared" si="32"/>
        <v/>
      </c>
      <c r="AM698" s="12" t="s">
        <v>3518</v>
      </c>
      <c r="AT698" s="3">
        <v>45247</v>
      </c>
    </row>
    <row r="699" spans="1:46" ht="15" customHeight="1" x14ac:dyDescent="0.2">
      <c r="A699" s="2" t="s">
        <v>3605</v>
      </c>
      <c r="B699" s="2" t="s">
        <v>3606</v>
      </c>
      <c r="C699" s="2" t="s">
        <v>3583</v>
      </c>
      <c r="D699" s="2" t="s">
        <v>3607</v>
      </c>
      <c r="E699" s="2" t="s">
        <v>42</v>
      </c>
      <c r="F699" s="2" t="s">
        <v>537</v>
      </c>
      <c r="G699" s="2" t="s">
        <v>538</v>
      </c>
      <c r="H699" s="2" t="s">
        <v>3608</v>
      </c>
      <c r="I699" s="2" t="s">
        <v>46</v>
      </c>
      <c r="J699" s="2" t="s">
        <v>65</v>
      </c>
      <c r="K699" s="2" t="s">
        <v>265</v>
      </c>
      <c r="L699" s="2" t="s">
        <v>158</v>
      </c>
      <c r="M699" s="2">
        <v>2016</v>
      </c>
      <c r="O699" s="2" t="s">
        <v>148</v>
      </c>
      <c r="P699" s="2" t="s">
        <v>2247</v>
      </c>
      <c r="Q699" s="2" t="s">
        <v>52</v>
      </c>
      <c r="R699" s="2" t="s">
        <v>52</v>
      </c>
      <c r="S699" s="2" t="s">
        <v>3446</v>
      </c>
      <c r="T699" s="2" t="s">
        <v>54</v>
      </c>
      <c r="U699" s="2" t="str">
        <f t="shared" si="30"/>
        <v>x</v>
      </c>
      <c r="W699" s="2" t="s">
        <v>3464</v>
      </c>
      <c r="X699" s="2" t="s">
        <v>3464</v>
      </c>
      <c r="Y699" s="2" t="s">
        <v>3464</v>
      </c>
      <c r="AA699" s="2" t="str">
        <f t="shared" si="31"/>
        <v/>
      </c>
      <c r="AI699" s="2" t="str">
        <f t="shared" si="32"/>
        <v>x</v>
      </c>
      <c r="AJ699" s="2" t="s">
        <v>3464</v>
      </c>
      <c r="AM699" s="12" t="s">
        <v>3518</v>
      </c>
      <c r="AT699" s="3">
        <v>45247</v>
      </c>
    </row>
    <row r="700" spans="1:46" ht="15" customHeight="1" x14ac:dyDescent="0.2">
      <c r="A700" s="2" t="s">
        <v>3609</v>
      </c>
      <c r="B700" s="2" t="s">
        <v>3610</v>
      </c>
      <c r="C700" s="2" t="s">
        <v>3583</v>
      </c>
      <c r="D700" s="2" t="s">
        <v>3611</v>
      </c>
      <c r="E700" s="2" t="s">
        <v>42</v>
      </c>
      <c r="F700" s="2" t="s">
        <v>537</v>
      </c>
      <c r="G700" s="2" t="s">
        <v>538</v>
      </c>
      <c r="H700" s="2" t="s">
        <v>3592</v>
      </c>
      <c r="I700" s="2" t="s">
        <v>46</v>
      </c>
      <c r="J700" s="2" t="s">
        <v>156</v>
      </c>
      <c r="K700" s="2" t="s">
        <v>409</v>
      </c>
      <c r="L700" s="2" t="s">
        <v>158</v>
      </c>
      <c r="M700" s="2">
        <v>2016</v>
      </c>
      <c r="O700" s="2" t="s">
        <v>96</v>
      </c>
      <c r="P700" s="2" t="s">
        <v>97</v>
      </c>
      <c r="Q700" s="2" t="s">
        <v>52</v>
      </c>
      <c r="R700" s="2" t="s">
        <v>52</v>
      </c>
      <c r="S700" s="2" t="s">
        <v>3446</v>
      </c>
      <c r="T700" s="2" t="s">
        <v>141</v>
      </c>
      <c r="U700" s="2" t="str">
        <f t="shared" si="30"/>
        <v/>
      </c>
      <c r="AA700" s="2" t="str">
        <f t="shared" si="31"/>
        <v>x</v>
      </c>
      <c r="AC700" s="2" t="s">
        <v>3464</v>
      </c>
      <c r="AD700" s="2" t="s">
        <v>3464</v>
      </c>
      <c r="AE700" s="2" t="s">
        <v>3464</v>
      </c>
      <c r="AG700" s="2" t="s">
        <v>3464</v>
      </c>
      <c r="AH700" s="2" t="s">
        <v>3464</v>
      </c>
      <c r="AI700" s="2" t="str">
        <f t="shared" si="32"/>
        <v>x</v>
      </c>
      <c r="AJ700" s="2" t="s">
        <v>3464</v>
      </c>
      <c r="AM700" s="12" t="s">
        <v>3518</v>
      </c>
      <c r="AT700" s="3">
        <v>45247</v>
      </c>
    </row>
    <row r="701" spans="1:46" ht="15" customHeight="1" x14ac:dyDescent="0.2">
      <c r="A701" s="2" t="s">
        <v>3612</v>
      </c>
      <c r="B701" s="2" t="s">
        <v>3613</v>
      </c>
      <c r="C701" s="2" t="s">
        <v>3583</v>
      </c>
      <c r="D701" s="2" t="s">
        <v>3614</v>
      </c>
      <c r="E701" s="2" t="s">
        <v>42</v>
      </c>
      <c r="F701" s="2" t="s">
        <v>537</v>
      </c>
      <c r="G701" s="2" t="s">
        <v>538</v>
      </c>
      <c r="H701" s="2" t="s">
        <v>1246</v>
      </c>
      <c r="I701" s="2" t="s">
        <v>46</v>
      </c>
      <c r="J701" s="2" t="s">
        <v>94</v>
      </c>
      <c r="K701" s="2" t="s">
        <v>1055</v>
      </c>
      <c r="L701" s="2" t="s">
        <v>158</v>
      </c>
      <c r="M701" s="2">
        <v>2016</v>
      </c>
      <c r="O701" s="2" t="s">
        <v>50</v>
      </c>
      <c r="P701" s="2" t="s">
        <v>3538</v>
      </c>
      <c r="Q701" s="2" t="s">
        <v>52</v>
      </c>
      <c r="R701" s="2" t="s">
        <v>98</v>
      </c>
      <c r="S701" s="2" t="s">
        <v>3446</v>
      </c>
      <c r="T701" s="2" t="s">
        <v>141</v>
      </c>
      <c r="U701" s="2" t="str">
        <f t="shared" si="30"/>
        <v/>
      </c>
      <c r="AA701" s="2" t="str">
        <f t="shared" si="31"/>
        <v>x</v>
      </c>
      <c r="AB701" s="2" t="s">
        <v>3464</v>
      </c>
      <c r="AC701" s="2" t="s">
        <v>3464</v>
      </c>
      <c r="AD701" s="2" t="s">
        <v>3464</v>
      </c>
      <c r="AE701" s="2" t="s">
        <v>3464</v>
      </c>
      <c r="AF701" s="2" t="s">
        <v>3464</v>
      </c>
      <c r="AI701" s="2" t="str">
        <f t="shared" si="32"/>
        <v>x</v>
      </c>
      <c r="AJ701" s="2" t="s">
        <v>3464</v>
      </c>
      <c r="AM701" s="12" t="s">
        <v>3518</v>
      </c>
      <c r="AT701" s="3">
        <v>45247</v>
      </c>
    </row>
    <row r="702" spans="1:46" ht="15" customHeight="1" x14ac:dyDescent="0.2">
      <c r="A702" s="2" t="s">
        <v>3615</v>
      </c>
      <c r="B702" s="2" t="s">
        <v>3616</v>
      </c>
      <c r="C702" s="2" t="s">
        <v>3583</v>
      </c>
      <c r="D702" s="2" t="s">
        <v>3617</v>
      </c>
      <c r="E702" s="2" t="s">
        <v>107</v>
      </c>
      <c r="F702" s="2" t="s">
        <v>537</v>
      </c>
      <c r="G702" s="2" t="s">
        <v>538</v>
      </c>
      <c r="H702" s="2" t="s">
        <v>3618</v>
      </c>
      <c r="I702" s="2" t="s">
        <v>93</v>
      </c>
      <c r="J702" s="2" t="s">
        <v>65</v>
      </c>
      <c r="K702" s="2" t="s">
        <v>265</v>
      </c>
      <c r="L702" s="2" t="s">
        <v>158</v>
      </c>
      <c r="M702" s="2">
        <v>2016</v>
      </c>
      <c r="O702" s="2" t="s">
        <v>50</v>
      </c>
      <c r="P702" s="2" t="s">
        <v>3538</v>
      </c>
      <c r="Q702" s="2" t="s">
        <v>52</v>
      </c>
      <c r="R702" s="2" t="s">
        <v>52</v>
      </c>
      <c r="S702" s="2" t="s">
        <v>3446</v>
      </c>
      <c r="T702" s="2" t="s">
        <v>54</v>
      </c>
      <c r="U702" s="2" t="str">
        <f t="shared" si="30"/>
        <v>x</v>
      </c>
      <c r="W702" s="2" t="s">
        <v>3464</v>
      </c>
      <c r="X702" s="2" t="s">
        <v>3464</v>
      </c>
      <c r="Y702" s="2" t="s">
        <v>3464</v>
      </c>
      <c r="Z702" s="2" t="s">
        <v>3464</v>
      </c>
      <c r="AA702" s="2" t="str">
        <f t="shared" si="31"/>
        <v/>
      </c>
      <c r="AI702" s="2" t="str">
        <f t="shared" si="32"/>
        <v/>
      </c>
      <c r="AM702" s="12" t="s">
        <v>3518</v>
      </c>
      <c r="AT702" s="3">
        <v>45247</v>
      </c>
    </row>
    <row r="703" spans="1:46" ht="15" customHeight="1" x14ac:dyDescent="0.2">
      <c r="A703" s="2" t="s">
        <v>3619</v>
      </c>
      <c r="B703" s="2" t="s">
        <v>3620</v>
      </c>
      <c r="C703" s="2" t="s">
        <v>3583</v>
      </c>
      <c r="D703" s="2" t="s">
        <v>3621</v>
      </c>
      <c r="E703" s="2" t="s">
        <v>42</v>
      </c>
      <c r="F703" s="2" t="s">
        <v>537</v>
      </c>
      <c r="G703" s="2" t="s">
        <v>538</v>
      </c>
      <c r="H703" s="2" t="s">
        <v>3622</v>
      </c>
      <c r="I703" s="2" t="s">
        <v>46</v>
      </c>
      <c r="J703" s="2" t="s">
        <v>138</v>
      </c>
      <c r="K703" s="2" t="s">
        <v>203</v>
      </c>
      <c r="L703" s="2" t="s">
        <v>158</v>
      </c>
      <c r="M703" s="2">
        <v>2016</v>
      </c>
      <c r="O703" s="2" t="s">
        <v>148</v>
      </c>
      <c r="P703" s="2" t="s">
        <v>2247</v>
      </c>
      <c r="Q703" s="2" t="s">
        <v>52</v>
      </c>
      <c r="R703" s="2" t="s">
        <v>52</v>
      </c>
      <c r="S703" s="2" t="s">
        <v>3446</v>
      </c>
      <c r="T703" s="2" t="s">
        <v>141</v>
      </c>
      <c r="U703" s="2" t="str">
        <f t="shared" si="30"/>
        <v/>
      </c>
      <c r="AA703" s="2" t="str">
        <f t="shared" si="31"/>
        <v>x</v>
      </c>
      <c r="AD703" s="2" t="s">
        <v>3464</v>
      </c>
      <c r="AE703" s="2" t="s">
        <v>3464</v>
      </c>
      <c r="AG703" s="2" t="s">
        <v>3464</v>
      </c>
      <c r="AI703" s="2" t="str">
        <f t="shared" si="32"/>
        <v>x</v>
      </c>
      <c r="AJ703" s="2" t="s">
        <v>3464</v>
      </c>
      <c r="AM703" s="12" t="s">
        <v>3518</v>
      </c>
      <c r="AT703" s="3">
        <v>45247</v>
      </c>
    </row>
    <row r="704" spans="1:46" ht="15" customHeight="1" x14ac:dyDescent="0.2">
      <c r="A704" s="2" t="s">
        <v>3623</v>
      </c>
      <c r="B704" s="2" t="s">
        <v>3624</v>
      </c>
      <c r="C704" s="2" t="s">
        <v>3583</v>
      </c>
      <c r="D704" s="2" t="s">
        <v>3625</v>
      </c>
      <c r="E704" s="2" t="s">
        <v>42</v>
      </c>
      <c r="F704" s="2" t="s">
        <v>537</v>
      </c>
      <c r="G704" s="2" t="s">
        <v>538</v>
      </c>
      <c r="H704" s="2" t="s">
        <v>3626</v>
      </c>
      <c r="I704" s="2" t="s">
        <v>46</v>
      </c>
      <c r="J704" s="2" t="s">
        <v>65</v>
      </c>
      <c r="K704" s="2" t="s">
        <v>265</v>
      </c>
      <c r="L704" s="2" t="s">
        <v>158</v>
      </c>
      <c r="M704" s="2">
        <v>2016</v>
      </c>
      <c r="O704" s="2" t="s">
        <v>50</v>
      </c>
      <c r="P704" s="2" t="s">
        <v>391</v>
      </c>
      <c r="Q704" s="2" t="s">
        <v>52</v>
      </c>
      <c r="R704" s="2" t="s">
        <v>52</v>
      </c>
      <c r="S704" s="2" t="s">
        <v>3446</v>
      </c>
      <c r="T704" s="2" t="s">
        <v>141</v>
      </c>
      <c r="U704" s="2" t="str">
        <f t="shared" si="30"/>
        <v/>
      </c>
      <c r="AA704" s="2" t="str">
        <f t="shared" si="31"/>
        <v>x</v>
      </c>
      <c r="AC704" s="2" t="s">
        <v>3464</v>
      </c>
      <c r="AD704" s="2" t="s">
        <v>3464</v>
      </c>
      <c r="AE704" s="2" t="s">
        <v>3464</v>
      </c>
      <c r="AF704" s="2" t="s">
        <v>3464</v>
      </c>
      <c r="AI704" s="2" t="str">
        <f t="shared" si="32"/>
        <v>x</v>
      </c>
      <c r="AJ704" s="2" t="s">
        <v>3464</v>
      </c>
      <c r="AM704" s="12" t="s">
        <v>3518</v>
      </c>
      <c r="AT704" s="3">
        <v>45247</v>
      </c>
    </row>
    <row r="705" spans="1:46" ht="15" customHeight="1" x14ac:dyDescent="0.2">
      <c r="A705" s="2" t="s">
        <v>3627</v>
      </c>
      <c r="B705" s="2" t="s">
        <v>3628</v>
      </c>
      <c r="C705" s="2" t="s">
        <v>3583</v>
      </c>
      <c r="D705" s="2" t="s">
        <v>3629</v>
      </c>
      <c r="E705" s="2" t="s">
        <v>42</v>
      </c>
      <c r="F705" s="2" t="s">
        <v>537</v>
      </c>
      <c r="G705" s="2" t="s">
        <v>538</v>
      </c>
      <c r="H705" s="2" t="s">
        <v>655</v>
      </c>
      <c r="I705" s="2" t="s">
        <v>46</v>
      </c>
      <c r="J705" s="2" t="s">
        <v>65</v>
      </c>
      <c r="K705" s="2" t="s">
        <v>265</v>
      </c>
      <c r="L705" s="2" t="s">
        <v>158</v>
      </c>
      <c r="M705" s="2">
        <v>2016</v>
      </c>
      <c r="O705" s="2" t="s">
        <v>50</v>
      </c>
      <c r="P705" s="2" t="s">
        <v>3538</v>
      </c>
      <c r="Q705" s="2" t="s">
        <v>52</v>
      </c>
      <c r="R705" s="2" t="s">
        <v>52</v>
      </c>
      <c r="S705" s="2" t="s">
        <v>3446</v>
      </c>
      <c r="T705" s="2" t="s">
        <v>99</v>
      </c>
      <c r="U705" s="2" t="str">
        <f t="shared" si="30"/>
        <v>x</v>
      </c>
      <c r="Z705" s="2" t="s">
        <v>55</v>
      </c>
      <c r="AA705" s="2" t="str">
        <f t="shared" si="31"/>
        <v/>
      </c>
      <c r="AI705" s="2" t="str">
        <f t="shared" si="32"/>
        <v>x</v>
      </c>
      <c r="AJ705" s="2" t="s">
        <v>3464</v>
      </c>
      <c r="AM705" s="12" t="s">
        <v>3518</v>
      </c>
      <c r="AT705" s="3">
        <v>45247</v>
      </c>
    </row>
    <row r="706" spans="1:46" ht="15" customHeight="1" x14ac:dyDescent="0.2">
      <c r="A706" s="2" t="s">
        <v>3630</v>
      </c>
      <c r="B706" s="2" t="s">
        <v>3631</v>
      </c>
      <c r="C706" s="2" t="s">
        <v>3583</v>
      </c>
      <c r="D706" s="2" t="s">
        <v>3632</v>
      </c>
      <c r="E706" s="2" t="s">
        <v>107</v>
      </c>
      <c r="F706" s="2" t="s">
        <v>537</v>
      </c>
      <c r="G706" s="2" t="s">
        <v>538</v>
      </c>
      <c r="H706" s="2" t="s">
        <v>3633</v>
      </c>
      <c r="I706" s="2" t="s">
        <v>93</v>
      </c>
      <c r="J706" s="2" t="s">
        <v>65</v>
      </c>
      <c r="K706" s="2" t="s">
        <v>265</v>
      </c>
      <c r="L706" s="2" t="s">
        <v>158</v>
      </c>
      <c r="M706" s="2">
        <v>2016</v>
      </c>
      <c r="O706" s="2" t="s">
        <v>148</v>
      </c>
      <c r="P706" s="2" t="s">
        <v>2940</v>
      </c>
      <c r="Q706" s="2" t="s">
        <v>52</v>
      </c>
      <c r="R706" s="2" t="s">
        <v>52</v>
      </c>
      <c r="S706" s="2" t="s">
        <v>3446</v>
      </c>
      <c r="T706" s="2" t="s">
        <v>54</v>
      </c>
      <c r="U706" s="2" t="str">
        <f t="shared" ref="U706:U769" si="33">IF(V706="x","x",IF(W706="x","x",IF(X706="x","x",IF(Y706="x","x",IF(Z706="x","x","")))))</f>
        <v>x</v>
      </c>
      <c r="W706" s="2" t="s">
        <v>3464</v>
      </c>
      <c r="X706" s="2" t="s">
        <v>3464</v>
      </c>
      <c r="Y706" s="2" t="s">
        <v>3464</v>
      </c>
      <c r="AA706" s="2" t="str">
        <f t="shared" ref="AA706:AA769" si="34">IF(AB706="x","x",IF(AC706="x","x",IF(AD706="x","x",IF(AE706="x","x",IF(AF706="x","x",IF(AG706="x","x",IF(AH706="x","x","")))))))</f>
        <v/>
      </c>
      <c r="AI706" s="2" t="str">
        <f t="shared" ref="AI706:AI769" si="35">IF(AJ706="x","x",IF(AK706="x","x",IF(AL706="x","x","")))</f>
        <v>x</v>
      </c>
      <c r="AJ706" s="2" t="s">
        <v>3464</v>
      </c>
      <c r="AM706" s="12" t="s">
        <v>3518</v>
      </c>
      <c r="AT706" s="3">
        <v>45247</v>
      </c>
    </row>
    <row r="707" spans="1:46" ht="15" customHeight="1" x14ac:dyDescent="0.2">
      <c r="A707" s="2" t="s">
        <v>3634</v>
      </c>
      <c r="B707" s="2" t="s">
        <v>3635</v>
      </c>
      <c r="C707" s="2" t="s">
        <v>3583</v>
      </c>
      <c r="D707" s="2" t="s">
        <v>3636</v>
      </c>
      <c r="E707" s="2" t="s">
        <v>107</v>
      </c>
      <c r="F707" s="2" t="s">
        <v>537</v>
      </c>
      <c r="G707" s="2" t="s">
        <v>538</v>
      </c>
      <c r="H707" s="2" t="s">
        <v>556</v>
      </c>
      <c r="I707" s="2" t="s">
        <v>93</v>
      </c>
      <c r="J707" s="2" t="s">
        <v>82</v>
      </c>
      <c r="K707" s="2" t="s">
        <v>2010</v>
      </c>
      <c r="L707" s="2" t="s">
        <v>158</v>
      </c>
      <c r="M707" s="2">
        <v>2016</v>
      </c>
      <c r="O707" s="2" t="s">
        <v>111</v>
      </c>
      <c r="P707" s="2" t="s">
        <v>3500</v>
      </c>
      <c r="Q707" s="2" t="s">
        <v>52</v>
      </c>
      <c r="R707" s="2" t="s">
        <v>52</v>
      </c>
      <c r="S707" s="2" t="s">
        <v>3446</v>
      </c>
      <c r="T707" s="2" t="s">
        <v>141</v>
      </c>
      <c r="U707" s="2" t="str">
        <f t="shared" si="33"/>
        <v/>
      </c>
      <c r="AA707" s="2" t="str">
        <f t="shared" si="34"/>
        <v>x</v>
      </c>
      <c r="AB707" s="2" t="s">
        <v>3464</v>
      </c>
      <c r="AD707" s="2" t="s">
        <v>3464</v>
      </c>
      <c r="AE707" s="2" t="s">
        <v>3464</v>
      </c>
      <c r="AF707" s="2" t="s">
        <v>3464</v>
      </c>
      <c r="AG707" s="2" t="s">
        <v>3464</v>
      </c>
      <c r="AI707" s="2" t="str">
        <f t="shared" si="35"/>
        <v>x</v>
      </c>
      <c r="AJ707" s="2" t="s">
        <v>3464</v>
      </c>
      <c r="AM707" s="12" t="s">
        <v>3518</v>
      </c>
      <c r="AT707" s="3">
        <v>45247</v>
      </c>
    </row>
    <row r="708" spans="1:46" ht="15" customHeight="1" x14ac:dyDescent="0.2">
      <c r="A708" s="2" t="s">
        <v>3637</v>
      </c>
      <c r="B708" s="2" t="s">
        <v>3638</v>
      </c>
      <c r="C708" s="2" t="s">
        <v>3583</v>
      </c>
      <c r="D708" s="2" t="s">
        <v>3639</v>
      </c>
      <c r="E708" s="2" t="s">
        <v>42</v>
      </c>
      <c r="F708" s="2" t="s">
        <v>537</v>
      </c>
      <c r="G708" s="2" t="s">
        <v>538</v>
      </c>
      <c r="H708" s="2" t="s">
        <v>3640</v>
      </c>
      <c r="I708" s="2" t="s">
        <v>46</v>
      </c>
      <c r="J708" s="2" t="s">
        <v>65</v>
      </c>
      <c r="K708" s="2" t="s">
        <v>265</v>
      </c>
      <c r="L708" s="2" t="s">
        <v>158</v>
      </c>
      <c r="M708" s="2">
        <v>2016</v>
      </c>
      <c r="O708" s="2" t="s">
        <v>50</v>
      </c>
      <c r="P708" s="2" t="s">
        <v>3493</v>
      </c>
      <c r="Q708" s="2" t="s">
        <v>52</v>
      </c>
      <c r="R708" s="2" t="s">
        <v>52</v>
      </c>
      <c r="S708" s="2" t="s">
        <v>3446</v>
      </c>
      <c r="T708" s="2" t="s">
        <v>54</v>
      </c>
      <c r="U708" s="2" t="str">
        <f t="shared" si="33"/>
        <v>x</v>
      </c>
      <c r="W708" s="2" t="s">
        <v>3464</v>
      </c>
      <c r="X708" s="2" t="s">
        <v>3464</v>
      </c>
      <c r="Y708" s="2" t="s">
        <v>3464</v>
      </c>
      <c r="AA708" s="2" t="str">
        <f t="shared" si="34"/>
        <v/>
      </c>
      <c r="AI708" s="2" t="str">
        <f t="shared" si="35"/>
        <v/>
      </c>
      <c r="AM708" s="12" t="s">
        <v>3518</v>
      </c>
      <c r="AT708" s="3">
        <v>45247</v>
      </c>
    </row>
    <row r="709" spans="1:46" ht="15" customHeight="1" x14ac:dyDescent="0.2">
      <c r="A709" s="2" t="s">
        <v>3641</v>
      </c>
      <c r="B709" s="2" t="s">
        <v>3642</v>
      </c>
      <c r="C709" s="2" t="s">
        <v>3643</v>
      </c>
      <c r="D709" s="2" t="s">
        <v>3644</v>
      </c>
      <c r="E709" s="2" t="s">
        <v>107</v>
      </c>
      <c r="F709" s="2" t="s">
        <v>537</v>
      </c>
      <c r="G709" s="2" t="s">
        <v>538</v>
      </c>
      <c r="H709" s="2" t="s">
        <v>3645</v>
      </c>
      <c r="I709" s="2" t="s">
        <v>93</v>
      </c>
      <c r="J709" s="2" t="s">
        <v>47</v>
      </c>
      <c r="K709" s="2" t="s">
        <v>147</v>
      </c>
      <c r="L709" s="2" t="s">
        <v>158</v>
      </c>
      <c r="M709" s="2">
        <v>2017</v>
      </c>
      <c r="O709" s="2" t="s">
        <v>111</v>
      </c>
      <c r="P709" s="2" t="s">
        <v>3458</v>
      </c>
      <c r="Q709" s="2" t="s">
        <v>52</v>
      </c>
      <c r="R709" s="2" t="s">
        <v>52</v>
      </c>
      <c r="S709" s="2" t="s">
        <v>3446</v>
      </c>
      <c r="T709" s="2" t="s">
        <v>54</v>
      </c>
      <c r="U709" s="2" t="str">
        <f t="shared" si="33"/>
        <v>x</v>
      </c>
      <c r="W709" s="2" t="s">
        <v>3464</v>
      </c>
      <c r="X709" s="2" t="s">
        <v>3464</v>
      </c>
      <c r="Y709" s="2" t="s">
        <v>3464</v>
      </c>
      <c r="Z709" s="2" t="s">
        <v>3464</v>
      </c>
      <c r="AA709" s="2" t="str">
        <f t="shared" si="34"/>
        <v/>
      </c>
      <c r="AI709" s="2" t="str">
        <f t="shared" si="35"/>
        <v/>
      </c>
      <c r="AM709" s="12" t="s">
        <v>3518</v>
      </c>
      <c r="AT709" s="3">
        <v>45247</v>
      </c>
    </row>
    <row r="710" spans="1:46" ht="15" customHeight="1" x14ac:dyDescent="0.2">
      <c r="A710" s="2" t="s">
        <v>3646</v>
      </c>
      <c r="B710" s="2" t="s">
        <v>3647</v>
      </c>
      <c r="C710" s="2" t="s">
        <v>3648</v>
      </c>
      <c r="D710" s="2" t="s">
        <v>3649</v>
      </c>
      <c r="E710" s="2" t="s">
        <v>42</v>
      </c>
      <c r="F710" s="2" t="s">
        <v>598</v>
      </c>
      <c r="G710" s="2" t="s">
        <v>801</v>
      </c>
      <c r="H710" s="2" t="s">
        <v>3650</v>
      </c>
      <c r="I710" s="2" t="s">
        <v>46</v>
      </c>
      <c r="J710" s="2" t="s">
        <v>65</v>
      </c>
      <c r="K710" s="2" t="s">
        <v>265</v>
      </c>
      <c r="L710" s="2" t="s">
        <v>130</v>
      </c>
      <c r="M710" s="2">
        <v>2018</v>
      </c>
      <c r="O710" s="2" t="s">
        <v>111</v>
      </c>
      <c r="P710" s="2" t="s">
        <v>3500</v>
      </c>
      <c r="Q710" s="2" t="s">
        <v>52</v>
      </c>
      <c r="R710" s="2" t="s">
        <v>52</v>
      </c>
      <c r="S710" s="2" t="s">
        <v>3446</v>
      </c>
      <c r="T710" s="2" t="s">
        <v>54</v>
      </c>
      <c r="U710" s="2" t="str">
        <f t="shared" si="33"/>
        <v>x</v>
      </c>
      <c r="W710" s="2" t="s">
        <v>3464</v>
      </c>
      <c r="X710" s="2" t="s">
        <v>3464</v>
      </c>
      <c r="Y710" s="2" t="s">
        <v>3464</v>
      </c>
      <c r="AA710" s="2" t="str">
        <f t="shared" si="34"/>
        <v/>
      </c>
      <c r="AI710" s="2" t="str">
        <f t="shared" si="35"/>
        <v>x</v>
      </c>
      <c r="AJ710" s="2" t="s">
        <v>3464</v>
      </c>
      <c r="AM710" s="12" t="s">
        <v>3518</v>
      </c>
      <c r="AT710" s="3">
        <v>45247</v>
      </c>
    </row>
    <row r="711" spans="1:46" ht="15" customHeight="1" x14ac:dyDescent="0.2">
      <c r="A711" s="2" t="s">
        <v>3651</v>
      </c>
      <c r="B711" s="2" t="s">
        <v>3652</v>
      </c>
      <c r="C711" s="2" t="s">
        <v>3653</v>
      </c>
      <c r="D711" s="2" t="s">
        <v>3654</v>
      </c>
      <c r="E711" s="2" t="s">
        <v>107</v>
      </c>
      <c r="F711" s="2" t="s">
        <v>598</v>
      </c>
      <c r="G711" s="2" t="s">
        <v>801</v>
      </c>
      <c r="H711" s="2" t="s">
        <v>3655</v>
      </c>
      <c r="I711" s="2" t="s">
        <v>93</v>
      </c>
      <c r="J711" s="2" t="s">
        <v>65</v>
      </c>
      <c r="K711" s="2" t="s">
        <v>265</v>
      </c>
      <c r="L711" s="2" t="s">
        <v>67</v>
      </c>
      <c r="M711" s="2">
        <v>2019</v>
      </c>
      <c r="O711" s="2" t="s">
        <v>50</v>
      </c>
      <c r="P711" s="2" t="s">
        <v>391</v>
      </c>
      <c r="Q711" s="2" t="s">
        <v>52</v>
      </c>
      <c r="R711" s="2" t="s">
        <v>98</v>
      </c>
      <c r="S711" s="2" t="s">
        <v>3446</v>
      </c>
      <c r="T711" s="2" t="s">
        <v>54</v>
      </c>
      <c r="U711" s="2" t="str">
        <f t="shared" si="33"/>
        <v>x</v>
      </c>
      <c r="W711" s="2" t="s">
        <v>3464</v>
      </c>
      <c r="X711" s="2" t="s">
        <v>3464</v>
      </c>
      <c r="Y711" s="2" t="s">
        <v>3464</v>
      </c>
      <c r="Z711" s="2" t="s">
        <v>3464</v>
      </c>
      <c r="AA711" s="2" t="str">
        <f t="shared" si="34"/>
        <v/>
      </c>
      <c r="AI711" s="2" t="str">
        <f t="shared" si="35"/>
        <v>x</v>
      </c>
      <c r="AJ711" s="2" t="s">
        <v>3464</v>
      </c>
      <c r="AM711" s="12" t="s">
        <v>3518</v>
      </c>
      <c r="AT711" s="3">
        <v>45247</v>
      </c>
    </row>
    <row r="712" spans="1:46" ht="15" customHeight="1" x14ac:dyDescent="0.2">
      <c r="A712" s="2" t="s">
        <v>3656</v>
      </c>
      <c r="B712" s="2" t="s">
        <v>3657</v>
      </c>
      <c r="C712" s="2" t="s">
        <v>3658</v>
      </c>
      <c r="D712" s="2" t="s">
        <v>3659</v>
      </c>
      <c r="E712" s="2" t="s">
        <v>794</v>
      </c>
      <c r="F712" s="2" t="s">
        <v>880</v>
      </c>
      <c r="G712" s="2" t="s">
        <v>881</v>
      </c>
      <c r="H712" s="2" t="s">
        <v>3660</v>
      </c>
      <c r="I712" s="2" t="s">
        <v>1743</v>
      </c>
      <c r="J712" s="2" t="s">
        <v>94</v>
      </c>
      <c r="K712" s="2" t="s">
        <v>639</v>
      </c>
      <c r="L712" s="2" t="s">
        <v>158</v>
      </c>
      <c r="M712" s="2">
        <v>2016</v>
      </c>
      <c r="O712" s="2" t="s">
        <v>50</v>
      </c>
      <c r="P712" s="2" t="s">
        <v>3661</v>
      </c>
      <c r="Q712" s="2" t="s">
        <v>98</v>
      </c>
      <c r="R712" s="2" t="s">
        <v>52</v>
      </c>
      <c r="S712" s="2" t="s">
        <v>3446</v>
      </c>
      <c r="T712" s="2" t="s">
        <v>54</v>
      </c>
      <c r="U712" s="2" t="str">
        <f t="shared" si="33"/>
        <v>x</v>
      </c>
      <c r="W712" s="2" t="s">
        <v>3464</v>
      </c>
      <c r="X712" s="2" t="s">
        <v>3464</v>
      </c>
      <c r="Y712" s="2" t="s">
        <v>3464</v>
      </c>
      <c r="Z712" s="2" t="s">
        <v>3464</v>
      </c>
      <c r="AA712" s="2" t="str">
        <f t="shared" si="34"/>
        <v/>
      </c>
      <c r="AI712" s="2" t="str">
        <f t="shared" si="35"/>
        <v/>
      </c>
      <c r="AM712" s="12" t="s">
        <v>3518</v>
      </c>
      <c r="AT712" s="3">
        <v>45247</v>
      </c>
    </row>
    <row r="713" spans="1:46" ht="15" customHeight="1" x14ac:dyDescent="0.2">
      <c r="A713" s="2" t="s">
        <v>3662</v>
      </c>
      <c r="B713" s="2" t="s">
        <v>3663</v>
      </c>
      <c r="C713" s="2" t="s">
        <v>3664</v>
      </c>
      <c r="D713" s="2" t="s">
        <v>3665</v>
      </c>
      <c r="E713" s="2" t="s">
        <v>90</v>
      </c>
      <c r="F713" s="2" t="s">
        <v>913</v>
      </c>
      <c r="G713" s="2" t="s">
        <v>914</v>
      </c>
      <c r="H713" s="2" t="s">
        <v>3666</v>
      </c>
      <c r="I713" s="2" t="s">
        <v>1341</v>
      </c>
      <c r="J713" s="2" t="s">
        <v>65</v>
      </c>
      <c r="K713" s="2" t="s">
        <v>265</v>
      </c>
      <c r="L713" s="2" t="s">
        <v>67</v>
      </c>
      <c r="M713" s="2">
        <v>2019</v>
      </c>
      <c r="O713" s="2" t="s">
        <v>50</v>
      </c>
      <c r="P713" s="2" t="s">
        <v>3493</v>
      </c>
      <c r="Q713" s="2" t="s">
        <v>52</v>
      </c>
      <c r="R713" s="2" t="s">
        <v>52</v>
      </c>
      <c r="S713" s="2" t="s">
        <v>3446</v>
      </c>
      <c r="T713" s="2" t="s">
        <v>54</v>
      </c>
      <c r="U713" s="2" t="str">
        <f t="shared" si="33"/>
        <v>x</v>
      </c>
      <c r="W713" s="2" t="s">
        <v>3464</v>
      </c>
      <c r="X713" s="2" t="s">
        <v>3464</v>
      </c>
      <c r="Y713" s="2" t="s">
        <v>3464</v>
      </c>
      <c r="AA713" s="2" t="str">
        <f t="shared" si="34"/>
        <v/>
      </c>
      <c r="AI713" s="2" t="str">
        <f t="shared" si="35"/>
        <v/>
      </c>
      <c r="AM713" s="12" t="s">
        <v>3518</v>
      </c>
      <c r="AT713" s="3">
        <v>45247</v>
      </c>
    </row>
    <row r="714" spans="1:46" ht="15" customHeight="1" x14ac:dyDescent="0.2">
      <c r="A714" s="2" t="s">
        <v>3667</v>
      </c>
      <c r="B714" s="2" t="s">
        <v>3668</v>
      </c>
      <c r="C714" s="2" t="s">
        <v>3669</v>
      </c>
      <c r="D714" s="2" t="s">
        <v>5732</v>
      </c>
      <c r="E714" s="2" t="s">
        <v>107</v>
      </c>
      <c r="F714" s="2" t="s">
        <v>913</v>
      </c>
      <c r="G714" s="2" t="s">
        <v>914</v>
      </c>
      <c r="H714" s="2" t="s">
        <v>3670</v>
      </c>
      <c r="I714" s="2" t="s">
        <v>93</v>
      </c>
      <c r="J714" s="2" t="s">
        <v>65</v>
      </c>
      <c r="K714" s="2" t="s">
        <v>110</v>
      </c>
      <c r="L714" s="2" t="s">
        <v>158</v>
      </c>
      <c r="M714" s="2">
        <v>2018</v>
      </c>
      <c r="O714" s="2" t="s">
        <v>50</v>
      </c>
      <c r="P714" s="2" t="s">
        <v>3445</v>
      </c>
      <c r="Q714" s="2" t="s">
        <v>52</v>
      </c>
      <c r="R714" s="2" t="s">
        <v>52</v>
      </c>
      <c r="S714" s="2" t="s">
        <v>3446</v>
      </c>
      <c r="T714" s="2" t="s">
        <v>54</v>
      </c>
      <c r="U714" s="2" t="str">
        <f t="shared" si="33"/>
        <v>x</v>
      </c>
      <c r="W714" s="2" t="s">
        <v>3464</v>
      </c>
      <c r="X714" s="2" t="s">
        <v>3464</v>
      </c>
      <c r="Y714" s="2" t="s">
        <v>3464</v>
      </c>
      <c r="Z714" s="2" t="s">
        <v>3464</v>
      </c>
      <c r="AA714" s="2" t="str">
        <f t="shared" si="34"/>
        <v/>
      </c>
      <c r="AI714" s="2" t="str">
        <f t="shared" si="35"/>
        <v>x</v>
      </c>
      <c r="AJ714" s="2" t="s">
        <v>3464</v>
      </c>
      <c r="AK714" s="2" t="s">
        <v>3464</v>
      </c>
      <c r="AL714" s="2" t="s">
        <v>3464</v>
      </c>
      <c r="AM714" s="12" t="s">
        <v>3518</v>
      </c>
      <c r="AT714" s="3">
        <v>45247</v>
      </c>
    </row>
    <row r="715" spans="1:46" ht="15" customHeight="1" x14ac:dyDescent="0.2">
      <c r="A715" s="2" t="s">
        <v>3671</v>
      </c>
      <c r="B715" s="2" t="s">
        <v>3672</v>
      </c>
      <c r="C715" s="2" t="s">
        <v>3673</v>
      </c>
      <c r="D715" s="2" t="s">
        <v>3674</v>
      </c>
      <c r="E715" s="2" t="s">
        <v>42</v>
      </c>
      <c r="F715" s="2" t="s">
        <v>2934</v>
      </c>
      <c r="G715" s="2" t="s">
        <v>2935</v>
      </c>
      <c r="H715" s="2" t="s">
        <v>1246</v>
      </c>
      <c r="I715" s="2" t="s">
        <v>46</v>
      </c>
      <c r="J715" s="2" t="s">
        <v>94</v>
      </c>
      <c r="K715" s="2" t="s">
        <v>129</v>
      </c>
      <c r="L715" s="2" t="s">
        <v>67</v>
      </c>
      <c r="M715" s="2">
        <v>2015</v>
      </c>
      <c r="O715" s="2" t="s">
        <v>50</v>
      </c>
      <c r="P715" s="2" t="s">
        <v>3661</v>
      </c>
      <c r="Q715" s="2" t="s">
        <v>52</v>
      </c>
      <c r="R715" s="2" t="s">
        <v>52</v>
      </c>
      <c r="S715" s="2" t="s">
        <v>3446</v>
      </c>
      <c r="T715" s="2" t="s">
        <v>54</v>
      </c>
      <c r="U715" s="2" t="str">
        <f t="shared" si="33"/>
        <v>x</v>
      </c>
      <c r="W715" s="2" t="s">
        <v>3464</v>
      </c>
      <c r="X715" s="2" t="s">
        <v>3464</v>
      </c>
      <c r="AA715" s="2" t="str">
        <f t="shared" si="34"/>
        <v/>
      </c>
      <c r="AI715" s="2" t="str">
        <f t="shared" si="35"/>
        <v/>
      </c>
      <c r="AM715" s="12" t="s">
        <v>3518</v>
      </c>
      <c r="AT715" s="3">
        <v>45240</v>
      </c>
    </row>
    <row r="716" spans="1:46" ht="15" customHeight="1" x14ac:dyDescent="0.2">
      <c r="A716" s="2" t="s">
        <v>3675</v>
      </c>
      <c r="B716" s="2" t="s">
        <v>3676</v>
      </c>
      <c r="C716" s="2" t="s">
        <v>3677</v>
      </c>
      <c r="D716" s="2" t="s">
        <v>3678</v>
      </c>
      <c r="E716" s="2" t="s">
        <v>42</v>
      </c>
      <c r="F716" s="2" t="s">
        <v>854</v>
      </c>
      <c r="G716" s="2" t="s">
        <v>855</v>
      </c>
      <c r="H716" s="2" t="s">
        <v>3679</v>
      </c>
      <c r="I716" s="2" t="s">
        <v>46</v>
      </c>
      <c r="J716" s="2" t="s">
        <v>94</v>
      </c>
      <c r="K716" s="2" t="s">
        <v>129</v>
      </c>
      <c r="L716" s="2" t="s">
        <v>130</v>
      </c>
      <c r="M716" s="2">
        <v>2017</v>
      </c>
      <c r="O716" s="2" t="s">
        <v>148</v>
      </c>
      <c r="P716" s="2" t="s">
        <v>242</v>
      </c>
      <c r="Q716" s="2" t="s">
        <v>52</v>
      </c>
      <c r="R716" s="2" t="s">
        <v>52</v>
      </c>
      <c r="S716" s="2" t="s">
        <v>3446</v>
      </c>
      <c r="T716" s="2" t="s">
        <v>141</v>
      </c>
      <c r="U716" s="2" t="str">
        <f t="shared" si="33"/>
        <v/>
      </c>
      <c r="AA716" s="2" t="str">
        <f t="shared" si="34"/>
        <v>x</v>
      </c>
      <c r="AC716" s="2" t="s">
        <v>3464</v>
      </c>
      <c r="AD716" s="2" t="s">
        <v>3464</v>
      </c>
      <c r="AE716" s="2" t="s">
        <v>3464</v>
      </c>
      <c r="AF716" s="2" t="s">
        <v>3464</v>
      </c>
      <c r="AG716" s="2" t="s">
        <v>3464</v>
      </c>
      <c r="AH716" s="2" t="s">
        <v>3464</v>
      </c>
      <c r="AI716" s="2" t="str">
        <f t="shared" si="35"/>
        <v>x</v>
      </c>
      <c r="AJ716" s="2" t="s">
        <v>3464</v>
      </c>
      <c r="AM716" s="12" t="s">
        <v>3518</v>
      </c>
      <c r="AT716" s="3">
        <v>45240</v>
      </c>
    </row>
    <row r="717" spans="1:46" ht="15" customHeight="1" x14ac:dyDescent="0.2">
      <c r="A717" s="2" t="s">
        <v>3680</v>
      </c>
      <c r="B717" s="2" t="s">
        <v>3681</v>
      </c>
      <c r="C717" s="2" t="s">
        <v>3682</v>
      </c>
      <c r="D717" s="2" t="s">
        <v>3683</v>
      </c>
      <c r="E717" s="2" t="s">
        <v>42</v>
      </c>
      <c r="F717" s="2" t="s">
        <v>854</v>
      </c>
      <c r="G717" s="2" t="s">
        <v>855</v>
      </c>
      <c r="H717" s="2" t="s">
        <v>3684</v>
      </c>
      <c r="I717" s="2" t="s">
        <v>46</v>
      </c>
      <c r="J717" s="2" t="s">
        <v>47</v>
      </c>
      <c r="K717" s="2" t="s">
        <v>572</v>
      </c>
      <c r="L717" s="2" t="s">
        <v>130</v>
      </c>
      <c r="M717" s="2">
        <v>2016</v>
      </c>
      <c r="O717" s="2" t="s">
        <v>111</v>
      </c>
      <c r="P717" s="2" t="s">
        <v>3458</v>
      </c>
      <c r="Q717" s="2" t="s">
        <v>52</v>
      </c>
      <c r="R717" s="2" t="s">
        <v>52</v>
      </c>
      <c r="S717" s="2" t="s">
        <v>3446</v>
      </c>
      <c r="T717" s="2" t="s">
        <v>54</v>
      </c>
      <c r="U717" s="2" t="str">
        <f t="shared" si="33"/>
        <v>x</v>
      </c>
      <c r="W717" s="2" t="s">
        <v>3464</v>
      </c>
      <c r="X717" s="2" t="s">
        <v>3464</v>
      </c>
      <c r="Y717" s="2" t="s">
        <v>3464</v>
      </c>
      <c r="AA717" s="2" t="str">
        <f t="shared" si="34"/>
        <v/>
      </c>
      <c r="AI717" s="2" t="str">
        <f t="shared" si="35"/>
        <v>x</v>
      </c>
      <c r="AJ717" s="2" t="s">
        <v>3464</v>
      </c>
      <c r="AM717" s="12" t="s">
        <v>3518</v>
      </c>
      <c r="AT717" s="3">
        <v>45240</v>
      </c>
    </row>
    <row r="718" spans="1:46" ht="15" customHeight="1" x14ac:dyDescent="0.2">
      <c r="A718" s="2" t="s">
        <v>3685</v>
      </c>
      <c r="B718" s="2" t="s">
        <v>3686</v>
      </c>
      <c r="C718" s="2" t="s">
        <v>3687</v>
      </c>
      <c r="D718" s="2" t="s">
        <v>3688</v>
      </c>
      <c r="E718" s="2" t="s">
        <v>42</v>
      </c>
      <c r="F718" s="2" t="s">
        <v>854</v>
      </c>
      <c r="G718" s="2" t="s">
        <v>855</v>
      </c>
      <c r="H718" s="2" t="s">
        <v>3689</v>
      </c>
      <c r="I718" s="2" t="s">
        <v>46</v>
      </c>
      <c r="J718" s="2" t="s">
        <v>94</v>
      </c>
      <c r="K718" s="2" t="s">
        <v>129</v>
      </c>
      <c r="L718" s="2" t="s">
        <v>67</v>
      </c>
      <c r="M718" s="2">
        <v>2018</v>
      </c>
      <c r="O718" s="2" t="s">
        <v>50</v>
      </c>
      <c r="P718" s="2" t="s">
        <v>3661</v>
      </c>
      <c r="Q718" s="2" t="s">
        <v>52</v>
      </c>
      <c r="R718" s="2" t="s">
        <v>52</v>
      </c>
      <c r="S718" s="2" t="s">
        <v>3446</v>
      </c>
      <c r="T718" s="2" t="s">
        <v>54</v>
      </c>
      <c r="U718" s="2" t="str">
        <f t="shared" si="33"/>
        <v>x</v>
      </c>
      <c r="W718" s="2" t="s">
        <v>3464</v>
      </c>
      <c r="X718" s="2" t="s">
        <v>3464</v>
      </c>
      <c r="Y718" s="2" t="s">
        <v>3464</v>
      </c>
      <c r="AA718" s="2" t="str">
        <f t="shared" si="34"/>
        <v/>
      </c>
      <c r="AI718" s="2" t="str">
        <f t="shared" si="35"/>
        <v>x</v>
      </c>
      <c r="AJ718" s="2" t="s">
        <v>3464</v>
      </c>
      <c r="AM718" s="12" t="s">
        <v>3518</v>
      </c>
      <c r="AT718" s="3">
        <v>45240</v>
      </c>
    </row>
    <row r="719" spans="1:46" ht="15" customHeight="1" x14ac:dyDescent="0.2">
      <c r="A719" s="2" t="s">
        <v>3690</v>
      </c>
      <c r="B719" s="2" t="s">
        <v>3691</v>
      </c>
      <c r="C719" s="2" t="s">
        <v>3692</v>
      </c>
      <c r="D719" s="2" t="s">
        <v>3693</v>
      </c>
      <c r="E719" s="2" t="s">
        <v>42</v>
      </c>
      <c r="F719" s="2" t="s">
        <v>854</v>
      </c>
      <c r="G719" s="2" t="s">
        <v>855</v>
      </c>
      <c r="H719" s="2" t="s">
        <v>3694</v>
      </c>
      <c r="I719" s="2" t="s">
        <v>46</v>
      </c>
      <c r="J719" s="2" t="s">
        <v>94</v>
      </c>
      <c r="K719" s="2" t="s">
        <v>129</v>
      </c>
      <c r="L719" s="2" t="s">
        <v>130</v>
      </c>
      <c r="M719" s="2">
        <v>2017</v>
      </c>
      <c r="O719" s="2" t="s">
        <v>50</v>
      </c>
      <c r="P719" s="2" t="s">
        <v>3538</v>
      </c>
      <c r="Q719" s="2" t="s">
        <v>52</v>
      </c>
      <c r="R719" s="2" t="s">
        <v>52</v>
      </c>
      <c r="S719" s="2" t="s">
        <v>3446</v>
      </c>
      <c r="T719" s="2" t="s">
        <v>99</v>
      </c>
      <c r="U719" s="2" t="str">
        <f t="shared" si="33"/>
        <v>x</v>
      </c>
      <c r="Z719" s="2" t="s">
        <v>55</v>
      </c>
      <c r="AA719" s="2" t="str">
        <f t="shared" si="34"/>
        <v/>
      </c>
      <c r="AI719" s="2" t="str">
        <f t="shared" si="35"/>
        <v>x</v>
      </c>
      <c r="AJ719" s="2" t="s">
        <v>3464</v>
      </c>
      <c r="AM719" s="12" t="s">
        <v>3518</v>
      </c>
      <c r="AT719" s="3">
        <v>45240</v>
      </c>
    </row>
    <row r="720" spans="1:46" ht="15" customHeight="1" x14ac:dyDescent="0.2">
      <c r="A720" s="2" t="s">
        <v>3695</v>
      </c>
      <c r="B720" s="2" t="s">
        <v>3696</v>
      </c>
      <c r="C720" s="2" t="s">
        <v>3697</v>
      </c>
      <c r="D720" s="2" t="s">
        <v>3698</v>
      </c>
      <c r="E720" s="2" t="s">
        <v>42</v>
      </c>
      <c r="F720" s="2" t="s">
        <v>854</v>
      </c>
      <c r="G720" s="2" t="s">
        <v>855</v>
      </c>
      <c r="H720" s="2" t="s">
        <v>3696</v>
      </c>
      <c r="I720" s="2" t="s">
        <v>46</v>
      </c>
      <c r="J720" s="2" t="s">
        <v>94</v>
      </c>
      <c r="K720" s="2" t="s">
        <v>95</v>
      </c>
      <c r="L720" s="2" t="s">
        <v>158</v>
      </c>
      <c r="M720" s="2">
        <v>2020</v>
      </c>
      <c r="O720" s="2" t="s">
        <v>50</v>
      </c>
      <c r="P720" s="2" t="s">
        <v>1847</v>
      </c>
      <c r="Q720" s="2" t="s">
        <v>52</v>
      </c>
      <c r="R720" s="2" t="s">
        <v>52</v>
      </c>
      <c r="S720" s="2" t="s">
        <v>3446</v>
      </c>
      <c r="T720" s="2" t="s">
        <v>99</v>
      </c>
      <c r="U720" s="2" t="str">
        <f t="shared" si="33"/>
        <v>x</v>
      </c>
      <c r="W720" s="2" t="s">
        <v>3464</v>
      </c>
      <c r="X720" s="2" t="s">
        <v>3464</v>
      </c>
      <c r="Y720" s="2" t="s">
        <v>3464</v>
      </c>
      <c r="Z720" s="2" t="s">
        <v>3464</v>
      </c>
      <c r="AA720" s="2" t="str">
        <f t="shared" si="34"/>
        <v/>
      </c>
      <c r="AI720" s="2" t="str">
        <f t="shared" si="35"/>
        <v>x</v>
      </c>
      <c r="AJ720" s="2" t="s">
        <v>3464</v>
      </c>
      <c r="AM720" s="12" t="s">
        <v>3518</v>
      </c>
      <c r="AT720" s="3">
        <v>45240</v>
      </c>
    </row>
    <row r="721" spans="1:46" ht="15" customHeight="1" x14ac:dyDescent="0.2">
      <c r="A721" s="2" t="s">
        <v>3699</v>
      </c>
      <c r="B721" s="2" t="s">
        <v>3700</v>
      </c>
      <c r="C721" s="2" t="s">
        <v>3701</v>
      </c>
      <c r="D721" s="2" t="s">
        <v>3702</v>
      </c>
      <c r="E721" s="2" t="s">
        <v>90</v>
      </c>
      <c r="F721" s="2" t="s">
        <v>598</v>
      </c>
      <c r="G721" s="2" t="s">
        <v>801</v>
      </c>
      <c r="H721" s="2" t="s">
        <v>3703</v>
      </c>
      <c r="I721" s="2" t="s">
        <v>1341</v>
      </c>
      <c r="J721" s="2" t="s">
        <v>65</v>
      </c>
      <c r="K721" s="2" t="s">
        <v>265</v>
      </c>
      <c r="L721" s="2" t="s">
        <v>67</v>
      </c>
      <c r="M721" s="2">
        <v>2018</v>
      </c>
      <c r="O721" s="2" t="s">
        <v>111</v>
      </c>
      <c r="P721" s="2" t="s">
        <v>3704</v>
      </c>
      <c r="Q721" s="2" t="s">
        <v>52</v>
      </c>
      <c r="R721" s="2" t="s">
        <v>98</v>
      </c>
      <c r="S721" s="2" t="s">
        <v>3446</v>
      </c>
      <c r="T721" s="2" t="s">
        <v>141</v>
      </c>
      <c r="U721" s="2" t="str">
        <f t="shared" si="33"/>
        <v/>
      </c>
      <c r="AA721" s="2" t="str">
        <f t="shared" si="34"/>
        <v>x</v>
      </c>
      <c r="AC721" s="2" t="s">
        <v>3464</v>
      </c>
      <c r="AD721" s="2" t="s">
        <v>3464</v>
      </c>
      <c r="AE721" s="2" t="s">
        <v>3464</v>
      </c>
      <c r="AG721" s="2" t="s">
        <v>3464</v>
      </c>
      <c r="AH721" s="2" t="s">
        <v>3464</v>
      </c>
      <c r="AI721" s="2" t="str">
        <f t="shared" si="35"/>
        <v>x</v>
      </c>
      <c r="AJ721" s="2" t="s">
        <v>3464</v>
      </c>
      <c r="AM721" s="12" t="s">
        <v>3705</v>
      </c>
      <c r="AT721" s="3">
        <v>45240</v>
      </c>
    </row>
    <row r="722" spans="1:46" ht="15" customHeight="1" x14ac:dyDescent="0.2">
      <c r="A722" s="2" t="s">
        <v>3706</v>
      </c>
      <c r="B722" s="2" t="s">
        <v>3707</v>
      </c>
      <c r="C722" s="2" t="s">
        <v>3708</v>
      </c>
      <c r="D722" s="2" t="s">
        <v>3709</v>
      </c>
      <c r="E722" s="2" t="s">
        <v>107</v>
      </c>
      <c r="F722" s="2" t="s">
        <v>598</v>
      </c>
      <c r="G722" s="2" t="s">
        <v>801</v>
      </c>
      <c r="H722" s="2" t="s">
        <v>3710</v>
      </c>
      <c r="I722" s="2" t="s">
        <v>93</v>
      </c>
      <c r="J722" s="2" t="s">
        <v>65</v>
      </c>
      <c r="K722" s="2" t="s">
        <v>265</v>
      </c>
      <c r="L722" s="2" t="s">
        <v>67</v>
      </c>
      <c r="M722" s="2">
        <v>2018</v>
      </c>
      <c r="O722" s="2" t="s">
        <v>111</v>
      </c>
      <c r="P722" s="2" t="s">
        <v>3704</v>
      </c>
      <c r="Q722" s="2" t="s">
        <v>52</v>
      </c>
      <c r="R722" s="2" t="s">
        <v>98</v>
      </c>
      <c r="S722" s="2" t="s">
        <v>3446</v>
      </c>
      <c r="T722" s="2" t="s">
        <v>141</v>
      </c>
      <c r="U722" s="2" t="str">
        <f t="shared" si="33"/>
        <v/>
      </c>
      <c r="AA722" s="2" t="str">
        <f t="shared" si="34"/>
        <v>x</v>
      </c>
      <c r="AC722" s="2" t="s">
        <v>3464</v>
      </c>
      <c r="AD722" s="2" t="s">
        <v>3464</v>
      </c>
      <c r="AE722" s="2" t="s">
        <v>3464</v>
      </c>
      <c r="AI722" s="2" t="str">
        <f t="shared" si="35"/>
        <v>x</v>
      </c>
      <c r="AJ722" s="2" t="s">
        <v>3464</v>
      </c>
      <c r="AM722" s="12" t="s">
        <v>3705</v>
      </c>
      <c r="AT722" s="3">
        <v>45240</v>
      </c>
    </row>
    <row r="723" spans="1:46" ht="15" customHeight="1" x14ac:dyDescent="0.2">
      <c r="A723" s="2" t="s">
        <v>3711</v>
      </c>
      <c r="B723" s="2" t="s">
        <v>3712</v>
      </c>
      <c r="C723" s="2" t="s">
        <v>3713</v>
      </c>
      <c r="D723" s="2" t="s">
        <v>3714</v>
      </c>
      <c r="E723" s="2" t="s">
        <v>107</v>
      </c>
      <c r="F723" s="2" t="s">
        <v>78</v>
      </c>
      <c r="G723" s="2" t="s">
        <v>79</v>
      </c>
      <c r="H723" s="2" t="s">
        <v>3715</v>
      </c>
      <c r="I723" s="2" t="s">
        <v>93</v>
      </c>
      <c r="J723" s="2" t="s">
        <v>65</v>
      </c>
      <c r="K723" s="2" t="s">
        <v>265</v>
      </c>
      <c r="L723" s="2" t="s">
        <v>130</v>
      </c>
      <c r="M723" s="2">
        <v>2017</v>
      </c>
      <c r="O723" s="2" t="s">
        <v>111</v>
      </c>
      <c r="P723" s="2" t="s">
        <v>3704</v>
      </c>
      <c r="Q723" s="2" t="s">
        <v>52</v>
      </c>
      <c r="R723" s="2" t="s">
        <v>98</v>
      </c>
      <c r="S723" s="2" t="s">
        <v>3446</v>
      </c>
      <c r="T723" s="2" t="s">
        <v>141</v>
      </c>
      <c r="U723" s="2" t="str">
        <f t="shared" si="33"/>
        <v/>
      </c>
      <c r="AA723" s="2" t="str">
        <f t="shared" si="34"/>
        <v>x</v>
      </c>
      <c r="AC723" s="2" t="s">
        <v>3464</v>
      </c>
      <c r="AD723" s="2" t="s">
        <v>3464</v>
      </c>
      <c r="AE723" s="2" t="s">
        <v>3464</v>
      </c>
      <c r="AG723" s="2" t="s">
        <v>3464</v>
      </c>
      <c r="AH723" s="2" t="s">
        <v>3464</v>
      </c>
      <c r="AI723" s="2" t="str">
        <f t="shared" si="35"/>
        <v>x</v>
      </c>
      <c r="AJ723" s="2" t="s">
        <v>3464</v>
      </c>
      <c r="AM723" s="12" t="s">
        <v>3705</v>
      </c>
      <c r="AT723" s="3">
        <v>45240</v>
      </c>
    </row>
    <row r="724" spans="1:46" ht="15" customHeight="1" x14ac:dyDescent="0.2">
      <c r="A724" s="2" t="s">
        <v>3716</v>
      </c>
      <c r="B724" s="2" t="s">
        <v>3717</v>
      </c>
      <c r="C724" s="2" t="s">
        <v>3718</v>
      </c>
      <c r="D724" s="2" t="s">
        <v>3719</v>
      </c>
      <c r="E724" s="2" t="s">
        <v>107</v>
      </c>
      <c r="F724" s="2" t="s">
        <v>78</v>
      </c>
      <c r="G724" s="2" t="s">
        <v>79</v>
      </c>
      <c r="H724" s="2" t="s">
        <v>3715</v>
      </c>
      <c r="I724" s="2" t="s">
        <v>93</v>
      </c>
      <c r="J724" s="2" t="s">
        <v>65</v>
      </c>
      <c r="K724" s="2" t="s">
        <v>265</v>
      </c>
      <c r="L724" s="2" t="s">
        <v>130</v>
      </c>
      <c r="M724" s="2">
        <v>2018</v>
      </c>
      <c r="O724" s="2" t="s">
        <v>111</v>
      </c>
      <c r="P724" s="2" t="s">
        <v>3704</v>
      </c>
      <c r="Q724" s="2" t="s">
        <v>52</v>
      </c>
      <c r="R724" s="2" t="s">
        <v>98</v>
      </c>
      <c r="S724" s="2" t="s">
        <v>3446</v>
      </c>
      <c r="T724" s="2" t="s">
        <v>141</v>
      </c>
      <c r="U724" s="2" t="str">
        <f t="shared" si="33"/>
        <v/>
      </c>
      <c r="AA724" s="2" t="str">
        <f t="shared" si="34"/>
        <v>x</v>
      </c>
      <c r="AC724" s="2" t="s">
        <v>3464</v>
      </c>
      <c r="AD724" s="2" t="s">
        <v>3464</v>
      </c>
      <c r="AE724" s="2" t="s">
        <v>3464</v>
      </c>
      <c r="AG724" s="2" t="s">
        <v>3464</v>
      </c>
      <c r="AH724" s="2" t="s">
        <v>3464</v>
      </c>
      <c r="AI724" s="2" t="str">
        <f t="shared" si="35"/>
        <v>x</v>
      </c>
      <c r="AJ724" s="2" t="s">
        <v>3464</v>
      </c>
      <c r="AM724" s="12" t="s">
        <v>3705</v>
      </c>
      <c r="AT724" s="3">
        <v>45240</v>
      </c>
    </row>
    <row r="725" spans="1:46" ht="15" customHeight="1" x14ac:dyDescent="0.2">
      <c r="A725" s="2" t="s">
        <v>3720</v>
      </c>
      <c r="B725" s="2" t="s">
        <v>5733</v>
      </c>
      <c r="C725" s="2" t="s">
        <v>3721</v>
      </c>
      <c r="D725" s="2" t="s">
        <v>3722</v>
      </c>
      <c r="E725" s="2" t="s">
        <v>42</v>
      </c>
      <c r="F725" s="2" t="s">
        <v>3478</v>
      </c>
      <c r="G725" s="2" t="s">
        <v>3479</v>
      </c>
      <c r="H725" s="2" t="s">
        <v>3723</v>
      </c>
      <c r="I725" s="2" t="s">
        <v>46</v>
      </c>
      <c r="J725" s="2" t="s">
        <v>65</v>
      </c>
      <c r="K725" s="2" t="s">
        <v>265</v>
      </c>
      <c r="L725" s="2" t="s">
        <v>130</v>
      </c>
      <c r="M725" s="2">
        <v>2018</v>
      </c>
      <c r="O725" s="2" t="s">
        <v>111</v>
      </c>
      <c r="P725" s="2" t="s">
        <v>3704</v>
      </c>
      <c r="Q725" s="2" t="s">
        <v>52</v>
      </c>
      <c r="R725" s="2" t="s">
        <v>98</v>
      </c>
      <c r="S725" s="2" t="s">
        <v>3446</v>
      </c>
      <c r="T725" s="2" t="s">
        <v>141</v>
      </c>
      <c r="U725" s="2" t="str">
        <f t="shared" si="33"/>
        <v/>
      </c>
      <c r="AA725" s="2" t="str">
        <f t="shared" si="34"/>
        <v>x</v>
      </c>
      <c r="AC725" s="2" t="s">
        <v>3464</v>
      </c>
      <c r="AD725" s="2" t="s">
        <v>3464</v>
      </c>
      <c r="AE725" s="2" t="s">
        <v>3464</v>
      </c>
      <c r="AG725" s="2" t="s">
        <v>3464</v>
      </c>
      <c r="AH725" s="2" t="s">
        <v>3464</v>
      </c>
      <c r="AI725" s="2" t="str">
        <f t="shared" si="35"/>
        <v>x</v>
      </c>
      <c r="AJ725" s="2" t="s">
        <v>3464</v>
      </c>
      <c r="AM725" s="12" t="s">
        <v>3705</v>
      </c>
      <c r="AT725" s="3">
        <v>45240</v>
      </c>
    </row>
    <row r="726" spans="1:46" ht="15" customHeight="1" x14ac:dyDescent="0.2">
      <c r="A726" s="2" t="s">
        <v>3724</v>
      </c>
      <c r="B726" s="2" t="s">
        <v>3725</v>
      </c>
      <c r="C726" s="2" t="s">
        <v>3726</v>
      </c>
      <c r="D726" s="2" t="s">
        <v>3727</v>
      </c>
      <c r="E726" s="2" t="s">
        <v>42</v>
      </c>
      <c r="F726" s="2" t="s">
        <v>257</v>
      </c>
      <c r="G726" s="2" t="s">
        <v>258</v>
      </c>
      <c r="H726" s="2" t="s">
        <v>2984</v>
      </c>
      <c r="I726" s="2" t="s">
        <v>46</v>
      </c>
      <c r="J726" s="2" t="s">
        <v>65</v>
      </c>
      <c r="K726" s="2" t="s">
        <v>265</v>
      </c>
      <c r="L726" s="2" t="s">
        <v>67</v>
      </c>
      <c r="M726" s="2">
        <v>2017</v>
      </c>
      <c r="O726" s="2" t="s">
        <v>148</v>
      </c>
      <c r="P726" s="2" t="s">
        <v>2529</v>
      </c>
      <c r="Q726" s="2" t="s">
        <v>98</v>
      </c>
      <c r="R726" s="2" t="s">
        <v>52</v>
      </c>
      <c r="S726" s="2" t="s">
        <v>3446</v>
      </c>
      <c r="T726" s="2" t="s">
        <v>141</v>
      </c>
      <c r="U726" s="2" t="str">
        <f t="shared" si="33"/>
        <v/>
      </c>
      <c r="AA726" s="2" t="str">
        <f t="shared" si="34"/>
        <v>x</v>
      </c>
      <c r="AC726" s="2" t="s">
        <v>3464</v>
      </c>
      <c r="AD726" s="2" t="s">
        <v>3464</v>
      </c>
      <c r="AE726" s="2" t="s">
        <v>3464</v>
      </c>
      <c r="AI726" s="2" t="str">
        <f t="shared" si="35"/>
        <v/>
      </c>
      <c r="AM726" s="12" t="s">
        <v>3705</v>
      </c>
      <c r="AT726" s="3">
        <v>45240</v>
      </c>
    </row>
    <row r="727" spans="1:46" ht="15" customHeight="1" x14ac:dyDescent="0.2">
      <c r="A727" s="2" t="s">
        <v>3728</v>
      </c>
      <c r="B727" s="2" t="s">
        <v>3729</v>
      </c>
      <c r="C727" s="2" t="s">
        <v>3730</v>
      </c>
      <c r="D727" s="2" t="s">
        <v>3731</v>
      </c>
      <c r="E727" s="2" t="s">
        <v>794</v>
      </c>
      <c r="F727" s="2" t="s">
        <v>598</v>
      </c>
      <c r="G727" s="2" t="s">
        <v>801</v>
      </c>
      <c r="H727" s="2" t="s">
        <v>3732</v>
      </c>
      <c r="I727" s="2" t="s">
        <v>1743</v>
      </c>
      <c r="J727" s="2" t="s">
        <v>65</v>
      </c>
      <c r="K727" s="2" t="s">
        <v>265</v>
      </c>
      <c r="L727" s="2" t="s">
        <v>158</v>
      </c>
      <c r="M727" s="2">
        <v>2016</v>
      </c>
      <c r="N727" s="2">
        <v>2017</v>
      </c>
      <c r="O727" s="2" t="s">
        <v>148</v>
      </c>
      <c r="P727" s="2" t="s">
        <v>2940</v>
      </c>
      <c r="Q727" s="2" t="s">
        <v>98</v>
      </c>
      <c r="R727" s="2" t="s">
        <v>52</v>
      </c>
      <c r="S727" s="2" t="s">
        <v>3446</v>
      </c>
      <c r="T727" s="2" t="s">
        <v>54</v>
      </c>
      <c r="U727" s="2" t="str">
        <f t="shared" si="33"/>
        <v>x</v>
      </c>
      <c r="W727" s="2" t="s">
        <v>3464</v>
      </c>
      <c r="X727" s="2" t="s">
        <v>3464</v>
      </c>
      <c r="Y727" s="2" t="s">
        <v>3464</v>
      </c>
      <c r="AA727" s="2" t="str">
        <f t="shared" si="34"/>
        <v/>
      </c>
      <c r="AI727" s="2" t="str">
        <f t="shared" si="35"/>
        <v/>
      </c>
      <c r="AM727" s="12" t="s">
        <v>3733</v>
      </c>
      <c r="AT727" s="3">
        <v>45240</v>
      </c>
    </row>
    <row r="728" spans="1:46" ht="15" customHeight="1" x14ac:dyDescent="0.2">
      <c r="A728" s="2" t="s">
        <v>3734</v>
      </c>
      <c r="B728" s="2" t="s">
        <v>5734</v>
      </c>
      <c r="C728" s="2" t="s">
        <v>3735</v>
      </c>
      <c r="D728" s="2" t="s">
        <v>3736</v>
      </c>
      <c r="E728" s="2" t="s">
        <v>107</v>
      </c>
      <c r="F728" s="2" t="s">
        <v>598</v>
      </c>
      <c r="G728" s="2" t="s">
        <v>801</v>
      </c>
      <c r="H728" s="2" t="s">
        <v>3737</v>
      </c>
      <c r="I728" s="2" t="s">
        <v>1341</v>
      </c>
      <c r="J728" s="2" t="s">
        <v>138</v>
      </c>
      <c r="K728" s="2" t="s">
        <v>203</v>
      </c>
      <c r="L728" s="2" t="s">
        <v>158</v>
      </c>
      <c r="M728" s="2">
        <v>2021</v>
      </c>
      <c r="N728" s="2" t="s">
        <v>173</v>
      </c>
      <c r="O728" s="2" t="s">
        <v>148</v>
      </c>
      <c r="P728" s="2" t="s">
        <v>2940</v>
      </c>
      <c r="Q728" s="2" t="s">
        <v>52</v>
      </c>
      <c r="R728" s="2" t="s">
        <v>52</v>
      </c>
      <c r="S728" s="2" t="s">
        <v>3446</v>
      </c>
      <c r="T728" s="2" t="s">
        <v>54</v>
      </c>
      <c r="U728" s="2" t="str">
        <f t="shared" si="33"/>
        <v>x</v>
      </c>
      <c r="W728" s="2" t="s">
        <v>3464</v>
      </c>
      <c r="X728" s="2" t="s">
        <v>3464</v>
      </c>
      <c r="Y728" s="2" t="s">
        <v>3464</v>
      </c>
      <c r="Z728" s="2" t="s">
        <v>3464</v>
      </c>
      <c r="AA728" s="2" t="str">
        <f t="shared" si="34"/>
        <v/>
      </c>
      <c r="AI728" s="2" t="str">
        <f t="shared" si="35"/>
        <v/>
      </c>
      <c r="AM728" s="12" t="s">
        <v>3518</v>
      </c>
      <c r="AT728" s="3">
        <v>45240</v>
      </c>
    </row>
    <row r="729" spans="1:46" ht="15" customHeight="1" x14ac:dyDescent="0.2">
      <c r="A729" s="2" t="s">
        <v>3738</v>
      </c>
      <c r="B729" s="2" t="s">
        <v>3739</v>
      </c>
      <c r="C729" s="2" t="s">
        <v>3740</v>
      </c>
      <c r="D729" s="2" t="s">
        <v>3741</v>
      </c>
      <c r="E729" s="2" t="s">
        <v>794</v>
      </c>
      <c r="F729" s="2" t="s">
        <v>1740</v>
      </c>
      <c r="G729" s="2" t="s">
        <v>1741</v>
      </c>
      <c r="H729" s="2" t="s">
        <v>3742</v>
      </c>
      <c r="I729" s="2" t="s">
        <v>1743</v>
      </c>
      <c r="J729" s="2" t="s">
        <v>94</v>
      </c>
      <c r="K729" s="2" t="s">
        <v>921</v>
      </c>
      <c r="L729" s="2" t="s">
        <v>158</v>
      </c>
      <c r="M729" s="2">
        <v>2020</v>
      </c>
      <c r="N729" s="2" t="s">
        <v>173</v>
      </c>
      <c r="O729" s="2" t="s">
        <v>50</v>
      </c>
      <c r="P729" s="2" t="s">
        <v>3661</v>
      </c>
      <c r="Q729" s="2" t="s">
        <v>98</v>
      </c>
      <c r="R729" s="2" t="s">
        <v>52</v>
      </c>
      <c r="S729" s="2" t="s">
        <v>3446</v>
      </c>
      <c r="T729" s="2" t="s">
        <v>99</v>
      </c>
      <c r="U729" s="2" t="str">
        <f t="shared" si="33"/>
        <v>x</v>
      </c>
      <c r="W729" s="2" t="s">
        <v>3464</v>
      </c>
      <c r="X729" s="2" t="s">
        <v>3464</v>
      </c>
      <c r="Y729" s="2" t="s">
        <v>3464</v>
      </c>
      <c r="AA729" s="2" t="str">
        <f t="shared" si="34"/>
        <v/>
      </c>
      <c r="AI729" s="2" t="str">
        <f t="shared" si="35"/>
        <v/>
      </c>
      <c r="AM729" s="12" t="s">
        <v>3518</v>
      </c>
      <c r="AT729" s="3">
        <v>45240</v>
      </c>
    </row>
    <row r="730" spans="1:46" ht="15" customHeight="1" x14ac:dyDescent="0.2">
      <c r="A730" s="2" t="s">
        <v>3743</v>
      </c>
      <c r="B730" s="2" t="s">
        <v>3744</v>
      </c>
      <c r="C730" s="2" t="s">
        <v>3745</v>
      </c>
      <c r="D730" s="2" t="s">
        <v>3746</v>
      </c>
      <c r="E730" s="2" t="s">
        <v>42</v>
      </c>
      <c r="F730" s="2" t="s">
        <v>406</v>
      </c>
      <c r="G730" s="2" t="s">
        <v>407</v>
      </c>
      <c r="H730" s="2" t="s">
        <v>3747</v>
      </c>
      <c r="I730" s="2" t="s">
        <v>1031</v>
      </c>
      <c r="J730" s="2" t="s">
        <v>47</v>
      </c>
      <c r="K730" s="2" t="s">
        <v>3748</v>
      </c>
      <c r="L730" s="2" t="s">
        <v>130</v>
      </c>
      <c r="M730" s="2">
        <v>2018</v>
      </c>
      <c r="N730" s="2" t="s">
        <v>173</v>
      </c>
      <c r="O730" s="2" t="s">
        <v>111</v>
      </c>
      <c r="P730" s="2" t="s">
        <v>3500</v>
      </c>
      <c r="Q730" s="2" t="s">
        <v>52</v>
      </c>
      <c r="R730" s="2" t="s">
        <v>52</v>
      </c>
      <c r="S730" s="2" t="s">
        <v>3446</v>
      </c>
      <c r="T730" s="2" t="s">
        <v>54</v>
      </c>
      <c r="U730" s="2" t="str">
        <f t="shared" si="33"/>
        <v>x</v>
      </c>
      <c r="W730" s="2" t="s">
        <v>3464</v>
      </c>
      <c r="X730" s="2" t="s">
        <v>3464</v>
      </c>
      <c r="Y730" s="2" t="s">
        <v>3464</v>
      </c>
      <c r="AA730" s="2" t="str">
        <f t="shared" si="34"/>
        <v/>
      </c>
      <c r="AI730" s="2" t="str">
        <f t="shared" si="35"/>
        <v>x</v>
      </c>
      <c r="AJ730" s="2" t="s">
        <v>3464</v>
      </c>
      <c r="AM730" s="12" t="s">
        <v>3518</v>
      </c>
      <c r="AT730" s="3">
        <v>45240</v>
      </c>
    </row>
    <row r="731" spans="1:46" ht="15" customHeight="1" x14ac:dyDescent="0.2">
      <c r="A731" s="2" t="s">
        <v>3749</v>
      </c>
      <c r="B731" s="2" t="s">
        <v>5735</v>
      </c>
      <c r="C731" s="2" t="s">
        <v>3750</v>
      </c>
      <c r="D731" s="2" t="s">
        <v>3751</v>
      </c>
      <c r="E731" s="2" t="s">
        <v>107</v>
      </c>
      <c r="F731" s="2" t="s">
        <v>406</v>
      </c>
      <c r="G731" s="2" t="s">
        <v>407</v>
      </c>
      <c r="H731" s="2" t="s">
        <v>3752</v>
      </c>
      <c r="I731" s="2" t="s">
        <v>93</v>
      </c>
      <c r="J731" s="2" t="s">
        <v>65</v>
      </c>
      <c r="K731" s="2" t="s">
        <v>265</v>
      </c>
      <c r="L731" s="2" t="s">
        <v>158</v>
      </c>
      <c r="M731" s="2">
        <v>2021</v>
      </c>
      <c r="N731" s="2" t="s">
        <v>173</v>
      </c>
      <c r="O731" s="2" t="s">
        <v>148</v>
      </c>
      <c r="P731" s="2" t="s">
        <v>2247</v>
      </c>
      <c r="Q731" s="2" t="s">
        <v>52</v>
      </c>
      <c r="R731" s="2" t="s">
        <v>52</v>
      </c>
      <c r="S731" s="2" t="s">
        <v>3446</v>
      </c>
      <c r="T731" s="2" t="s">
        <v>54</v>
      </c>
      <c r="U731" s="2" t="str">
        <f t="shared" si="33"/>
        <v>x</v>
      </c>
      <c r="W731" s="2" t="s">
        <v>3464</v>
      </c>
      <c r="X731" s="2" t="s">
        <v>3464</v>
      </c>
      <c r="Y731" s="2" t="s">
        <v>3464</v>
      </c>
      <c r="AA731" s="2" t="str">
        <f t="shared" si="34"/>
        <v/>
      </c>
      <c r="AI731" s="2" t="str">
        <f t="shared" si="35"/>
        <v>x</v>
      </c>
      <c r="AJ731" s="2" t="s">
        <v>3464</v>
      </c>
      <c r="AM731" s="12" t="s">
        <v>3518</v>
      </c>
      <c r="AT731" s="3">
        <v>45240</v>
      </c>
    </row>
    <row r="732" spans="1:46" ht="15" customHeight="1" x14ac:dyDescent="0.2">
      <c r="A732" s="2" t="s">
        <v>3753</v>
      </c>
      <c r="B732" s="2" t="s">
        <v>5736</v>
      </c>
      <c r="C732" s="2" t="s">
        <v>3754</v>
      </c>
      <c r="D732" s="2" t="s">
        <v>3755</v>
      </c>
      <c r="E732" s="2" t="s">
        <v>794</v>
      </c>
      <c r="F732" s="2" t="s">
        <v>1740</v>
      </c>
      <c r="G732" s="2" t="s">
        <v>1741</v>
      </c>
      <c r="H732" s="2" t="s">
        <v>3756</v>
      </c>
      <c r="I732" s="2" t="s">
        <v>1743</v>
      </c>
      <c r="J732" s="2" t="s">
        <v>65</v>
      </c>
      <c r="K732" s="2" t="s">
        <v>265</v>
      </c>
      <c r="L732" s="2" t="s">
        <v>158</v>
      </c>
      <c r="M732" s="2">
        <v>2021</v>
      </c>
      <c r="N732" s="2" t="s">
        <v>173</v>
      </c>
      <c r="O732" s="2" t="s">
        <v>50</v>
      </c>
      <c r="P732" s="2" t="s">
        <v>131</v>
      </c>
      <c r="Q732" s="2" t="s">
        <v>98</v>
      </c>
      <c r="R732" s="2" t="s">
        <v>52</v>
      </c>
      <c r="S732" s="2" t="s">
        <v>3446</v>
      </c>
      <c r="T732" s="2" t="s">
        <v>54</v>
      </c>
      <c r="U732" s="2" t="str">
        <f t="shared" si="33"/>
        <v>x</v>
      </c>
      <c r="W732" s="2" t="s">
        <v>55</v>
      </c>
      <c r="X732" s="2" t="s">
        <v>55</v>
      </c>
      <c r="AA732" s="2" t="str">
        <f t="shared" si="34"/>
        <v/>
      </c>
      <c r="AI732" s="2" t="str">
        <f t="shared" si="35"/>
        <v/>
      </c>
      <c r="AM732" s="12" t="s">
        <v>3518</v>
      </c>
      <c r="AT732" s="3">
        <v>45240</v>
      </c>
    </row>
    <row r="733" spans="1:46" ht="15" customHeight="1" x14ac:dyDescent="0.2">
      <c r="A733" s="2" t="s">
        <v>3757</v>
      </c>
      <c r="B733" s="2" t="s">
        <v>3758</v>
      </c>
      <c r="C733" s="2" t="s">
        <v>3759</v>
      </c>
      <c r="D733" s="2" t="s">
        <v>3760</v>
      </c>
      <c r="E733" s="2" t="s">
        <v>42</v>
      </c>
      <c r="F733" s="2" t="s">
        <v>854</v>
      </c>
      <c r="G733" s="2" t="s">
        <v>855</v>
      </c>
      <c r="H733" s="2" t="s">
        <v>3761</v>
      </c>
      <c r="I733" s="2" t="s">
        <v>46</v>
      </c>
      <c r="J733" s="2" t="s">
        <v>138</v>
      </c>
      <c r="K733" s="2" t="s">
        <v>203</v>
      </c>
      <c r="L733" s="2" t="s">
        <v>67</v>
      </c>
      <c r="M733" s="2">
        <v>2021</v>
      </c>
      <c r="N733" s="2" t="s">
        <v>173</v>
      </c>
      <c r="O733" s="2" t="s">
        <v>50</v>
      </c>
      <c r="P733" s="2" t="s">
        <v>1847</v>
      </c>
      <c r="Q733" s="2" t="s">
        <v>52</v>
      </c>
      <c r="R733" s="2" t="s">
        <v>52</v>
      </c>
      <c r="S733" s="2" t="s">
        <v>3446</v>
      </c>
      <c r="T733" s="2" t="s">
        <v>54</v>
      </c>
      <c r="U733" s="2" t="str">
        <f t="shared" si="33"/>
        <v>x</v>
      </c>
      <c r="W733" s="2" t="s">
        <v>55</v>
      </c>
      <c r="X733" s="2" t="s">
        <v>55</v>
      </c>
      <c r="AA733" s="2" t="str">
        <f t="shared" si="34"/>
        <v/>
      </c>
      <c r="AI733" s="2" t="str">
        <f t="shared" si="35"/>
        <v/>
      </c>
      <c r="AM733" s="12" t="s">
        <v>3762</v>
      </c>
      <c r="AT733" s="3">
        <v>45240</v>
      </c>
    </row>
    <row r="734" spans="1:46" ht="15" customHeight="1" x14ac:dyDescent="0.2">
      <c r="A734" s="2" t="s">
        <v>3763</v>
      </c>
      <c r="B734" s="2" t="s">
        <v>3764</v>
      </c>
      <c r="C734" s="2" t="s">
        <v>3765</v>
      </c>
      <c r="D734" s="2" t="s">
        <v>3766</v>
      </c>
      <c r="E734" s="2" t="s">
        <v>42</v>
      </c>
      <c r="F734" s="2" t="s">
        <v>854</v>
      </c>
      <c r="G734" s="2" t="s">
        <v>855</v>
      </c>
      <c r="H734" s="2" t="s">
        <v>3767</v>
      </c>
      <c r="I734" s="2" t="s">
        <v>857</v>
      </c>
      <c r="J734" s="2" t="s">
        <v>444</v>
      </c>
      <c r="K734" s="2" t="s">
        <v>1750</v>
      </c>
      <c r="L734" s="2" t="s">
        <v>158</v>
      </c>
      <c r="M734" s="2">
        <v>2019</v>
      </c>
      <c r="N734" s="2" t="s">
        <v>173</v>
      </c>
      <c r="O734" s="2" t="s">
        <v>148</v>
      </c>
      <c r="P734" s="2" t="s">
        <v>2940</v>
      </c>
      <c r="Q734" s="2" t="s">
        <v>52</v>
      </c>
      <c r="R734" s="2" t="s">
        <v>52</v>
      </c>
      <c r="S734" s="2" t="s">
        <v>3446</v>
      </c>
      <c r="T734" s="2" t="s">
        <v>54</v>
      </c>
      <c r="U734" s="2" t="str">
        <f t="shared" si="33"/>
        <v>x</v>
      </c>
      <c r="W734" s="2" t="s">
        <v>3464</v>
      </c>
      <c r="X734" s="2" t="s">
        <v>3464</v>
      </c>
      <c r="Y734" s="2" t="s">
        <v>3464</v>
      </c>
      <c r="Z734" s="2" t="s">
        <v>3464</v>
      </c>
      <c r="AA734" s="2" t="str">
        <f t="shared" si="34"/>
        <v/>
      </c>
      <c r="AI734" s="2" t="str">
        <f t="shared" si="35"/>
        <v/>
      </c>
      <c r="AM734" s="12" t="s">
        <v>3518</v>
      </c>
      <c r="AT734" s="3">
        <v>45240</v>
      </c>
    </row>
    <row r="735" spans="1:46" ht="15" customHeight="1" x14ac:dyDescent="0.2">
      <c r="A735" s="2" t="s">
        <v>3768</v>
      </c>
      <c r="B735" s="2" t="s">
        <v>3769</v>
      </c>
      <c r="C735" s="2" t="s">
        <v>3770</v>
      </c>
      <c r="D735" s="2" t="s">
        <v>3771</v>
      </c>
      <c r="E735" s="2" t="s">
        <v>42</v>
      </c>
      <c r="F735" s="2" t="s">
        <v>1041</v>
      </c>
      <c r="G735" s="2" t="s">
        <v>1042</v>
      </c>
      <c r="H735" s="2" t="s">
        <v>3772</v>
      </c>
      <c r="I735" s="2" t="s">
        <v>857</v>
      </c>
      <c r="J735" s="2" t="s">
        <v>444</v>
      </c>
      <c r="K735" s="2" t="s">
        <v>3773</v>
      </c>
      <c r="L735" s="2" t="s">
        <v>158</v>
      </c>
      <c r="M735" s="2">
        <v>2019</v>
      </c>
      <c r="N735" s="2" t="s">
        <v>173</v>
      </c>
      <c r="O735" s="2" t="s">
        <v>148</v>
      </c>
      <c r="P735" s="2" t="s">
        <v>2940</v>
      </c>
      <c r="Q735" s="2" t="s">
        <v>52</v>
      </c>
      <c r="R735" s="2" t="s">
        <v>52</v>
      </c>
      <c r="S735" s="2" t="s">
        <v>3446</v>
      </c>
      <c r="T735" s="2" t="s">
        <v>54</v>
      </c>
      <c r="U735" s="2" t="str">
        <f t="shared" si="33"/>
        <v>x</v>
      </c>
      <c r="W735" s="2" t="s">
        <v>3464</v>
      </c>
      <c r="X735" s="2" t="s">
        <v>3464</v>
      </c>
      <c r="Y735" s="2" t="s">
        <v>3464</v>
      </c>
      <c r="Z735" s="2" t="s">
        <v>3464</v>
      </c>
      <c r="AA735" s="2" t="str">
        <f t="shared" si="34"/>
        <v/>
      </c>
      <c r="AI735" s="2" t="str">
        <f t="shared" si="35"/>
        <v/>
      </c>
      <c r="AM735" s="12" t="s">
        <v>3518</v>
      </c>
      <c r="AT735" s="3">
        <v>45240</v>
      </c>
    </row>
    <row r="736" spans="1:46" ht="15" customHeight="1" x14ac:dyDescent="0.2">
      <c r="A736" s="2" t="s">
        <v>3774</v>
      </c>
      <c r="B736" s="2" t="s">
        <v>3775</v>
      </c>
      <c r="C736" s="2" t="s">
        <v>3776</v>
      </c>
      <c r="D736" s="2" t="s">
        <v>3777</v>
      </c>
      <c r="E736" s="2" t="s">
        <v>42</v>
      </c>
      <c r="F736" s="2" t="s">
        <v>1041</v>
      </c>
      <c r="G736" s="2" t="s">
        <v>1042</v>
      </c>
      <c r="H736" s="2" t="s">
        <v>3778</v>
      </c>
      <c r="I736" s="2" t="s">
        <v>46</v>
      </c>
      <c r="J736" s="2" t="s">
        <v>65</v>
      </c>
      <c r="K736" s="2" t="s">
        <v>265</v>
      </c>
      <c r="L736" s="2" t="s">
        <v>158</v>
      </c>
      <c r="M736" s="2">
        <v>2019</v>
      </c>
      <c r="N736" s="2" t="s">
        <v>173</v>
      </c>
      <c r="O736" s="2" t="s">
        <v>111</v>
      </c>
      <c r="P736" s="2" t="s">
        <v>3500</v>
      </c>
      <c r="Q736" s="2" t="s">
        <v>52</v>
      </c>
      <c r="R736" s="2" t="s">
        <v>52</v>
      </c>
      <c r="S736" s="2" t="s">
        <v>3446</v>
      </c>
      <c r="T736" s="2" t="s">
        <v>141</v>
      </c>
      <c r="U736" s="2" t="str">
        <f t="shared" si="33"/>
        <v/>
      </c>
      <c r="AA736" s="2" t="str">
        <f t="shared" si="34"/>
        <v>x</v>
      </c>
      <c r="AC736" s="2" t="s">
        <v>3464</v>
      </c>
      <c r="AD736" s="2" t="s">
        <v>3464</v>
      </c>
      <c r="AE736" s="2" t="s">
        <v>3464</v>
      </c>
      <c r="AH736" s="2" t="s">
        <v>3464</v>
      </c>
      <c r="AI736" s="2" t="str">
        <f t="shared" si="35"/>
        <v>x</v>
      </c>
      <c r="AJ736" s="2" t="s">
        <v>3464</v>
      </c>
      <c r="AM736" s="12" t="s">
        <v>3518</v>
      </c>
      <c r="AT736" s="3">
        <v>45240</v>
      </c>
    </row>
    <row r="737" spans="1:46" ht="15" customHeight="1" x14ac:dyDescent="0.2">
      <c r="A737" s="2" t="s">
        <v>3779</v>
      </c>
      <c r="B737" s="2" t="s">
        <v>3780</v>
      </c>
      <c r="C737" s="2" t="s">
        <v>3781</v>
      </c>
      <c r="D737" s="2" t="s">
        <v>3782</v>
      </c>
      <c r="E737" s="2" t="s">
        <v>42</v>
      </c>
      <c r="F737" s="2" t="s">
        <v>679</v>
      </c>
      <c r="G737" s="2" t="s">
        <v>680</v>
      </c>
      <c r="H737" s="2" t="s">
        <v>3783</v>
      </c>
      <c r="I737" s="2" t="s">
        <v>46</v>
      </c>
      <c r="J737" s="2" t="s">
        <v>65</v>
      </c>
      <c r="K737" s="2" t="s">
        <v>265</v>
      </c>
      <c r="L737" s="2" t="s">
        <v>158</v>
      </c>
      <c r="M737" s="2">
        <v>2019</v>
      </c>
      <c r="N737" s="2" t="s">
        <v>173</v>
      </c>
      <c r="O737" s="2" t="s">
        <v>148</v>
      </c>
      <c r="P737" s="2" t="s">
        <v>2940</v>
      </c>
      <c r="Q737" s="2" t="s">
        <v>52</v>
      </c>
      <c r="R737" s="2" t="s">
        <v>52</v>
      </c>
      <c r="S737" s="2" t="s">
        <v>3446</v>
      </c>
      <c r="T737" s="2" t="s">
        <v>141</v>
      </c>
      <c r="U737" s="2" t="str">
        <f t="shared" si="33"/>
        <v/>
      </c>
      <c r="AA737" s="2" t="str">
        <f t="shared" si="34"/>
        <v>x</v>
      </c>
      <c r="AC737" s="2" t="s">
        <v>3464</v>
      </c>
      <c r="AD737" s="2" t="s">
        <v>3464</v>
      </c>
      <c r="AE737" s="2" t="s">
        <v>3464</v>
      </c>
      <c r="AG737" s="2" t="s">
        <v>3464</v>
      </c>
      <c r="AH737" s="2" t="s">
        <v>3464</v>
      </c>
      <c r="AI737" s="2" t="str">
        <f t="shared" si="35"/>
        <v>x</v>
      </c>
      <c r="AJ737" s="2" t="s">
        <v>3464</v>
      </c>
      <c r="AM737" s="12" t="s">
        <v>3518</v>
      </c>
      <c r="AT737" s="3">
        <v>45240</v>
      </c>
    </row>
    <row r="738" spans="1:46" ht="15" customHeight="1" x14ac:dyDescent="0.2">
      <c r="A738" s="2" t="s">
        <v>3784</v>
      </c>
      <c r="B738" s="2" t="s">
        <v>3785</v>
      </c>
      <c r="C738" s="2" t="s">
        <v>3786</v>
      </c>
      <c r="D738" s="2" t="s">
        <v>3787</v>
      </c>
      <c r="E738" s="2" t="s">
        <v>42</v>
      </c>
      <c r="F738" s="2" t="s">
        <v>679</v>
      </c>
      <c r="G738" s="2" t="s">
        <v>680</v>
      </c>
      <c r="H738" s="2" t="s">
        <v>3788</v>
      </c>
      <c r="I738" s="2" t="s">
        <v>46</v>
      </c>
      <c r="J738" s="2" t="s">
        <v>65</v>
      </c>
      <c r="K738" s="2" t="s">
        <v>265</v>
      </c>
      <c r="L738" s="2" t="s">
        <v>158</v>
      </c>
      <c r="M738" s="2">
        <v>2019</v>
      </c>
      <c r="N738" s="2" t="s">
        <v>173</v>
      </c>
      <c r="O738" s="2" t="s">
        <v>111</v>
      </c>
      <c r="P738" s="2" t="s">
        <v>3500</v>
      </c>
      <c r="Q738" s="2" t="s">
        <v>52</v>
      </c>
      <c r="R738" s="2" t="s">
        <v>52</v>
      </c>
      <c r="S738" s="2" t="s">
        <v>3446</v>
      </c>
      <c r="T738" s="2" t="s">
        <v>141</v>
      </c>
      <c r="U738" s="2" t="str">
        <f t="shared" si="33"/>
        <v/>
      </c>
      <c r="AA738" s="2" t="str">
        <f t="shared" si="34"/>
        <v>x</v>
      </c>
      <c r="AC738" s="2" t="s">
        <v>3464</v>
      </c>
      <c r="AD738" s="2" t="s">
        <v>3464</v>
      </c>
      <c r="AE738" s="2" t="s">
        <v>3464</v>
      </c>
      <c r="AG738" s="2" t="s">
        <v>3464</v>
      </c>
      <c r="AH738" s="2" t="s">
        <v>3464</v>
      </c>
      <c r="AI738" s="2" t="str">
        <f t="shared" si="35"/>
        <v>x</v>
      </c>
      <c r="AJ738" s="2" t="s">
        <v>3464</v>
      </c>
      <c r="AM738" s="12" t="s">
        <v>3518</v>
      </c>
      <c r="AT738" s="3">
        <v>45240</v>
      </c>
    </row>
    <row r="739" spans="1:46" ht="15" customHeight="1" x14ac:dyDescent="0.2">
      <c r="A739" s="2" t="s">
        <v>3789</v>
      </c>
      <c r="B739" s="2" t="s">
        <v>3790</v>
      </c>
      <c r="C739" s="2" t="s">
        <v>3791</v>
      </c>
      <c r="D739" s="2" t="s">
        <v>3792</v>
      </c>
      <c r="E739" s="2" t="s">
        <v>107</v>
      </c>
      <c r="F739" s="2" t="s">
        <v>598</v>
      </c>
      <c r="G739" s="2" t="s">
        <v>801</v>
      </c>
      <c r="H739" s="2" t="s">
        <v>3793</v>
      </c>
      <c r="I739" s="2" t="s">
        <v>93</v>
      </c>
      <c r="J739" s="2" t="s">
        <v>65</v>
      </c>
      <c r="K739" s="2" t="s">
        <v>265</v>
      </c>
      <c r="L739" s="2" t="s">
        <v>158</v>
      </c>
      <c r="M739" s="2">
        <v>2017</v>
      </c>
      <c r="N739" s="2">
        <v>2018</v>
      </c>
      <c r="O739" s="2" t="s">
        <v>50</v>
      </c>
      <c r="P739" s="2" t="s">
        <v>3445</v>
      </c>
      <c r="Q739" s="2" t="s">
        <v>52</v>
      </c>
      <c r="R739" s="2" t="s">
        <v>98</v>
      </c>
      <c r="S739" s="2" t="s">
        <v>3446</v>
      </c>
      <c r="T739" s="2" t="s">
        <v>54</v>
      </c>
      <c r="U739" s="2" t="str">
        <f t="shared" si="33"/>
        <v>x</v>
      </c>
      <c r="W739" s="2" t="s">
        <v>3464</v>
      </c>
      <c r="X739" s="2" t="s">
        <v>3464</v>
      </c>
      <c r="Y739" s="2" t="s">
        <v>3464</v>
      </c>
      <c r="Z739" s="2" t="s">
        <v>3464</v>
      </c>
      <c r="AA739" s="2" t="str">
        <f t="shared" si="34"/>
        <v/>
      </c>
      <c r="AI739" s="2" t="str">
        <f t="shared" si="35"/>
        <v>x</v>
      </c>
      <c r="AJ739" s="2" t="s">
        <v>3464</v>
      </c>
      <c r="AK739" s="2" t="s">
        <v>3464</v>
      </c>
      <c r="AL739" s="2" t="s">
        <v>3464</v>
      </c>
      <c r="AM739" s="12" t="s">
        <v>3518</v>
      </c>
      <c r="AT739" s="3">
        <v>45240</v>
      </c>
    </row>
    <row r="740" spans="1:46" ht="15" customHeight="1" x14ac:dyDescent="0.2">
      <c r="A740" s="2" t="s">
        <v>3794</v>
      </c>
      <c r="B740" s="2" t="s">
        <v>3795</v>
      </c>
      <c r="C740" s="2" t="s">
        <v>3791</v>
      </c>
      <c r="D740" s="2" t="s">
        <v>3796</v>
      </c>
      <c r="E740" s="2" t="s">
        <v>107</v>
      </c>
      <c r="F740" s="2" t="s">
        <v>598</v>
      </c>
      <c r="G740" s="2" t="s">
        <v>801</v>
      </c>
      <c r="H740" s="2" t="s">
        <v>3797</v>
      </c>
      <c r="I740" s="2" t="s">
        <v>3798</v>
      </c>
      <c r="J740" s="2" t="s">
        <v>65</v>
      </c>
      <c r="K740" s="2" t="s">
        <v>265</v>
      </c>
      <c r="L740" s="2" t="s">
        <v>158</v>
      </c>
      <c r="M740" s="2">
        <v>2017</v>
      </c>
      <c r="N740" s="2">
        <v>2018</v>
      </c>
      <c r="O740" s="2" t="s">
        <v>50</v>
      </c>
      <c r="P740" s="2" t="s">
        <v>391</v>
      </c>
      <c r="Q740" s="2" t="s">
        <v>52</v>
      </c>
      <c r="R740" s="2" t="s">
        <v>98</v>
      </c>
      <c r="S740" s="2" t="s">
        <v>3446</v>
      </c>
      <c r="T740" s="2" t="s">
        <v>54</v>
      </c>
      <c r="U740" s="2" t="str">
        <f t="shared" si="33"/>
        <v>x</v>
      </c>
      <c r="W740" s="2" t="s">
        <v>3464</v>
      </c>
      <c r="X740" s="2" t="s">
        <v>3464</v>
      </c>
      <c r="Y740" s="2" t="s">
        <v>3464</v>
      </c>
      <c r="AA740" s="2" t="str">
        <f t="shared" si="34"/>
        <v/>
      </c>
      <c r="AI740" s="2" t="str">
        <f t="shared" si="35"/>
        <v>x</v>
      </c>
      <c r="AJ740" s="2" t="s">
        <v>3464</v>
      </c>
      <c r="AM740" s="12" t="s">
        <v>3518</v>
      </c>
      <c r="AT740" s="3">
        <v>45240</v>
      </c>
    </row>
    <row r="741" spans="1:46" ht="15" customHeight="1" x14ac:dyDescent="0.2">
      <c r="A741" s="2" t="s">
        <v>3799</v>
      </c>
      <c r="B741" s="2" t="s">
        <v>3800</v>
      </c>
      <c r="C741" s="2" t="s">
        <v>3791</v>
      </c>
      <c r="D741" s="2" t="s">
        <v>3801</v>
      </c>
      <c r="E741" s="2" t="s">
        <v>107</v>
      </c>
      <c r="F741" s="2" t="s">
        <v>537</v>
      </c>
      <c r="G741" s="2" t="s">
        <v>538</v>
      </c>
      <c r="H741" s="2" t="s">
        <v>3802</v>
      </c>
      <c r="I741" s="2" t="s">
        <v>93</v>
      </c>
      <c r="J741" s="2" t="s">
        <v>65</v>
      </c>
      <c r="K741" s="2" t="s">
        <v>265</v>
      </c>
      <c r="L741" s="2" t="s">
        <v>158</v>
      </c>
      <c r="M741" s="2">
        <v>2017</v>
      </c>
      <c r="N741" s="2">
        <v>2018</v>
      </c>
      <c r="O741" s="2" t="s">
        <v>50</v>
      </c>
      <c r="P741" s="2" t="s">
        <v>3493</v>
      </c>
      <c r="Q741" s="2" t="s">
        <v>52</v>
      </c>
      <c r="R741" s="2" t="s">
        <v>52</v>
      </c>
      <c r="S741" s="2" t="s">
        <v>3446</v>
      </c>
      <c r="T741" s="2" t="s">
        <v>54</v>
      </c>
      <c r="U741" s="2" t="str">
        <f t="shared" si="33"/>
        <v>x</v>
      </c>
      <c r="W741" s="2" t="s">
        <v>3464</v>
      </c>
      <c r="X741" s="2" t="s">
        <v>3464</v>
      </c>
      <c r="Y741" s="2" t="s">
        <v>3464</v>
      </c>
      <c r="Z741" s="2" t="s">
        <v>3464</v>
      </c>
      <c r="AA741" s="2" t="str">
        <f t="shared" si="34"/>
        <v/>
      </c>
      <c r="AI741" s="2" t="str">
        <f t="shared" si="35"/>
        <v>x</v>
      </c>
      <c r="AJ741" s="2" t="s">
        <v>3464</v>
      </c>
      <c r="AM741" s="12" t="s">
        <v>3518</v>
      </c>
      <c r="AT741" s="3">
        <v>45240</v>
      </c>
    </row>
    <row r="742" spans="1:46" ht="15" customHeight="1" x14ac:dyDescent="0.2">
      <c r="A742" s="2" t="s">
        <v>3803</v>
      </c>
      <c r="B742" s="2" t="s">
        <v>3804</v>
      </c>
      <c r="C742" s="2" t="s">
        <v>3791</v>
      </c>
      <c r="D742" s="2" t="s">
        <v>3805</v>
      </c>
      <c r="E742" s="2" t="s">
        <v>107</v>
      </c>
      <c r="F742" s="2" t="s">
        <v>537</v>
      </c>
      <c r="G742" s="2" t="s">
        <v>538</v>
      </c>
      <c r="H742" s="2" t="s">
        <v>3806</v>
      </c>
      <c r="I742" s="2" t="s">
        <v>3798</v>
      </c>
      <c r="J742" s="2" t="s">
        <v>65</v>
      </c>
      <c r="K742" s="2" t="s">
        <v>265</v>
      </c>
      <c r="L742" s="2" t="s">
        <v>158</v>
      </c>
      <c r="M742" s="2">
        <v>2017</v>
      </c>
      <c r="N742" s="2">
        <v>2018</v>
      </c>
      <c r="O742" s="2" t="s">
        <v>50</v>
      </c>
      <c r="P742" s="2" t="s">
        <v>391</v>
      </c>
      <c r="Q742" s="2" t="s">
        <v>52</v>
      </c>
      <c r="R742" s="2" t="s">
        <v>52</v>
      </c>
      <c r="S742" s="2" t="s">
        <v>3446</v>
      </c>
      <c r="T742" s="2" t="s">
        <v>54</v>
      </c>
      <c r="U742" s="2" t="str">
        <f t="shared" si="33"/>
        <v>x</v>
      </c>
      <c r="W742" s="2" t="s">
        <v>3464</v>
      </c>
      <c r="X742" s="2" t="s">
        <v>3464</v>
      </c>
      <c r="Y742" s="2" t="s">
        <v>3464</v>
      </c>
      <c r="AA742" s="2" t="str">
        <f t="shared" si="34"/>
        <v/>
      </c>
      <c r="AI742" s="2" t="str">
        <f t="shared" si="35"/>
        <v>x</v>
      </c>
      <c r="AJ742" s="2" t="s">
        <v>3464</v>
      </c>
      <c r="AM742" s="12" t="s">
        <v>3518</v>
      </c>
      <c r="AT742" s="3">
        <v>45240</v>
      </c>
    </row>
    <row r="743" spans="1:46" ht="15" customHeight="1" x14ac:dyDescent="0.2">
      <c r="A743" s="2" t="s">
        <v>3807</v>
      </c>
      <c r="B743" s="2" t="s">
        <v>3808</v>
      </c>
      <c r="C743" s="2" t="s">
        <v>3809</v>
      </c>
      <c r="D743" s="2" t="s">
        <v>3810</v>
      </c>
      <c r="E743" s="2" t="s">
        <v>42</v>
      </c>
      <c r="F743" s="2" t="s">
        <v>441</v>
      </c>
      <c r="G743" s="2" t="s">
        <v>442</v>
      </c>
      <c r="H743" s="2" t="s">
        <v>3811</v>
      </c>
      <c r="I743" s="2" t="s">
        <v>46</v>
      </c>
      <c r="J743" s="2" t="s">
        <v>65</v>
      </c>
      <c r="K743" s="2" t="s">
        <v>110</v>
      </c>
      <c r="L743" s="2" t="s">
        <v>158</v>
      </c>
      <c r="M743" s="2">
        <v>2020</v>
      </c>
      <c r="N743" s="2" t="s">
        <v>173</v>
      </c>
      <c r="O743" s="2" t="s">
        <v>148</v>
      </c>
      <c r="P743" s="2" t="s">
        <v>2940</v>
      </c>
      <c r="Q743" s="2" t="s">
        <v>52</v>
      </c>
      <c r="R743" s="2" t="s">
        <v>52</v>
      </c>
      <c r="S743" s="2" t="s">
        <v>3446</v>
      </c>
      <c r="T743" s="2" t="s">
        <v>141</v>
      </c>
      <c r="U743" s="2" t="str">
        <f t="shared" si="33"/>
        <v/>
      </c>
      <c r="AA743" s="2" t="str">
        <f t="shared" si="34"/>
        <v>x</v>
      </c>
      <c r="AC743" s="2" t="s">
        <v>3464</v>
      </c>
      <c r="AD743" s="2" t="s">
        <v>3464</v>
      </c>
      <c r="AE743" s="2" t="s">
        <v>3464</v>
      </c>
      <c r="AG743" s="2" t="s">
        <v>3464</v>
      </c>
      <c r="AH743" s="2" t="s">
        <v>3464</v>
      </c>
      <c r="AI743" s="2" t="str">
        <f t="shared" si="35"/>
        <v>x</v>
      </c>
      <c r="AJ743" s="2" t="s">
        <v>3464</v>
      </c>
      <c r="AM743" s="12" t="s">
        <v>3809</v>
      </c>
      <c r="AT743" s="3">
        <v>45240</v>
      </c>
    </row>
    <row r="744" spans="1:46" ht="15" customHeight="1" x14ac:dyDescent="0.2">
      <c r="A744" s="2" t="s">
        <v>3812</v>
      </c>
      <c r="B744" s="2" t="s">
        <v>3813</v>
      </c>
      <c r="C744" s="2" t="s">
        <v>3814</v>
      </c>
      <c r="D744" s="2" t="s">
        <v>3815</v>
      </c>
      <c r="E744" s="2" t="s">
        <v>42</v>
      </c>
      <c r="F744" s="2" t="s">
        <v>854</v>
      </c>
      <c r="G744" s="2" t="s">
        <v>855</v>
      </c>
      <c r="H744" s="2" t="s">
        <v>3816</v>
      </c>
      <c r="I744" s="2" t="s">
        <v>46</v>
      </c>
      <c r="J744" s="2" t="s">
        <v>94</v>
      </c>
      <c r="K744" s="2" t="s">
        <v>129</v>
      </c>
      <c r="L744" s="2" t="s">
        <v>158</v>
      </c>
      <c r="M744" s="2">
        <v>2019</v>
      </c>
      <c r="N744" s="2" t="s">
        <v>173</v>
      </c>
      <c r="O744" s="2" t="s">
        <v>148</v>
      </c>
      <c r="P744" s="2" t="s">
        <v>2247</v>
      </c>
      <c r="Q744" s="2" t="s">
        <v>52</v>
      </c>
      <c r="R744" s="2" t="s">
        <v>52</v>
      </c>
      <c r="S744" s="2" t="s">
        <v>3446</v>
      </c>
      <c r="T744" s="2" t="s">
        <v>54</v>
      </c>
      <c r="U744" s="2" t="str">
        <f t="shared" si="33"/>
        <v>x</v>
      </c>
      <c r="W744" s="2" t="s">
        <v>3464</v>
      </c>
      <c r="X744" s="2" t="s">
        <v>3464</v>
      </c>
      <c r="Y744" s="2" t="s">
        <v>3464</v>
      </c>
      <c r="AA744" s="2" t="str">
        <f t="shared" si="34"/>
        <v/>
      </c>
      <c r="AI744" s="2" t="str">
        <f t="shared" si="35"/>
        <v>x</v>
      </c>
      <c r="AJ744" s="2" t="s">
        <v>3464</v>
      </c>
      <c r="AM744" s="2" t="s">
        <v>3814</v>
      </c>
      <c r="AT744" s="3">
        <v>45240</v>
      </c>
    </row>
    <row r="745" spans="1:46" ht="15" customHeight="1" x14ac:dyDescent="0.2">
      <c r="A745" s="2" t="s">
        <v>3817</v>
      </c>
      <c r="B745" s="2" t="s">
        <v>3818</v>
      </c>
      <c r="C745" s="2" t="s">
        <v>3819</v>
      </c>
      <c r="D745" s="2" t="s">
        <v>3820</v>
      </c>
      <c r="E745" s="2" t="s">
        <v>42</v>
      </c>
      <c r="F745" s="2" t="s">
        <v>1233</v>
      </c>
      <c r="G745" s="2" t="s">
        <v>1234</v>
      </c>
      <c r="H745" s="2" t="s">
        <v>3821</v>
      </c>
      <c r="I745" s="2" t="s">
        <v>81</v>
      </c>
      <c r="J745" s="2" t="s">
        <v>65</v>
      </c>
      <c r="K745" s="2" t="s">
        <v>265</v>
      </c>
      <c r="L745" s="2" t="s">
        <v>67</v>
      </c>
      <c r="M745" s="2">
        <v>2017</v>
      </c>
      <c r="N745" s="2" t="s">
        <v>173</v>
      </c>
      <c r="O745" s="2" t="s">
        <v>50</v>
      </c>
      <c r="P745" s="2" t="s">
        <v>3493</v>
      </c>
      <c r="Q745" s="2" t="s">
        <v>52</v>
      </c>
      <c r="R745" s="2" t="s">
        <v>52</v>
      </c>
      <c r="S745" s="2" t="s">
        <v>3446</v>
      </c>
      <c r="T745" s="2" t="s">
        <v>54</v>
      </c>
      <c r="U745" s="2" t="str">
        <f t="shared" si="33"/>
        <v>x</v>
      </c>
      <c r="W745" s="2" t="s">
        <v>3464</v>
      </c>
      <c r="X745" s="2" t="s">
        <v>3464</v>
      </c>
      <c r="Y745" s="2" t="s">
        <v>3464</v>
      </c>
      <c r="AA745" s="2" t="str">
        <f t="shared" si="34"/>
        <v/>
      </c>
      <c r="AI745" s="2" t="str">
        <f t="shared" si="35"/>
        <v>x</v>
      </c>
      <c r="AJ745" s="2" t="s">
        <v>3464</v>
      </c>
      <c r="AM745" s="2" t="s">
        <v>3819</v>
      </c>
      <c r="AT745" s="3">
        <v>45240</v>
      </c>
    </row>
    <row r="746" spans="1:46" ht="15" customHeight="1" x14ac:dyDescent="0.2">
      <c r="A746" s="2" t="s">
        <v>3822</v>
      </c>
      <c r="B746" s="2" t="s">
        <v>3823</v>
      </c>
      <c r="C746" s="2" t="s">
        <v>3824</v>
      </c>
      <c r="D746" s="2" t="s">
        <v>3825</v>
      </c>
      <c r="E746" s="2" t="s">
        <v>794</v>
      </c>
      <c r="F746" s="2" t="s">
        <v>1740</v>
      </c>
      <c r="G746" s="2" t="s">
        <v>1741</v>
      </c>
      <c r="H746" s="2" t="s">
        <v>3826</v>
      </c>
      <c r="I746" s="2" t="s">
        <v>5681</v>
      </c>
      <c r="J746" s="2" t="s">
        <v>65</v>
      </c>
      <c r="K746" s="2" t="s">
        <v>265</v>
      </c>
      <c r="L746" s="2" t="s">
        <v>158</v>
      </c>
      <c r="M746" s="2">
        <v>2020</v>
      </c>
      <c r="N746" s="2" t="s">
        <v>173</v>
      </c>
      <c r="O746" s="2" t="s">
        <v>111</v>
      </c>
      <c r="P746" s="2" t="s">
        <v>3500</v>
      </c>
      <c r="Q746" s="2" t="s">
        <v>98</v>
      </c>
      <c r="R746" s="2" t="s">
        <v>98</v>
      </c>
      <c r="S746" s="2" t="s">
        <v>3446</v>
      </c>
      <c r="T746" s="2" t="s">
        <v>141</v>
      </c>
      <c r="U746" s="2" t="str">
        <f t="shared" si="33"/>
        <v/>
      </c>
      <c r="AA746" s="2" t="str">
        <f t="shared" si="34"/>
        <v>x</v>
      </c>
      <c r="AB746" s="2" t="s">
        <v>3464</v>
      </c>
      <c r="AC746" s="2" t="s">
        <v>3464</v>
      </c>
      <c r="AD746" s="2" t="s">
        <v>3464</v>
      </c>
      <c r="AE746" s="2" t="s">
        <v>3464</v>
      </c>
      <c r="AF746" s="2" t="s">
        <v>3464</v>
      </c>
      <c r="AI746" s="2" t="str">
        <f t="shared" si="35"/>
        <v>x</v>
      </c>
      <c r="AJ746" s="2" t="s">
        <v>3464</v>
      </c>
      <c r="AM746" s="2" t="s">
        <v>3824</v>
      </c>
      <c r="AT746" s="3">
        <v>45240</v>
      </c>
    </row>
    <row r="747" spans="1:46" ht="15" customHeight="1" x14ac:dyDescent="0.2">
      <c r="A747" s="2" t="s">
        <v>3827</v>
      </c>
      <c r="B747" s="2" t="s">
        <v>3828</v>
      </c>
      <c r="C747" s="2" t="s">
        <v>3829</v>
      </c>
      <c r="D747" s="2" t="s">
        <v>3830</v>
      </c>
      <c r="E747" s="2" t="s">
        <v>107</v>
      </c>
      <c r="F747" s="2" t="s">
        <v>3831</v>
      </c>
      <c r="G747" s="2" t="s">
        <v>3832</v>
      </c>
      <c r="H747" s="2" t="s">
        <v>3833</v>
      </c>
      <c r="I747" s="2" t="s">
        <v>93</v>
      </c>
      <c r="J747" s="2" t="s">
        <v>65</v>
      </c>
      <c r="K747" s="2" t="s">
        <v>265</v>
      </c>
      <c r="L747" s="2" t="s">
        <v>465</v>
      </c>
      <c r="M747" s="2">
        <v>2020</v>
      </c>
      <c r="N747" s="2" t="s">
        <v>173</v>
      </c>
      <c r="O747" s="2" t="s">
        <v>50</v>
      </c>
      <c r="P747" s="2" t="s">
        <v>3445</v>
      </c>
      <c r="Q747" s="2" t="s">
        <v>52</v>
      </c>
      <c r="R747" s="2" t="s">
        <v>52</v>
      </c>
      <c r="S747" s="2" t="s">
        <v>3446</v>
      </c>
      <c r="T747" s="2" t="s">
        <v>54</v>
      </c>
      <c r="U747" s="2" t="str">
        <f t="shared" si="33"/>
        <v>x</v>
      </c>
      <c r="W747" s="2" t="s">
        <v>3464</v>
      </c>
      <c r="X747" s="2" t="s">
        <v>3464</v>
      </c>
      <c r="Y747" s="2" t="s">
        <v>3464</v>
      </c>
      <c r="AA747" s="2" t="str">
        <f t="shared" si="34"/>
        <v/>
      </c>
      <c r="AI747" s="2" t="str">
        <f t="shared" si="35"/>
        <v>x</v>
      </c>
      <c r="AJ747" s="2" t="s">
        <v>3464</v>
      </c>
      <c r="AK747" s="2" t="s">
        <v>3464</v>
      </c>
      <c r="AL747" s="2" t="s">
        <v>3464</v>
      </c>
      <c r="AM747" s="2" t="s">
        <v>3829</v>
      </c>
      <c r="AT747" s="3">
        <v>45240</v>
      </c>
    </row>
    <row r="748" spans="1:46" ht="15" customHeight="1" x14ac:dyDescent="0.2">
      <c r="A748" s="2" t="s">
        <v>3834</v>
      </c>
      <c r="B748" s="2" t="s">
        <v>3835</v>
      </c>
      <c r="C748" s="2" t="s">
        <v>3836</v>
      </c>
      <c r="D748" s="2" t="s">
        <v>3837</v>
      </c>
      <c r="E748" s="2" t="s">
        <v>42</v>
      </c>
      <c r="F748" s="2" t="s">
        <v>2934</v>
      </c>
      <c r="G748" s="2" t="s">
        <v>2935</v>
      </c>
      <c r="H748" s="2" t="s">
        <v>3838</v>
      </c>
      <c r="I748" s="2" t="s">
        <v>46</v>
      </c>
      <c r="J748" s="2" t="s">
        <v>65</v>
      </c>
      <c r="K748" s="2" t="s">
        <v>265</v>
      </c>
      <c r="L748" s="2" t="s">
        <v>158</v>
      </c>
      <c r="M748" s="2">
        <v>2021</v>
      </c>
      <c r="N748" s="2" t="s">
        <v>173</v>
      </c>
      <c r="O748" s="2" t="s">
        <v>50</v>
      </c>
      <c r="P748" s="2" t="s">
        <v>3445</v>
      </c>
      <c r="Q748" s="2" t="s">
        <v>52</v>
      </c>
      <c r="R748" s="2" t="s">
        <v>52</v>
      </c>
      <c r="S748" s="2" t="s">
        <v>3446</v>
      </c>
      <c r="T748" s="2" t="s">
        <v>54</v>
      </c>
      <c r="U748" s="2" t="str">
        <f t="shared" si="33"/>
        <v>x</v>
      </c>
      <c r="W748" s="2" t="s">
        <v>3464</v>
      </c>
      <c r="X748" s="2" t="s">
        <v>3464</v>
      </c>
      <c r="Y748" s="2" t="s">
        <v>3464</v>
      </c>
      <c r="AA748" s="2" t="str">
        <f t="shared" si="34"/>
        <v/>
      </c>
      <c r="AI748" s="2" t="str">
        <f t="shared" si="35"/>
        <v>x</v>
      </c>
      <c r="AJ748" s="2" t="s">
        <v>3464</v>
      </c>
      <c r="AK748" s="2" t="s">
        <v>3464</v>
      </c>
      <c r="AL748" s="2" t="s">
        <v>3464</v>
      </c>
      <c r="AM748" s="2" t="s">
        <v>3836</v>
      </c>
      <c r="AT748" s="3">
        <v>45240</v>
      </c>
    </row>
    <row r="749" spans="1:46" ht="15" customHeight="1" x14ac:dyDescent="0.2">
      <c r="A749" s="2" t="s">
        <v>3839</v>
      </c>
      <c r="B749" s="2" t="s">
        <v>3840</v>
      </c>
      <c r="C749" s="2" t="s">
        <v>3841</v>
      </c>
      <c r="D749" s="2" t="s">
        <v>3842</v>
      </c>
      <c r="E749" s="2" t="s">
        <v>42</v>
      </c>
      <c r="F749" s="2" t="s">
        <v>441</v>
      </c>
      <c r="G749" s="2" t="s">
        <v>442</v>
      </c>
      <c r="H749" s="2" t="s">
        <v>443</v>
      </c>
      <c r="I749" s="2" t="s">
        <v>46</v>
      </c>
      <c r="J749" s="2" t="s">
        <v>444</v>
      </c>
      <c r="K749" s="2" t="s">
        <v>445</v>
      </c>
      <c r="L749" s="2" t="s">
        <v>67</v>
      </c>
      <c r="M749" s="2">
        <v>2018</v>
      </c>
      <c r="N749" s="2" t="s">
        <v>173</v>
      </c>
      <c r="O749" s="2" t="s">
        <v>148</v>
      </c>
      <c r="P749" s="2" t="s">
        <v>2940</v>
      </c>
      <c r="Q749" s="2" t="s">
        <v>52</v>
      </c>
      <c r="R749" s="2" t="s">
        <v>52</v>
      </c>
      <c r="S749" s="2" t="s">
        <v>3446</v>
      </c>
      <c r="T749" s="2" t="s">
        <v>54</v>
      </c>
      <c r="U749" s="2" t="str">
        <f t="shared" si="33"/>
        <v>x</v>
      </c>
      <c r="W749" s="2" t="s">
        <v>3464</v>
      </c>
      <c r="X749" s="2" t="s">
        <v>3464</v>
      </c>
      <c r="Y749" s="2" t="s">
        <v>3464</v>
      </c>
      <c r="AA749" s="2" t="str">
        <f t="shared" si="34"/>
        <v/>
      </c>
      <c r="AI749" s="2" t="str">
        <f t="shared" si="35"/>
        <v>x</v>
      </c>
      <c r="AJ749" s="2" t="s">
        <v>3464</v>
      </c>
      <c r="AM749" s="2" t="s">
        <v>3841</v>
      </c>
      <c r="AT749" s="3">
        <v>45240</v>
      </c>
    </row>
    <row r="750" spans="1:46" ht="15" customHeight="1" x14ac:dyDescent="0.2">
      <c r="A750" s="2" t="s">
        <v>3843</v>
      </c>
      <c r="B750" s="2" t="s">
        <v>3844</v>
      </c>
      <c r="C750" s="2" t="s">
        <v>3845</v>
      </c>
      <c r="D750" s="2" t="s">
        <v>3846</v>
      </c>
      <c r="E750" s="2" t="s">
        <v>42</v>
      </c>
      <c r="F750" s="2" t="s">
        <v>441</v>
      </c>
      <c r="G750" s="2" t="s">
        <v>442</v>
      </c>
      <c r="H750" s="2" t="s">
        <v>3847</v>
      </c>
      <c r="I750" s="2" t="s">
        <v>46</v>
      </c>
      <c r="J750" s="2" t="s">
        <v>138</v>
      </c>
      <c r="K750" s="2" t="s">
        <v>203</v>
      </c>
      <c r="L750" s="2" t="s">
        <v>158</v>
      </c>
      <c r="M750" s="2">
        <v>2018</v>
      </c>
      <c r="N750" s="2" t="s">
        <v>173</v>
      </c>
      <c r="O750" s="2" t="s">
        <v>50</v>
      </c>
      <c r="P750" s="2" t="s">
        <v>391</v>
      </c>
      <c r="Q750" s="2" t="s">
        <v>52</v>
      </c>
      <c r="R750" s="2" t="s">
        <v>52</v>
      </c>
      <c r="S750" s="2" t="s">
        <v>3446</v>
      </c>
      <c r="T750" s="2" t="s">
        <v>54</v>
      </c>
      <c r="U750" s="2" t="str">
        <f t="shared" si="33"/>
        <v>x</v>
      </c>
      <c r="W750" s="2" t="s">
        <v>3464</v>
      </c>
      <c r="X750" s="2" t="s">
        <v>3464</v>
      </c>
      <c r="Y750" s="2" t="s">
        <v>3464</v>
      </c>
      <c r="Z750" s="2" t="s">
        <v>3464</v>
      </c>
      <c r="AA750" s="2" t="str">
        <f t="shared" si="34"/>
        <v/>
      </c>
      <c r="AI750" s="2" t="str">
        <f t="shared" si="35"/>
        <v>x</v>
      </c>
      <c r="AJ750" s="2" t="s">
        <v>3464</v>
      </c>
      <c r="AM750" s="2" t="s">
        <v>3845</v>
      </c>
      <c r="AT750" s="3">
        <v>45240</v>
      </c>
    </row>
    <row r="751" spans="1:46" ht="15" customHeight="1" x14ac:dyDescent="0.2">
      <c r="A751" s="2" t="s">
        <v>3848</v>
      </c>
      <c r="B751" s="2" t="s">
        <v>3849</v>
      </c>
      <c r="C751" s="2" t="s">
        <v>3850</v>
      </c>
      <c r="D751" s="2" t="s">
        <v>3851</v>
      </c>
      <c r="E751" s="2" t="s">
        <v>42</v>
      </c>
      <c r="F751" s="2" t="s">
        <v>3852</v>
      </c>
      <c r="G751" s="2" t="s">
        <v>3853</v>
      </c>
      <c r="H751" s="2" t="s">
        <v>3854</v>
      </c>
      <c r="I751" s="2" t="s">
        <v>46</v>
      </c>
      <c r="J751" s="2" t="s">
        <v>444</v>
      </c>
      <c r="K751" s="2" t="s">
        <v>3855</v>
      </c>
      <c r="L751" s="2" t="s">
        <v>130</v>
      </c>
      <c r="M751" s="2">
        <v>2019</v>
      </c>
      <c r="N751" s="2" t="s">
        <v>173</v>
      </c>
      <c r="O751" s="2" t="s">
        <v>148</v>
      </c>
      <c r="P751" s="2" t="s">
        <v>2940</v>
      </c>
      <c r="Q751" s="2" t="s">
        <v>52</v>
      </c>
      <c r="R751" s="2" t="s">
        <v>52</v>
      </c>
      <c r="S751" s="2" t="s">
        <v>3446</v>
      </c>
      <c r="T751" s="2" t="s">
        <v>54</v>
      </c>
      <c r="U751" s="2" t="str">
        <f t="shared" si="33"/>
        <v>x</v>
      </c>
      <c r="W751" s="2" t="s">
        <v>3464</v>
      </c>
      <c r="X751" s="2" t="s">
        <v>3464</v>
      </c>
      <c r="Y751" s="2" t="s">
        <v>3464</v>
      </c>
      <c r="AA751" s="2" t="str">
        <f t="shared" si="34"/>
        <v/>
      </c>
      <c r="AI751" s="2" t="str">
        <f t="shared" si="35"/>
        <v>x</v>
      </c>
      <c r="AJ751" s="2" t="s">
        <v>3464</v>
      </c>
      <c r="AM751" s="2" t="s">
        <v>3850</v>
      </c>
      <c r="AT751" s="3">
        <v>45240</v>
      </c>
    </row>
    <row r="752" spans="1:46" ht="15" customHeight="1" x14ac:dyDescent="0.2">
      <c r="A752" s="2" t="s">
        <v>3856</v>
      </c>
      <c r="B752" s="2" t="s">
        <v>3857</v>
      </c>
      <c r="C752" s="2" t="s">
        <v>3858</v>
      </c>
      <c r="D752" s="2" t="s">
        <v>3859</v>
      </c>
      <c r="E752" s="2" t="s">
        <v>42</v>
      </c>
      <c r="F752" s="2" t="s">
        <v>3831</v>
      </c>
      <c r="G752" s="2" t="s">
        <v>3832</v>
      </c>
      <c r="H752" s="2" t="s">
        <v>3860</v>
      </c>
      <c r="I752" s="2" t="s">
        <v>46</v>
      </c>
      <c r="J752" s="2" t="s">
        <v>94</v>
      </c>
      <c r="K752" s="2" t="s">
        <v>3861</v>
      </c>
      <c r="L752" s="2" t="s">
        <v>67</v>
      </c>
      <c r="M752" s="2">
        <v>2019</v>
      </c>
      <c r="N752" s="2" t="s">
        <v>173</v>
      </c>
      <c r="O752" s="2" t="s">
        <v>50</v>
      </c>
      <c r="P752" s="2" t="s">
        <v>1847</v>
      </c>
      <c r="Q752" s="2" t="s">
        <v>52</v>
      </c>
      <c r="R752" s="2" t="s">
        <v>52</v>
      </c>
      <c r="S752" s="2" t="s">
        <v>3446</v>
      </c>
      <c r="T752" s="2" t="s">
        <v>54</v>
      </c>
      <c r="U752" s="2" t="str">
        <f t="shared" si="33"/>
        <v>x</v>
      </c>
      <c r="W752" s="2" t="s">
        <v>3464</v>
      </c>
      <c r="X752" s="2" t="s">
        <v>3464</v>
      </c>
      <c r="Y752" s="2" t="s">
        <v>3464</v>
      </c>
      <c r="AA752" s="2" t="str">
        <f t="shared" si="34"/>
        <v/>
      </c>
      <c r="AI752" s="2" t="str">
        <f t="shared" si="35"/>
        <v>x</v>
      </c>
      <c r="AJ752" s="2" t="s">
        <v>3464</v>
      </c>
      <c r="AM752" s="2" t="s">
        <v>3858</v>
      </c>
      <c r="AT752" s="3">
        <v>45240</v>
      </c>
    </row>
    <row r="753" spans="1:46" ht="15" customHeight="1" x14ac:dyDescent="0.2">
      <c r="A753" s="2" t="s">
        <v>3862</v>
      </c>
      <c r="B753" s="2" t="s">
        <v>3863</v>
      </c>
      <c r="C753" s="2" t="s">
        <v>3864</v>
      </c>
      <c r="D753" s="2" t="s">
        <v>3865</v>
      </c>
      <c r="E753" s="2" t="s">
        <v>42</v>
      </c>
      <c r="F753" s="2" t="s">
        <v>3478</v>
      </c>
      <c r="G753" s="2" t="s">
        <v>3479</v>
      </c>
      <c r="H753" s="2" t="s">
        <v>3866</v>
      </c>
      <c r="I753" s="2" t="s">
        <v>46</v>
      </c>
      <c r="J753" s="2" t="s">
        <v>94</v>
      </c>
      <c r="K753" s="2" t="s">
        <v>129</v>
      </c>
      <c r="L753" s="2" t="s">
        <v>130</v>
      </c>
      <c r="M753" s="2">
        <v>2019</v>
      </c>
      <c r="N753" s="2" t="s">
        <v>173</v>
      </c>
      <c r="O753" s="2" t="s">
        <v>148</v>
      </c>
      <c r="P753" s="2" t="s">
        <v>2247</v>
      </c>
      <c r="Q753" s="2" t="s">
        <v>52</v>
      </c>
      <c r="R753" s="2" t="s">
        <v>52</v>
      </c>
      <c r="S753" s="2" t="s">
        <v>3446</v>
      </c>
      <c r="T753" s="2" t="s">
        <v>99</v>
      </c>
      <c r="U753" s="2" t="str">
        <f t="shared" si="33"/>
        <v>x</v>
      </c>
      <c r="W753" s="2" t="s">
        <v>3464</v>
      </c>
      <c r="X753" s="2" t="s">
        <v>3464</v>
      </c>
      <c r="Y753" s="2" t="s">
        <v>3464</v>
      </c>
      <c r="AA753" s="2" t="str">
        <f t="shared" si="34"/>
        <v/>
      </c>
      <c r="AI753" s="2" t="str">
        <f t="shared" si="35"/>
        <v/>
      </c>
      <c r="AM753" s="12" t="s">
        <v>3864</v>
      </c>
      <c r="AT753" s="3">
        <v>45240</v>
      </c>
    </row>
    <row r="754" spans="1:46" ht="15" customHeight="1" x14ac:dyDescent="0.2">
      <c r="A754" s="2" t="s">
        <v>3867</v>
      </c>
      <c r="B754" s="2" t="s">
        <v>3868</v>
      </c>
      <c r="C754" s="2" t="s">
        <v>3869</v>
      </c>
      <c r="D754" s="2" t="s">
        <v>3870</v>
      </c>
      <c r="E754" s="2" t="s">
        <v>90</v>
      </c>
      <c r="F754" s="2" t="s">
        <v>3831</v>
      </c>
      <c r="G754" s="2" t="s">
        <v>3832</v>
      </c>
      <c r="H754" s="2" t="s">
        <v>3871</v>
      </c>
      <c r="I754" s="2" t="s">
        <v>1341</v>
      </c>
      <c r="J754" s="2" t="s">
        <v>65</v>
      </c>
      <c r="K754" s="2" t="s">
        <v>265</v>
      </c>
      <c r="L754" s="2" t="s">
        <v>130</v>
      </c>
      <c r="M754" s="2">
        <v>2019</v>
      </c>
      <c r="N754" s="2" t="s">
        <v>173</v>
      </c>
      <c r="O754" s="2" t="s">
        <v>50</v>
      </c>
      <c r="P754" s="2" t="s">
        <v>131</v>
      </c>
      <c r="Q754" s="2" t="s">
        <v>52</v>
      </c>
      <c r="R754" s="2" t="s">
        <v>52</v>
      </c>
      <c r="S754" s="2" t="s">
        <v>3446</v>
      </c>
      <c r="T754" s="2" t="s">
        <v>54</v>
      </c>
      <c r="U754" s="2" t="str">
        <f t="shared" si="33"/>
        <v>x</v>
      </c>
      <c r="W754" s="2" t="s">
        <v>3464</v>
      </c>
      <c r="X754" s="2" t="s">
        <v>3464</v>
      </c>
      <c r="Y754" s="2" t="s">
        <v>3464</v>
      </c>
      <c r="AA754" s="2" t="str">
        <f t="shared" si="34"/>
        <v/>
      </c>
      <c r="AI754" s="2" t="str">
        <f t="shared" si="35"/>
        <v/>
      </c>
      <c r="AM754" s="2" t="s">
        <v>3869</v>
      </c>
      <c r="AT754" s="3">
        <v>45240</v>
      </c>
    </row>
    <row r="755" spans="1:46" ht="15" customHeight="1" x14ac:dyDescent="0.2">
      <c r="A755" s="2" t="s">
        <v>3872</v>
      </c>
      <c r="B755" s="2" t="s">
        <v>3873</v>
      </c>
      <c r="C755" s="2" t="s">
        <v>3874</v>
      </c>
      <c r="D755" s="2" t="s">
        <v>3875</v>
      </c>
      <c r="E755" s="2" t="s">
        <v>42</v>
      </c>
      <c r="F755" s="2" t="s">
        <v>3876</v>
      </c>
      <c r="G755" s="2" t="s">
        <v>3877</v>
      </c>
      <c r="H755" s="2" t="s">
        <v>3878</v>
      </c>
      <c r="I755" s="2" t="s">
        <v>46</v>
      </c>
      <c r="J755" s="2" t="s">
        <v>82</v>
      </c>
      <c r="K755" s="2" t="s">
        <v>83</v>
      </c>
      <c r="L755" s="2" t="s">
        <v>158</v>
      </c>
      <c r="M755" s="2">
        <v>2019</v>
      </c>
      <c r="N755" s="2" t="s">
        <v>173</v>
      </c>
      <c r="O755" s="2" t="s">
        <v>50</v>
      </c>
      <c r="P755" s="2" t="s">
        <v>3538</v>
      </c>
      <c r="Q755" s="2" t="s">
        <v>52</v>
      </c>
      <c r="R755" s="2" t="s">
        <v>98</v>
      </c>
      <c r="S755" s="2" t="s">
        <v>3446</v>
      </c>
      <c r="T755" s="2" t="s">
        <v>54</v>
      </c>
      <c r="U755" s="2" t="str">
        <f t="shared" si="33"/>
        <v>x</v>
      </c>
      <c r="W755" s="2" t="s">
        <v>3464</v>
      </c>
      <c r="X755" s="2" t="s">
        <v>3464</v>
      </c>
      <c r="Y755" s="2" t="s">
        <v>3464</v>
      </c>
      <c r="AA755" s="2" t="str">
        <f t="shared" si="34"/>
        <v/>
      </c>
      <c r="AI755" s="2" t="str">
        <f t="shared" si="35"/>
        <v/>
      </c>
      <c r="AM755" s="2" t="s">
        <v>3874</v>
      </c>
      <c r="AT755" s="3">
        <v>45240</v>
      </c>
    </row>
    <row r="756" spans="1:46" ht="15" customHeight="1" x14ac:dyDescent="0.2">
      <c r="A756" s="2" t="s">
        <v>3879</v>
      </c>
      <c r="B756" s="2" t="s">
        <v>3880</v>
      </c>
      <c r="C756" s="2" t="s">
        <v>3881</v>
      </c>
      <c r="D756" s="2" t="s">
        <v>3882</v>
      </c>
      <c r="E756" s="2" t="s">
        <v>794</v>
      </c>
      <c r="F756" s="2" t="s">
        <v>441</v>
      </c>
      <c r="G756" s="2" t="s">
        <v>442</v>
      </c>
      <c r="H756" s="2" t="s">
        <v>3883</v>
      </c>
      <c r="I756" s="2" t="s">
        <v>1743</v>
      </c>
      <c r="J756" s="2" t="s">
        <v>65</v>
      </c>
      <c r="K756" s="2" t="s">
        <v>265</v>
      </c>
      <c r="L756" s="2" t="s">
        <v>158</v>
      </c>
      <c r="M756" s="2">
        <v>2020</v>
      </c>
      <c r="N756" s="2" t="s">
        <v>173</v>
      </c>
      <c r="O756" s="2" t="s">
        <v>50</v>
      </c>
      <c r="P756" s="2" t="s">
        <v>391</v>
      </c>
      <c r="Q756" s="2" t="s">
        <v>98</v>
      </c>
      <c r="R756" s="2" t="s">
        <v>52</v>
      </c>
      <c r="S756" s="2" t="s">
        <v>3446</v>
      </c>
      <c r="T756" s="2" t="s">
        <v>54</v>
      </c>
      <c r="U756" s="2" t="str">
        <f t="shared" si="33"/>
        <v>x</v>
      </c>
      <c r="W756" s="2" t="s">
        <v>3464</v>
      </c>
      <c r="X756" s="2" t="s">
        <v>3464</v>
      </c>
      <c r="Y756" s="2" t="s">
        <v>3464</v>
      </c>
      <c r="AA756" s="2" t="str">
        <f t="shared" si="34"/>
        <v/>
      </c>
      <c r="AI756" s="2" t="str">
        <f t="shared" si="35"/>
        <v>x</v>
      </c>
      <c r="AJ756" s="2" t="s">
        <v>3464</v>
      </c>
      <c r="AM756" s="2" t="s">
        <v>3881</v>
      </c>
      <c r="AT756" s="3">
        <v>45240</v>
      </c>
    </row>
    <row r="757" spans="1:46" ht="15" customHeight="1" x14ac:dyDescent="0.2">
      <c r="A757" s="2" t="s">
        <v>3884</v>
      </c>
      <c r="B757" s="2" t="s">
        <v>3885</v>
      </c>
      <c r="C757" s="2" t="s">
        <v>3886</v>
      </c>
      <c r="D757" s="2" t="s">
        <v>3887</v>
      </c>
      <c r="E757" s="2" t="s">
        <v>42</v>
      </c>
      <c r="F757" s="2" t="s">
        <v>2978</v>
      </c>
      <c r="G757" s="2" t="s">
        <v>2979</v>
      </c>
      <c r="H757" s="2" t="s">
        <v>3888</v>
      </c>
      <c r="I757" s="2" t="s">
        <v>46</v>
      </c>
      <c r="J757" s="2" t="s">
        <v>156</v>
      </c>
      <c r="K757" s="2" t="s">
        <v>157</v>
      </c>
      <c r="L757" s="2" t="s">
        <v>158</v>
      </c>
      <c r="M757" s="2">
        <v>2018</v>
      </c>
      <c r="N757" s="2" t="s">
        <v>173</v>
      </c>
      <c r="O757" s="2" t="s">
        <v>50</v>
      </c>
      <c r="P757" s="2" t="s">
        <v>3493</v>
      </c>
      <c r="Q757" s="2" t="s">
        <v>52</v>
      </c>
      <c r="R757" s="2" t="s">
        <v>52</v>
      </c>
      <c r="S757" s="2" t="s">
        <v>3446</v>
      </c>
      <c r="T757" s="2" t="s">
        <v>54</v>
      </c>
      <c r="U757" s="2" t="str">
        <f t="shared" si="33"/>
        <v>x</v>
      </c>
      <c r="W757" s="2" t="s">
        <v>3464</v>
      </c>
      <c r="X757" s="2" t="s">
        <v>3464</v>
      </c>
      <c r="Y757" s="2" t="s">
        <v>3464</v>
      </c>
      <c r="Z757" s="2" t="s">
        <v>3464</v>
      </c>
      <c r="AA757" s="2" t="str">
        <f t="shared" si="34"/>
        <v/>
      </c>
      <c r="AI757" s="2" t="str">
        <f t="shared" si="35"/>
        <v>x</v>
      </c>
      <c r="AJ757" s="2" t="s">
        <v>3464</v>
      </c>
      <c r="AM757" s="2" t="s">
        <v>3886</v>
      </c>
      <c r="AT757" s="3">
        <v>45240</v>
      </c>
    </row>
    <row r="758" spans="1:46" ht="15" customHeight="1" x14ac:dyDescent="0.2">
      <c r="A758" s="2" t="s">
        <v>3889</v>
      </c>
      <c r="B758" s="2" t="s">
        <v>3890</v>
      </c>
      <c r="C758" s="2" t="s">
        <v>3891</v>
      </c>
      <c r="D758" s="2" t="s">
        <v>3892</v>
      </c>
      <c r="E758" s="2" t="s">
        <v>794</v>
      </c>
      <c r="F758" s="2" t="s">
        <v>854</v>
      </c>
      <c r="G758" s="2" t="s">
        <v>855</v>
      </c>
      <c r="H758" s="2" t="s">
        <v>3893</v>
      </c>
      <c r="I758" s="2" t="s">
        <v>1743</v>
      </c>
      <c r="J758" s="2" t="s">
        <v>65</v>
      </c>
      <c r="K758" s="2" t="s">
        <v>265</v>
      </c>
      <c r="L758" s="2" t="s">
        <v>158</v>
      </c>
      <c r="M758" s="2">
        <v>2019</v>
      </c>
      <c r="N758" s="2" t="s">
        <v>173</v>
      </c>
      <c r="O758" s="2" t="s">
        <v>50</v>
      </c>
      <c r="P758" s="2" t="s">
        <v>391</v>
      </c>
      <c r="Q758" s="2" t="s">
        <v>98</v>
      </c>
      <c r="R758" s="2" t="s">
        <v>52</v>
      </c>
      <c r="S758" s="2" t="s">
        <v>3446</v>
      </c>
      <c r="T758" s="2" t="s">
        <v>141</v>
      </c>
      <c r="U758" s="2" t="str">
        <f t="shared" si="33"/>
        <v/>
      </c>
      <c r="AA758" s="2" t="str">
        <f t="shared" si="34"/>
        <v>x</v>
      </c>
      <c r="AB758" s="2" t="s">
        <v>3464</v>
      </c>
      <c r="AC758" s="2" t="s">
        <v>3464</v>
      </c>
      <c r="AD758" s="2" t="s">
        <v>3464</v>
      </c>
      <c r="AE758" s="2" t="s">
        <v>3464</v>
      </c>
      <c r="AI758" s="2" t="str">
        <f t="shared" si="35"/>
        <v>x</v>
      </c>
      <c r="AJ758" s="2" t="s">
        <v>3464</v>
      </c>
      <c r="AM758" s="2" t="s">
        <v>3891</v>
      </c>
      <c r="AT758" s="3">
        <v>45240</v>
      </c>
    </row>
    <row r="759" spans="1:46" ht="15" customHeight="1" x14ac:dyDescent="0.2">
      <c r="A759" s="2" t="s">
        <v>3894</v>
      </c>
      <c r="B759" s="2" t="s">
        <v>3895</v>
      </c>
      <c r="C759" s="2" t="s">
        <v>3896</v>
      </c>
      <c r="D759" s="2" t="s">
        <v>3897</v>
      </c>
      <c r="E759" s="2" t="s">
        <v>42</v>
      </c>
      <c r="F759" s="2" t="s">
        <v>214</v>
      </c>
      <c r="G759" s="2" t="s">
        <v>215</v>
      </c>
      <c r="H759" s="2" t="s">
        <v>3898</v>
      </c>
      <c r="I759" s="2" t="s">
        <v>857</v>
      </c>
      <c r="J759" s="2" t="s">
        <v>444</v>
      </c>
      <c r="K759" s="2" t="s">
        <v>445</v>
      </c>
      <c r="L759" s="2" t="s">
        <v>67</v>
      </c>
      <c r="M759" s="2">
        <v>2015</v>
      </c>
      <c r="N759" s="2" t="s">
        <v>173</v>
      </c>
      <c r="O759" s="2" t="s">
        <v>148</v>
      </c>
      <c r="P759" s="2" t="s">
        <v>2940</v>
      </c>
      <c r="Q759" s="2" t="s">
        <v>52</v>
      </c>
      <c r="R759" s="2" t="s">
        <v>52</v>
      </c>
      <c r="S759" s="2" t="s">
        <v>3446</v>
      </c>
      <c r="T759" s="2" t="s">
        <v>54</v>
      </c>
      <c r="U759" s="2" t="str">
        <f t="shared" si="33"/>
        <v>x</v>
      </c>
      <c r="W759" s="2" t="s">
        <v>3464</v>
      </c>
      <c r="X759" s="2" t="s">
        <v>3464</v>
      </c>
      <c r="Y759" s="2" t="s">
        <v>3464</v>
      </c>
      <c r="AA759" s="2" t="str">
        <f t="shared" si="34"/>
        <v/>
      </c>
      <c r="AI759" s="2" t="str">
        <f t="shared" si="35"/>
        <v>x</v>
      </c>
      <c r="AJ759" s="2" t="s">
        <v>3464</v>
      </c>
      <c r="AM759" s="2" t="s">
        <v>3896</v>
      </c>
      <c r="AT759" s="3">
        <v>45240</v>
      </c>
    </row>
    <row r="760" spans="1:46" ht="15" customHeight="1" x14ac:dyDescent="0.2">
      <c r="A760" s="2" t="s">
        <v>3899</v>
      </c>
      <c r="B760" s="2" t="s">
        <v>3900</v>
      </c>
      <c r="C760" s="2" t="s">
        <v>3901</v>
      </c>
      <c r="D760" s="2" t="s">
        <v>3902</v>
      </c>
      <c r="E760" s="2" t="s">
        <v>42</v>
      </c>
      <c r="F760" s="2" t="s">
        <v>3831</v>
      </c>
      <c r="G760" s="2" t="s">
        <v>3832</v>
      </c>
      <c r="H760" s="2" t="s">
        <v>3903</v>
      </c>
      <c r="I760" s="2" t="s">
        <v>857</v>
      </c>
      <c r="J760" s="2" t="s">
        <v>65</v>
      </c>
      <c r="K760" s="2" t="s">
        <v>265</v>
      </c>
      <c r="L760" s="2" t="s">
        <v>67</v>
      </c>
      <c r="M760" s="2">
        <v>2018</v>
      </c>
      <c r="N760" s="2" t="s">
        <v>173</v>
      </c>
      <c r="O760" s="2" t="s">
        <v>50</v>
      </c>
      <c r="P760" s="2" t="s">
        <v>3445</v>
      </c>
      <c r="Q760" s="2" t="s">
        <v>52</v>
      </c>
      <c r="R760" s="2" t="s">
        <v>52</v>
      </c>
      <c r="S760" s="2" t="s">
        <v>3446</v>
      </c>
      <c r="T760" s="2" t="s">
        <v>54</v>
      </c>
      <c r="U760" s="2" t="str">
        <f t="shared" si="33"/>
        <v>x</v>
      </c>
      <c r="W760" s="2" t="s">
        <v>3464</v>
      </c>
      <c r="X760" s="2" t="s">
        <v>3464</v>
      </c>
      <c r="Y760" s="2" t="s">
        <v>3464</v>
      </c>
      <c r="AA760" s="2" t="str">
        <f t="shared" si="34"/>
        <v/>
      </c>
      <c r="AI760" s="2" t="str">
        <f t="shared" si="35"/>
        <v>x</v>
      </c>
      <c r="AJ760" s="2" t="s">
        <v>3464</v>
      </c>
      <c r="AM760" s="2" t="s">
        <v>3901</v>
      </c>
      <c r="AT760" s="3">
        <v>45240</v>
      </c>
    </row>
    <row r="761" spans="1:46" ht="15" customHeight="1" x14ac:dyDescent="0.2">
      <c r="A761" s="2" t="s">
        <v>3904</v>
      </c>
      <c r="B761" s="2" t="s">
        <v>3905</v>
      </c>
      <c r="C761" s="2" t="s">
        <v>3906</v>
      </c>
      <c r="D761" s="2" t="s">
        <v>3907</v>
      </c>
      <c r="E761" s="2" t="s">
        <v>107</v>
      </c>
      <c r="F761" s="2" t="s">
        <v>441</v>
      </c>
      <c r="G761" s="2" t="s">
        <v>442</v>
      </c>
      <c r="H761" s="2" t="s">
        <v>3908</v>
      </c>
      <c r="I761" s="2" t="s">
        <v>93</v>
      </c>
      <c r="J761" s="2" t="s">
        <v>65</v>
      </c>
      <c r="K761" s="2" t="s">
        <v>265</v>
      </c>
      <c r="L761" s="2" t="s">
        <v>158</v>
      </c>
      <c r="M761" s="2">
        <v>2018</v>
      </c>
      <c r="N761" s="2" t="s">
        <v>173</v>
      </c>
      <c r="O761" s="2" t="s">
        <v>50</v>
      </c>
      <c r="P761" s="2" t="s">
        <v>3445</v>
      </c>
      <c r="Q761" s="2" t="s">
        <v>52</v>
      </c>
      <c r="R761" s="2" t="s">
        <v>52</v>
      </c>
      <c r="S761" s="2" t="s">
        <v>3446</v>
      </c>
      <c r="T761" s="2" t="s">
        <v>54</v>
      </c>
      <c r="U761" s="2" t="str">
        <f t="shared" si="33"/>
        <v>x</v>
      </c>
      <c r="W761" s="2" t="s">
        <v>3464</v>
      </c>
      <c r="X761" s="2" t="s">
        <v>3464</v>
      </c>
      <c r="Y761" s="2" t="s">
        <v>3464</v>
      </c>
      <c r="AA761" s="2" t="str">
        <f t="shared" si="34"/>
        <v/>
      </c>
      <c r="AI761" s="2" t="str">
        <f t="shared" si="35"/>
        <v>x</v>
      </c>
      <c r="AJ761" s="2" t="s">
        <v>3464</v>
      </c>
      <c r="AK761" s="2" t="s">
        <v>3464</v>
      </c>
      <c r="AL761" s="2" t="s">
        <v>3464</v>
      </c>
      <c r="AM761" s="2" t="s">
        <v>3906</v>
      </c>
      <c r="AT761" s="3">
        <v>45240</v>
      </c>
    </row>
    <row r="762" spans="1:46" ht="15" customHeight="1" x14ac:dyDescent="0.2">
      <c r="A762" s="2" t="s">
        <v>3909</v>
      </c>
      <c r="B762" s="2" t="s">
        <v>3910</v>
      </c>
      <c r="C762" s="2" t="s">
        <v>3911</v>
      </c>
      <c r="D762" s="2" t="s">
        <v>3912</v>
      </c>
      <c r="E762" s="2" t="s">
        <v>42</v>
      </c>
      <c r="F762" s="2" t="s">
        <v>3478</v>
      </c>
      <c r="G762" s="2" t="s">
        <v>3479</v>
      </c>
      <c r="H762" s="2" t="s">
        <v>3913</v>
      </c>
      <c r="I762" s="2" t="s">
        <v>46</v>
      </c>
      <c r="J762" s="2" t="s">
        <v>217</v>
      </c>
      <c r="K762" s="2" t="s">
        <v>592</v>
      </c>
      <c r="L762" s="2" t="s">
        <v>67</v>
      </c>
      <c r="M762" s="2">
        <v>2019</v>
      </c>
      <c r="N762" s="2" t="s">
        <v>173</v>
      </c>
      <c r="O762" s="2" t="s">
        <v>148</v>
      </c>
      <c r="P762" s="2" t="s">
        <v>2247</v>
      </c>
      <c r="Q762" s="2" t="s">
        <v>52</v>
      </c>
      <c r="R762" s="2" t="s">
        <v>52</v>
      </c>
      <c r="S762" s="2" t="s">
        <v>3446</v>
      </c>
      <c r="T762" s="2" t="s">
        <v>54</v>
      </c>
      <c r="U762" s="2" t="str">
        <f t="shared" si="33"/>
        <v>x</v>
      </c>
      <c r="W762" s="2" t="s">
        <v>3464</v>
      </c>
      <c r="X762" s="2" t="s">
        <v>3464</v>
      </c>
      <c r="Y762" s="2" t="s">
        <v>3464</v>
      </c>
      <c r="AA762" s="2" t="str">
        <f t="shared" si="34"/>
        <v/>
      </c>
      <c r="AI762" s="2" t="str">
        <f t="shared" si="35"/>
        <v>x</v>
      </c>
      <c r="AJ762" s="2" t="s">
        <v>3464</v>
      </c>
      <c r="AM762" s="2" t="s">
        <v>3911</v>
      </c>
      <c r="AT762" s="3">
        <v>45240</v>
      </c>
    </row>
    <row r="763" spans="1:46" ht="15" customHeight="1" x14ac:dyDescent="0.2">
      <c r="A763" s="2" t="s">
        <v>3914</v>
      </c>
      <c r="B763" s="2" t="s">
        <v>3915</v>
      </c>
      <c r="C763" s="2" t="s">
        <v>3916</v>
      </c>
      <c r="D763" s="2" t="s">
        <v>3917</v>
      </c>
      <c r="E763" s="2" t="s">
        <v>42</v>
      </c>
      <c r="F763" s="2" t="s">
        <v>854</v>
      </c>
      <c r="G763" s="2" t="s">
        <v>855</v>
      </c>
      <c r="H763" s="2" t="s">
        <v>2408</v>
      </c>
      <c r="I763" s="2" t="s">
        <v>46</v>
      </c>
      <c r="J763" s="2" t="s">
        <v>47</v>
      </c>
      <c r="K763" s="2" t="s">
        <v>572</v>
      </c>
      <c r="L763" s="2" t="s">
        <v>158</v>
      </c>
      <c r="M763" s="2">
        <v>2017</v>
      </c>
      <c r="N763" s="2" t="s">
        <v>173</v>
      </c>
      <c r="O763" s="2" t="s">
        <v>50</v>
      </c>
      <c r="P763" s="2" t="s">
        <v>3538</v>
      </c>
      <c r="Q763" s="2" t="s">
        <v>52</v>
      </c>
      <c r="R763" s="2" t="s">
        <v>52</v>
      </c>
      <c r="S763" s="2" t="s">
        <v>3446</v>
      </c>
      <c r="T763" s="2" t="s">
        <v>54</v>
      </c>
      <c r="U763" s="2" t="str">
        <f t="shared" si="33"/>
        <v>x</v>
      </c>
      <c r="W763" s="2" t="s">
        <v>3464</v>
      </c>
      <c r="X763" s="2" t="s">
        <v>3464</v>
      </c>
      <c r="Y763" s="2" t="s">
        <v>3464</v>
      </c>
      <c r="Z763" s="2" t="s">
        <v>3464</v>
      </c>
      <c r="AA763" s="2" t="str">
        <f t="shared" si="34"/>
        <v/>
      </c>
      <c r="AI763" s="2" t="str">
        <f t="shared" si="35"/>
        <v>x</v>
      </c>
      <c r="AJ763" s="2" t="s">
        <v>3464</v>
      </c>
      <c r="AM763" s="2" t="s">
        <v>3916</v>
      </c>
      <c r="AT763" s="3">
        <v>45240</v>
      </c>
    </row>
    <row r="764" spans="1:46" ht="15" customHeight="1" x14ac:dyDescent="0.2">
      <c r="A764" s="2" t="s">
        <v>3918</v>
      </c>
      <c r="B764" s="2" t="s">
        <v>5737</v>
      </c>
      <c r="C764" s="2" t="s">
        <v>3919</v>
      </c>
      <c r="D764" s="2" t="s">
        <v>3920</v>
      </c>
      <c r="E764" s="2" t="s">
        <v>90</v>
      </c>
      <c r="F764" s="2" t="s">
        <v>598</v>
      </c>
      <c r="G764" s="2" t="s">
        <v>801</v>
      </c>
      <c r="H764" s="2" t="s">
        <v>3921</v>
      </c>
      <c r="I764" s="2" t="s">
        <v>1341</v>
      </c>
      <c r="J764" s="2" t="s">
        <v>65</v>
      </c>
      <c r="K764" s="2" t="s">
        <v>265</v>
      </c>
      <c r="L764" s="2" t="s">
        <v>158</v>
      </c>
      <c r="M764" s="2">
        <v>2019</v>
      </c>
      <c r="N764" s="2" t="s">
        <v>173</v>
      </c>
      <c r="O764" s="2" t="s">
        <v>50</v>
      </c>
      <c r="P764" s="2" t="s">
        <v>3493</v>
      </c>
      <c r="Q764" s="2" t="s">
        <v>52</v>
      </c>
      <c r="R764" s="2" t="s">
        <v>52</v>
      </c>
      <c r="S764" s="2" t="s">
        <v>3446</v>
      </c>
      <c r="T764" s="2" t="s">
        <v>54</v>
      </c>
      <c r="U764" s="2" t="str">
        <f t="shared" si="33"/>
        <v>x</v>
      </c>
      <c r="W764" s="2" t="s">
        <v>3464</v>
      </c>
      <c r="X764" s="2" t="s">
        <v>3464</v>
      </c>
      <c r="Y764" s="2" t="s">
        <v>3464</v>
      </c>
      <c r="AA764" s="2" t="str">
        <f t="shared" si="34"/>
        <v/>
      </c>
      <c r="AI764" s="2" t="str">
        <f t="shared" si="35"/>
        <v>x</v>
      </c>
      <c r="AJ764" s="2" t="s">
        <v>3464</v>
      </c>
      <c r="AM764" s="2" t="s">
        <v>3919</v>
      </c>
      <c r="AT764" s="3">
        <v>45240</v>
      </c>
    </row>
    <row r="765" spans="1:46" ht="15" customHeight="1" x14ac:dyDescent="0.2">
      <c r="A765" s="2" t="s">
        <v>3922</v>
      </c>
      <c r="B765" s="2" t="s">
        <v>3923</v>
      </c>
      <c r="C765" s="2" t="s">
        <v>3924</v>
      </c>
      <c r="D765" s="2" t="s">
        <v>3925</v>
      </c>
      <c r="E765" s="2" t="s">
        <v>107</v>
      </c>
      <c r="F765" s="2" t="s">
        <v>441</v>
      </c>
      <c r="G765" s="2" t="s">
        <v>442</v>
      </c>
      <c r="H765" s="2" t="s">
        <v>3926</v>
      </c>
      <c r="I765" s="2" t="s">
        <v>93</v>
      </c>
      <c r="J765" s="2" t="s">
        <v>94</v>
      </c>
      <c r="K765" s="2" t="s">
        <v>1055</v>
      </c>
      <c r="L765" s="2" t="s">
        <v>158</v>
      </c>
      <c r="M765" s="2">
        <v>2019</v>
      </c>
      <c r="N765" s="2" t="s">
        <v>173</v>
      </c>
      <c r="O765" s="2" t="s">
        <v>111</v>
      </c>
      <c r="P765" s="2" t="s">
        <v>3500</v>
      </c>
      <c r="Q765" s="2" t="s">
        <v>52</v>
      </c>
      <c r="R765" s="2" t="s">
        <v>52</v>
      </c>
      <c r="S765" s="2" t="s">
        <v>3446</v>
      </c>
      <c r="T765" s="2" t="s">
        <v>54</v>
      </c>
      <c r="U765" s="2" t="str">
        <f t="shared" si="33"/>
        <v>x</v>
      </c>
      <c r="W765" s="2" t="s">
        <v>3464</v>
      </c>
      <c r="X765" s="2" t="s">
        <v>3464</v>
      </c>
      <c r="AA765" s="2" t="str">
        <f t="shared" si="34"/>
        <v/>
      </c>
      <c r="AI765" s="2" t="str">
        <f t="shared" si="35"/>
        <v/>
      </c>
      <c r="AM765" s="2" t="s">
        <v>3924</v>
      </c>
      <c r="AT765" s="3">
        <v>45240</v>
      </c>
    </row>
    <row r="766" spans="1:46" ht="15" customHeight="1" x14ac:dyDescent="0.2">
      <c r="A766" s="2" t="s">
        <v>3927</v>
      </c>
      <c r="B766" s="2" t="s">
        <v>3928</v>
      </c>
      <c r="C766" s="2" t="s">
        <v>3929</v>
      </c>
      <c r="D766" s="2" t="s">
        <v>3930</v>
      </c>
      <c r="E766" s="2" t="s">
        <v>107</v>
      </c>
      <c r="F766" s="2" t="s">
        <v>441</v>
      </c>
      <c r="G766" s="2" t="s">
        <v>442</v>
      </c>
      <c r="H766" s="2" t="s">
        <v>3931</v>
      </c>
      <c r="I766" s="2" t="s">
        <v>857</v>
      </c>
      <c r="J766" s="2" t="s">
        <v>444</v>
      </c>
      <c r="K766" s="2" t="s">
        <v>3773</v>
      </c>
      <c r="L766" s="2" t="s">
        <v>67</v>
      </c>
      <c r="M766" s="2">
        <v>2018</v>
      </c>
      <c r="N766" s="2" t="s">
        <v>173</v>
      </c>
      <c r="O766" s="2" t="s">
        <v>148</v>
      </c>
      <c r="P766" s="2" t="s">
        <v>2940</v>
      </c>
      <c r="Q766" s="2" t="s">
        <v>52</v>
      </c>
      <c r="R766" s="2" t="s">
        <v>52</v>
      </c>
      <c r="S766" s="2" t="s">
        <v>3446</v>
      </c>
      <c r="T766" s="2" t="s">
        <v>54</v>
      </c>
      <c r="U766" s="2" t="str">
        <f t="shared" si="33"/>
        <v>x</v>
      </c>
      <c r="W766" s="2" t="s">
        <v>3464</v>
      </c>
      <c r="X766" s="2" t="s">
        <v>3464</v>
      </c>
      <c r="Y766" s="2" t="s">
        <v>3464</v>
      </c>
      <c r="AA766" s="2" t="str">
        <f t="shared" si="34"/>
        <v/>
      </c>
      <c r="AI766" s="2" t="str">
        <f t="shared" si="35"/>
        <v>x</v>
      </c>
      <c r="AJ766" s="2" t="s">
        <v>3464</v>
      </c>
      <c r="AM766" s="12" t="s">
        <v>3929</v>
      </c>
      <c r="AT766" s="3">
        <v>45240</v>
      </c>
    </row>
    <row r="767" spans="1:46" ht="15" customHeight="1" x14ac:dyDescent="0.2">
      <c r="A767" s="2" t="s">
        <v>3932</v>
      </c>
      <c r="B767" s="2" t="s">
        <v>3933</v>
      </c>
      <c r="C767" s="2" t="s">
        <v>3934</v>
      </c>
      <c r="D767" s="2" t="s">
        <v>3935</v>
      </c>
      <c r="E767" s="2" t="s">
        <v>107</v>
      </c>
      <c r="F767" s="2" t="s">
        <v>598</v>
      </c>
      <c r="G767" s="2" t="s">
        <v>801</v>
      </c>
      <c r="H767" s="2" t="s">
        <v>3936</v>
      </c>
      <c r="I767" s="2" t="s">
        <v>93</v>
      </c>
      <c r="J767" s="2" t="s">
        <v>94</v>
      </c>
      <c r="K767" s="2" t="s">
        <v>308</v>
      </c>
      <c r="L767" s="2" t="s">
        <v>158</v>
      </c>
      <c r="M767" s="2">
        <v>2019</v>
      </c>
      <c r="N767" s="2" t="s">
        <v>173</v>
      </c>
      <c r="O767" s="2" t="s">
        <v>50</v>
      </c>
      <c r="P767" s="2" t="s">
        <v>3538</v>
      </c>
      <c r="Q767" s="2" t="s">
        <v>52</v>
      </c>
      <c r="R767" s="2" t="s">
        <v>52</v>
      </c>
      <c r="S767" s="2" t="s">
        <v>3446</v>
      </c>
      <c r="T767" s="2" t="s">
        <v>54</v>
      </c>
      <c r="U767" s="2" t="str">
        <f t="shared" si="33"/>
        <v>x</v>
      </c>
      <c r="W767" s="2" t="s">
        <v>3464</v>
      </c>
      <c r="X767" s="2" t="s">
        <v>3464</v>
      </c>
      <c r="Y767" s="2" t="s">
        <v>3464</v>
      </c>
      <c r="Z767" s="2" t="s">
        <v>3464</v>
      </c>
      <c r="AA767" s="2" t="str">
        <f t="shared" si="34"/>
        <v/>
      </c>
      <c r="AI767" s="2" t="str">
        <f t="shared" si="35"/>
        <v>x</v>
      </c>
      <c r="AJ767" s="2" t="s">
        <v>3464</v>
      </c>
      <c r="AM767" s="12" t="s">
        <v>3934</v>
      </c>
      <c r="AT767" s="3">
        <v>45240</v>
      </c>
    </row>
    <row r="768" spans="1:46" ht="15" customHeight="1" x14ac:dyDescent="0.2">
      <c r="A768" s="2" t="s">
        <v>3937</v>
      </c>
      <c r="B768" s="2" t="s">
        <v>3938</v>
      </c>
      <c r="C768" s="2" t="s">
        <v>3939</v>
      </c>
      <c r="D768" s="2" t="s">
        <v>3940</v>
      </c>
      <c r="E768" s="2" t="s">
        <v>107</v>
      </c>
      <c r="F768" s="2" t="s">
        <v>854</v>
      </c>
      <c r="G768" s="2" t="s">
        <v>855</v>
      </c>
      <c r="H768" s="2" t="s">
        <v>3941</v>
      </c>
      <c r="I768" s="2" t="s">
        <v>81</v>
      </c>
      <c r="J768" s="2" t="s">
        <v>138</v>
      </c>
      <c r="K768" s="2" t="s">
        <v>323</v>
      </c>
      <c r="L768" s="2" t="s">
        <v>158</v>
      </c>
      <c r="M768" s="2">
        <v>2018</v>
      </c>
      <c r="N768" s="2" t="s">
        <v>173</v>
      </c>
      <c r="O768" s="2" t="s">
        <v>50</v>
      </c>
      <c r="P768" s="2" t="s">
        <v>391</v>
      </c>
      <c r="Q768" s="2" t="s">
        <v>52</v>
      </c>
      <c r="R768" s="2" t="s">
        <v>52</v>
      </c>
      <c r="S768" s="2" t="s">
        <v>3446</v>
      </c>
      <c r="T768" s="2" t="s">
        <v>54</v>
      </c>
      <c r="U768" s="2" t="str">
        <f t="shared" si="33"/>
        <v>x</v>
      </c>
      <c r="W768" s="2" t="s">
        <v>3464</v>
      </c>
      <c r="X768" s="2" t="s">
        <v>3464</v>
      </c>
      <c r="Y768" s="2" t="s">
        <v>3464</v>
      </c>
      <c r="AA768" s="2" t="str">
        <f t="shared" si="34"/>
        <v/>
      </c>
      <c r="AI768" s="2" t="str">
        <f t="shared" si="35"/>
        <v>x</v>
      </c>
      <c r="AJ768" s="2" t="s">
        <v>3464</v>
      </c>
      <c r="AL768" s="2" t="s">
        <v>3464</v>
      </c>
      <c r="AM768" s="2" t="s">
        <v>3939</v>
      </c>
      <c r="AT768" s="3">
        <v>45240</v>
      </c>
    </row>
    <row r="769" spans="1:46" ht="15" customHeight="1" x14ac:dyDescent="0.2">
      <c r="A769" s="2" t="s">
        <v>3942</v>
      </c>
      <c r="B769" s="2" t="s">
        <v>3943</v>
      </c>
      <c r="C769" s="2" t="s">
        <v>3944</v>
      </c>
      <c r="D769" s="2" t="s">
        <v>3945</v>
      </c>
      <c r="E769" s="2" t="s">
        <v>90</v>
      </c>
      <c r="F769" s="2" t="s">
        <v>3831</v>
      </c>
      <c r="G769" s="2" t="s">
        <v>3832</v>
      </c>
      <c r="H769" s="2" t="s">
        <v>3946</v>
      </c>
      <c r="I769" s="2" t="s">
        <v>46</v>
      </c>
      <c r="J769" s="2" t="s">
        <v>47</v>
      </c>
      <c r="K769" s="2" t="s">
        <v>572</v>
      </c>
      <c r="L769" s="2" t="s">
        <v>158</v>
      </c>
      <c r="M769" s="2">
        <v>2018</v>
      </c>
      <c r="N769" s="2" t="s">
        <v>173</v>
      </c>
      <c r="O769" s="2" t="s">
        <v>50</v>
      </c>
      <c r="P769" s="2" t="s">
        <v>3538</v>
      </c>
      <c r="Q769" s="2" t="s">
        <v>52</v>
      </c>
      <c r="R769" s="2" t="s">
        <v>52</v>
      </c>
      <c r="S769" s="2" t="s">
        <v>3446</v>
      </c>
      <c r="T769" s="2" t="s">
        <v>54</v>
      </c>
      <c r="U769" s="2" t="str">
        <f t="shared" si="33"/>
        <v>x</v>
      </c>
      <c r="W769" s="2" t="s">
        <v>3464</v>
      </c>
      <c r="X769" s="2" t="s">
        <v>3464</v>
      </c>
      <c r="Y769" s="2" t="s">
        <v>3464</v>
      </c>
      <c r="AA769" s="2" t="str">
        <f t="shared" si="34"/>
        <v/>
      </c>
      <c r="AI769" s="2" t="str">
        <f t="shared" si="35"/>
        <v>x</v>
      </c>
      <c r="AJ769" s="2" t="s">
        <v>3464</v>
      </c>
      <c r="AM769" s="12" t="s">
        <v>3944</v>
      </c>
      <c r="AT769" s="3">
        <v>45240</v>
      </c>
    </row>
    <row r="770" spans="1:46" ht="15" customHeight="1" x14ac:dyDescent="0.2">
      <c r="A770" s="2" t="s">
        <v>3947</v>
      </c>
      <c r="B770" s="2" t="s">
        <v>3948</v>
      </c>
      <c r="C770" s="2" t="s">
        <v>3949</v>
      </c>
      <c r="D770" s="2" t="s">
        <v>3950</v>
      </c>
      <c r="E770" s="2" t="s">
        <v>42</v>
      </c>
      <c r="F770" s="2" t="s">
        <v>342</v>
      </c>
      <c r="G770" s="2" t="s">
        <v>343</v>
      </c>
      <c r="H770" s="2" t="s">
        <v>3951</v>
      </c>
      <c r="I770" s="2" t="s">
        <v>46</v>
      </c>
      <c r="J770" s="2" t="s">
        <v>156</v>
      </c>
      <c r="K770" s="2" t="s">
        <v>157</v>
      </c>
      <c r="L770" s="2" t="s">
        <v>158</v>
      </c>
      <c r="M770" s="2">
        <v>2019</v>
      </c>
      <c r="N770" s="2" t="s">
        <v>173</v>
      </c>
      <c r="O770" s="2" t="s">
        <v>50</v>
      </c>
      <c r="P770" s="2" t="s">
        <v>3538</v>
      </c>
      <c r="Q770" s="2" t="s">
        <v>52</v>
      </c>
      <c r="R770" s="2" t="s">
        <v>52</v>
      </c>
      <c r="S770" s="2" t="s">
        <v>3446</v>
      </c>
      <c r="T770" s="2" t="s">
        <v>141</v>
      </c>
      <c r="U770" s="2" t="str">
        <f t="shared" ref="U770:U833" si="36">IF(V770="x","x",IF(W770="x","x",IF(X770="x","x",IF(Y770="x","x",IF(Z770="x","x","")))))</f>
        <v/>
      </c>
      <c r="AA770" s="2" t="str">
        <f t="shared" ref="AA770:AA833" si="37">IF(AB770="x","x",IF(AC770="x","x",IF(AD770="x","x",IF(AE770="x","x",IF(AF770="x","x",IF(AG770="x","x",IF(AH770="x","x","")))))))</f>
        <v>x</v>
      </c>
      <c r="AD770" s="2" t="s">
        <v>3464</v>
      </c>
      <c r="AE770" s="2" t="s">
        <v>3464</v>
      </c>
      <c r="AF770" s="2" t="s">
        <v>3464</v>
      </c>
      <c r="AG770" s="2" t="s">
        <v>3464</v>
      </c>
      <c r="AH770" s="2" t="s">
        <v>3464</v>
      </c>
      <c r="AI770" s="2" t="str">
        <f t="shared" ref="AI770:AI833" si="38">IF(AJ770="x","x",IF(AK770="x","x",IF(AL770="x","x","")))</f>
        <v>x</v>
      </c>
      <c r="AJ770" s="2" t="s">
        <v>3464</v>
      </c>
      <c r="AM770" s="2" t="s">
        <v>3949</v>
      </c>
      <c r="AT770" s="3">
        <v>45240</v>
      </c>
    </row>
    <row r="771" spans="1:46" ht="15" customHeight="1" x14ac:dyDescent="0.2">
      <c r="A771" s="2" t="s">
        <v>3952</v>
      </c>
      <c r="B771" s="2" t="s">
        <v>3953</v>
      </c>
      <c r="C771" s="2" t="s">
        <v>3954</v>
      </c>
      <c r="D771" s="2" t="s">
        <v>3955</v>
      </c>
      <c r="E771" s="2" t="s">
        <v>90</v>
      </c>
      <c r="F771" s="2" t="s">
        <v>406</v>
      </c>
      <c r="G771" s="2" t="s">
        <v>407</v>
      </c>
      <c r="H771" s="2" t="s">
        <v>3956</v>
      </c>
      <c r="I771" s="2" t="s">
        <v>1341</v>
      </c>
      <c r="J771" s="2" t="s">
        <v>444</v>
      </c>
      <c r="K771" s="2" t="s">
        <v>1750</v>
      </c>
      <c r="L771" s="2" t="s">
        <v>158</v>
      </c>
      <c r="M771" s="2">
        <v>2019</v>
      </c>
      <c r="N771" s="2" t="s">
        <v>173</v>
      </c>
      <c r="O771" s="2" t="s">
        <v>148</v>
      </c>
      <c r="P771" s="2" t="s">
        <v>2940</v>
      </c>
      <c r="Q771" s="2" t="s">
        <v>52</v>
      </c>
      <c r="R771" s="2" t="s">
        <v>52</v>
      </c>
      <c r="S771" s="2" t="s">
        <v>3446</v>
      </c>
      <c r="T771" s="2" t="s">
        <v>99</v>
      </c>
      <c r="U771" s="2" t="str">
        <f t="shared" si="36"/>
        <v>x</v>
      </c>
      <c r="W771" s="2" t="s">
        <v>3464</v>
      </c>
      <c r="X771" s="2" t="s">
        <v>3464</v>
      </c>
      <c r="Y771" s="2" t="s">
        <v>3464</v>
      </c>
      <c r="AA771" s="2" t="str">
        <f t="shared" si="37"/>
        <v/>
      </c>
      <c r="AI771" s="2" t="str">
        <f t="shared" si="38"/>
        <v/>
      </c>
      <c r="AM771" s="2" t="s">
        <v>3954</v>
      </c>
      <c r="AT771" s="3">
        <v>45240</v>
      </c>
    </row>
    <row r="772" spans="1:46" ht="15" customHeight="1" x14ac:dyDescent="0.2">
      <c r="A772" s="2" t="s">
        <v>3957</v>
      </c>
      <c r="B772" s="2" t="s">
        <v>3958</v>
      </c>
      <c r="C772" s="2" t="s">
        <v>3959</v>
      </c>
      <c r="D772" s="2" t="s">
        <v>3960</v>
      </c>
      <c r="E772" s="2" t="s">
        <v>42</v>
      </c>
      <c r="F772" s="2" t="s">
        <v>441</v>
      </c>
      <c r="G772" s="2" t="s">
        <v>442</v>
      </c>
      <c r="H772" s="2" t="s">
        <v>3961</v>
      </c>
      <c r="I772" s="2" t="s">
        <v>46</v>
      </c>
      <c r="J772" s="2" t="s">
        <v>451</v>
      </c>
      <c r="K772" s="2" t="s">
        <v>452</v>
      </c>
      <c r="L772" s="2" t="s">
        <v>158</v>
      </c>
      <c r="M772" s="2">
        <v>2019</v>
      </c>
      <c r="N772" s="2" t="s">
        <v>173</v>
      </c>
      <c r="O772" s="2" t="s">
        <v>185</v>
      </c>
      <c r="P772" s="2" t="s">
        <v>3452</v>
      </c>
      <c r="Q772" s="2" t="s">
        <v>52</v>
      </c>
      <c r="R772" s="2" t="s">
        <v>52</v>
      </c>
      <c r="S772" s="2" t="s">
        <v>3446</v>
      </c>
      <c r="T772" s="2" t="s">
        <v>99</v>
      </c>
      <c r="U772" s="2" t="str">
        <f t="shared" si="36"/>
        <v>x</v>
      </c>
      <c r="W772" s="2" t="s">
        <v>3464</v>
      </c>
      <c r="X772" s="2" t="s">
        <v>3464</v>
      </c>
      <c r="Y772" s="2" t="s">
        <v>3464</v>
      </c>
      <c r="AA772" s="2" t="str">
        <f t="shared" si="37"/>
        <v/>
      </c>
      <c r="AI772" s="2" t="str">
        <f t="shared" si="38"/>
        <v>x</v>
      </c>
      <c r="AJ772" s="2" t="s">
        <v>3464</v>
      </c>
      <c r="AM772" s="2" t="s">
        <v>3959</v>
      </c>
      <c r="AT772" s="3">
        <v>45240</v>
      </c>
    </row>
    <row r="773" spans="1:46" ht="15" customHeight="1" x14ac:dyDescent="0.2">
      <c r="A773" s="2" t="s">
        <v>3962</v>
      </c>
      <c r="B773" s="2" t="s">
        <v>3963</v>
      </c>
      <c r="C773" s="2" t="s">
        <v>3964</v>
      </c>
      <c r="D773" s="2" t="s">
        <v>3965</v>
      </c>
      <c r="E773" s="2" t="s">
        <v>42</v>
      </c>
      <c r="F773" s="2" t="s">
        <v>43</v>
      </c>
      <c r="G773" s="2" t="s">
        <v>44</v>
      </c>
      <c r="H773" s="2" t="s">
        <v>3966</v>
      </c>
      <c r="I773" s="2" t="s">
        <v>46</v>
      </c>
      <c r="J773" s="2" t="s">
        <v>82</v>
      </c>
      <c r="K773" s="2" t="s">
        <v>83</v>
      </c>
      <c r="L773" s="2" t="s">
        <v>158</v>
      </c>
      <c r="M773" s="2">
        <v>2020</v>
      </c>
      <c r="N773" s="2" t="s">
        <v>173</v>
      </c>
      <c r="O773" s="2" t="s">
        <v>50</v>
      </c>
      <c r="P773" s="2" t="s">
        <v>3538</v>
      </c>
      <c r="Q773" s="2" t="s">
        <v>52</v>
      </c>
      <c r="R773" s="2" t="s">
        <v>52</v>
      </c>
      <c r="S773" s="2" t="s">
        <v>3446</v>
      </c>
      <c r="T773" s="2" t="s">
        <v>54</v>
      </c>
      <c r="U773" s="2" t="str">
        <f t="shared" si="36"/>
        <v>x</v>
      </c>
      <c r="W773" s="2" t="s">
        <v>3464</v>
      </c>
      <c r="X773" s="2" t="s">
        <v>3464</v>
      </c>
      <c r="Y773" s="2" t="s">
        <v>3464</v>
      </c>
      <c r="AA773" s="2" t="str">
        <f t="shared" si="37"/>
        <v/>
      </c>
      <c r="AI773" s="2" t="str">
        <f t="shared" si="38"/>
        <v>x</v>
      </c>
      <c r="AJ773" s="2" t="s">
        <v>3464</v>
      </c>
      <c r="AM773" s="2" t="s">
        <v>3964</v>
      </c>
      <c r="AT773" s="3">
        <v>45240</v>
      </c>
    </row>
    <row r="774" spans="1:46" ht="15" customHeight="1" x14ac:dyDescent="0.2">
      <c r="A774" s="2" t="s">
        <v>3967</v>
      </c>
      <c r="B774" s="2" t="s">
        <v>3968</v>
      </c>
      <c r="C774" s="2" t="s">
        <v>3969</v>
      </c>
      <c r="D774" s="2" t="s">
        <v>3970</v>
      </c>
      <c r="E774" s="2" t="s">
        <v>42</v>
      </c>
      <c r="F774" s="2" t="s">
        <v>913</v>
      </c>
      <c r="G774" s="2" t="s">
        <v>914</v>
      </c>
      <c r="H774" s="2" t="s">
        <v>3971</v>
      </c>
      <c r="I774" s="2" t="s">
        <v>81</v>
      </c>
      <c r="J774" s="2" t="s">
        <v>138</v>
      </c>
      <c r="K774" s="2" t="s">
        <v>203</v>
      </c>
      <c r="L774" s="2" t="s">
        <v>158</v>
      </c>
      <c r="M774" s="2">
        <v>2020</v>
      </c>
      <c r="N774" s="2" t="s">
        <v>173</v>
      </c>
      <c r="O774" s="2" t="s">
        <v>148</v>
      </c>
      <c r="P774" s="2" t="s">
        <v>2940</v>
      </c>
      <c r="Q774" s="2" t="s">
        <v>52</v>
      </c>
      <c r="R774" s="2" t="s">
        <v>52</v>
      </c>
      <c r="S774" s="2" t="s">
        <v>3446</v>
      </c>
      <c r="T774" s="2" t="s">
        <v>54</v>
      </c>
      <c r="U774" s="2" t="str">
        <f t="shared" si="36"/>
        <v>x</v>
      </c>
      <c r="W774" s="2" t="s">
        <v>3464</v>
      </c>
      <c r="X774" s="2" t="s">
        <v>3464</v>
      </c>
      <c r="Y774" s="2" t="s">
        <v>3464</v>
      </c>
      <c r="Z774" s="2" t="s">
        <v>3464</v>
      </c>
      <c r="AA774" s="2" t="str">
        <f t="shared" si="37"/>
        <v/>
      </c>
      <c r="AI774" s="2" t="str">
        <f t="shared" si="38"/>
        <v>x</v>
      </c>
      <c r="AJ774" s="2" t="s">
        <v>3464</v>
      </c>
      <c r="AM774" s="2" t="s">
        <v>3972</v>
      </c>
      <c r="AT774" s="3">
        <v>45240</v>
      </c>
    </row>
    <row r="775" spans="1:46" ht="15" customHeight="1" x14ac:dyDescent="0.2">
      <c r="A775" s="2" t="s">
        <v>3973</v>
      </c>
      <c r="B775" s="2" t="s">
        <v>3974</v>
      </c>
      <c r="C775" s="2" t="s">
        <v>3975</v>
      </c>
      <c r="D775" s="2" t="s">
        <v>3976</v>
      </c>
      <c r="E775" s="2" t="s">
        <v>42</v>
      </c>
      <c r="F775" s="2" t="s">
        <v>214</v>
      </c>
      <c r="G775" s="2" t="s">
        <v>215</v>
      </c>
      <c r="H775" s="2" t="s">
        <v>3977</v>
      </c>
      <c r="I775" s="2" t="s">
        <v>81</v>
      </c>
      <c r="J775" s="2" t="s">
        <v>138</v>
      </c>
      <c r="K775" s="2" t="s">
        <v>203</v>
      </c>
      <c r="L775" s="2" t="s">
        <v>130</v>
      </c>
      <c r="M775" s="2">
        <v>2020</v>
      </c>
      <c r="N775" s="2" t="s">
        <v>173</v>
      </c>
      <c r="O775" s="2" t="s">
        <v>50</v>
      </c>
      <c r="P775" s="2" t="s">
        <v>391</v>
      </c>
      <c r="Q775" s="2" t="s">
        <v>52</v>
      </c>
      <c r="R775" s="2" t="s">
        <v>52</v>
      </c>
      <c r="S775" s="2" t="s">
        <v>3446</v>
      </c>
      <c r="T775" s="2" t="s">
        <v>54</v>
      </c>
      <c r="U775" s="2" t="str">
        <f t="shared" si="36"/>
        <v>x</v>
      </c>
      <c r="W775" s="2" t="s">
        <v>3464</v>
      </c>
      <c r="X775" s="2" t="s">
        <v>3464</v>
      </c>
      <c r="Y775" s="2" t="s">
        <v>3464</v>
      </c>
      <c r="Z775" s="2" t="s">
        <v>3464</v>
      </c>
      <c r="AA775" s="2" t="str">
        <f t="shared" si="37"/>
        <v/>
      </c>
      <c r="AI775" s="2" t="str">
        <f t="shared" si="38"/>
        <v>x</v>
      </c>
      <c r="AJ775" s="2" t="s">
        <v>3464</v>
      </c>
      <c r="AM775" s="2" t="s">
        <v>3975</v>
      </c>
      <c r="AT775" s="3">
        <v>45240</v>
      </c>
    </row>
    <row r="776" spans="1:46" ht="15" customHeight="1" x14ac:dyDescent="0.2">
      <c r="A776" s="2" t="s">
        <v>3978</v>
      </c>
      <c r="B776" s="2" t="s">
        <v>3979</v>
      </c>
      <c r="C776" s="2" t="s">
        <v>3980</v>
      </c>
      <c r="D776" s="2" t="s">
        <v>3981</v>
      </c>
      <c r="E776" s="2" t="s">
        <v>107</v>
      </c>
      <c r="F776" s="2" t="s">
        <v>913</v>
      </c>
      <c r="G776" s="2" t="s">
        <v>914</v>
      </c>
      <c r="H776" s="2" t="s">
        <v>3982</v>
      </c>
      <c r="I776" s="2" t="s">
        <v>93</v>
      </c>
      <c r="J776" s="2" t="s">
        <v>65</v>
      </c>
      <c r="K776" s="2" t="s">
        <v>66</v>
      </c>
      <c r="L776" s="2" t="s">
        <v>67</v>
      </c>
      <c r="M776" s="2">
        <v>2020</v>
      </c>
      <c r="N776" s="2" t="s">
        <v>173</v>
      </c>
      <c r="O776" s="2" t="s">
        <v>50</v>
      </c>
      <c r="P776" s="2" t="s">
        <v>3538</v>
      </c>
      <c r="Q776" s="2" t="s">
        <v>52</v>
      </c>
      <c r="R776" s="2" t="s">
        <v>52</v>
      </c>
      <c r="S776" s="2" t="s">
        <v>3446</v>
      </c>
      <c r="T776" s="2" t="s">
        <v>54</v>
      </c>
      <c r="U776" s="2" t="str">
        <f t="shared" si="36"/>
        <v>x</v>
      </c>
      <c r="W776" s="2" t="s">
        <v>3464</v>
      </c>
      <c r="X776" s="2" t="s">
        <v>3464</v>
      </c>
      <c r="Y776" s="2" t="s">
        <v>3464</v>
      </c>
      <c r="AA776" s="2" t="str">
        <f t="shared" si="37"/>
        <v/>
      </c>
      <c r="AI776" s="2" t="str">
        <f t="shared" si="38"/>
        <v/>
      </c>
      <c r="AM776" s="2" t="s">
        <v>3980</v>
      </c>
      <c r="AT776" s="3">
        <v>45240</v>
      </c>
    </row>
    <row r="777" spans="1:46" ht="15" customHeight="1" x14ac:dyDescent="0.2">
      <c r="A777" s="2" t="s">
        <v>3983</v>
      </c>
      <c r="B777" s="2" t="s">
        <v>3984</v>
      </c>
      <c r="C777" s="2" t="s">
        <v>3985</v>
      </c>
      <c r="D777" s="2" t="s">
        <v>3986</v>
      </c>
      <c r="E777" s="2" t="s">
        <v>42</v>
      </c>
      <c r="F777" s="2" t="s">
        <v>441</v>
      </c>
      <c r="G777" s="2" t="s">
        <v>442</v>
      </c>
      <c r="H777" s="2" t="s">
        <v>3987</v>
      </c>
      <c r="I777" s="2" t="s">
        <v>1031</v>
      </c>
      <c r="J777" s="2" t="s">
        <v>451</v>
      </c>
      <c r="K777" s="2" t="s">
        <v>3988</v>
      </c>
      <c r="L777" s="2" t="s">
        <v>158</v>
      </c>
      <c r="M777" s="2">
        <v>2020</v>
      </c>
      <c r="N777" s="2" t="s">
        <v>173</v>
      </c>
      <c r="O777" s="2" t="s">
        <v>148</v>
      </c>
      <c r="P777" s="2" t="s">
        <v>2940</v>
      </c>
      <c r="Q777" s="2" t="s">
        <v>52</v>
      </c>
      <c r="R777" s="2" t="s">
        <v>52</v>
      </c>
      <c r="S777" s="2" t="s">
        <v>3446</v>
      </c>
      <c r="T777" s="2" t="s">
        <v>141</v>
      </c>
      <c r="U777" s="2" t="str">
        <f t="shared" si="36"/>
        <v/>
      </c>
      <c r="AA777" s="2" t="str">
        <f t="shared" si="37"/>
        <v>x</v>
      </c>
      <c r="AC777" s="2" t="s">
        <v>3464</v>
      </c>
      <c r="AD777" s="2" t="s">
        <v>3464</v>
      </c>
      <c r="AE777" s="2" t="s">
        <v>3464</v>
      </c>
      <c r="AG777" s="2" t="s">
        <v>3464</v>
      </c>
      <c r="AH777" s="2" t="s">
        <v>3464</v>
      </c>
      <c r="AI777" s="2" t="str">
        <f t="shared" si="38"/>
        <v>x</v>
      </c>
      <c r="AJ777" s="2" t="s">
        <v>3464</v>
      </c>
      <c r="AM777" s="2" t="s">
        <v>3985</v>
      </c>
      <c r="AT777" s="3">
        <v>45240</v>
      </c>
    </row>
    <row r="778" spans="1:46" ht="15" customHeight="1" x14ac:dyDescent="0.2">
      <c r="A778" s="2" t="s">
        <v>3989</v>
      </c>
      <c r="B778" s="2" t="s">
        <v>5738</v>
      </c>
      <c r="C778" s="2" t="s">
        <v>3990</v>
      </c>
      <c r="D778" s="2" t="s">
        <v>3991</v>
      </c>
      <c r="E778" s="2" t="s">
        <v>90</v>
      </c>
      <c r="F778" s="2" t="s">
        <v>441</v>
      </c>
      <c r="G778" s="2" t="s">
        <v>442</v>
      </c>
      <c r="H778" s="2" t="s">
        <v>3992</v>
      </c>
      <c r="I778" s="2" t="s">
        <v>1341</v>
      </c>
      <c r="J778" s="2" t="s">
        <v>94</v>
      </c>
      <c r="K778" s="2" t="s">
        <v>95</v>
      </c>
      <c r="L778" s="2" t="s">
        <v>158</v>
      </c>
      <c r="M778" s="2">
        <v>2020</v>
      </c>
      <c r="N778" s="2" t="s">
        <v>173</v>
      </c>
      <c r="O778" s="2" t="s">
        <v>50</v>
      </c>
      <c r="P778" s="2" t="s">
        <v>1847</v>
      </c>
      <c r="Q778" s="2" t="s">
        <v>52</v>
      </c>
      <c r="R778" s="2" t="s">
        <v>52</v>
      </c>
      <c r="S778" s="2" t="s">
        <v>3446</v>
      </c>
      <c r="T778" s="2" t="s">
        <v>54</v>
      </c>
      <c r="U778" s="2" t="str">
        <f t="shared" si="36"/>
        <v>x</v>
      </c>
      <c r="W778" s="2" t="s">
        <v>3464</v>
      </c>
      <c r="X778" s="2" t="s">
        <v>3464</v>
      </c>
      <c r="Y778" s="2" t="s">
        <v>3464</v>
      </c>
      <c r="AA778" s="2" t="str">
        <f t="shared" si="37"/>
        <v/>
      </c>
      <c r="AI778" s="2" t="str">
        <f t="shared" si="38"/>
        <v>x</v>
      </c>
      <c r="AJ778" s="2" t="s">
        <v>3464</v>
      </c>
      <c r="AM778" s="2" t="s">
        <v>3990</v>
      </c>
      <c r="AT778" s="3">
        <v>45240</v>
      </c>
    </row>
    <row r="779" spans="1:46" ht="15" customHeight="1" x14ac:dyDescent="0.2">
      <c r="A779" s="2" t="s">
        <v>3993</v>
      </c>
      <c r="B779" s="2" t="s">
        <v>3994</v>
      </c>
      <c r="C779" s="2" t="s">
        <v>3995</v>
      </c>
      <c r="D779" s="2" t="s">
        <v>3996</v>
      </c>
      <c r="E779" s="2" t="s">
        <v>107</v>
      </c>
      <c r="F779" s="2" t="s">
        <v>441</v>
      </c>
      <c r="G779" s="2" t="s">
        <v>442</v>
      </c>
      <c r="H779" s="2" t="s">
        <v>3997</v>
      </c>
      <c r="I779" s="2" t="s">
        <v>857</v>
      </c>
      <c r="J779" s="2" t="s">
        <v>444</v>
      </c>
      <c r="K779" s="2" t="s">
        <v>1697</v>
      </c>
      <c r="L779" s="2" t="s">
        <v>158</v>
      </c>
      <c r="M779" s="2">
        <v>2020</v>
      </c>
      <c r="N779" s="2" t="s">
        <v>173</v>
      </c>
      <c r="O779" s="2" t="s">
        <v>148</v>
      </c>
      <c r="P779" s="2" t="s">
        <v>2940</v>
      </c>
      <c r="Q779" s="2" t="s">
        <v>52</v>
      </c>
      <c r="R779" s="2" t="s">
        <v>52</v>
      </c>
      <c r="S779" s="2" t="s">
        <v>3446</v>
      </c>
      <c r="T779" s="2" t="s">
        <v>54</v>
      </c>
      <c r="U779" s="2" t="str">
        <f t="shared" si="36"/>
        <v>x</v>
      </c>
      <c r="W779" s="2" t="s">
        <v>3464</v>
      </c>
      <c r="X779" s="2" t="s">
        <v>3464</v>
      </c>
      <c r="Y779" s="2" t="s">
        <v>3464</v>
      </c>
      <c r="AA779" s="2" t="str">
        <f t="shared" si="37"/>
        <v/>
      </c>
      <c r="AI779" s="2" t="str">
        <f t="shared" si="38"/>
        <v/>
      </c>
      <c r="AM779" s="2" t="s">
        <v>3995</v>
      </c>
      <c r="AT779" s="3">
        <v>45240</v>
      </c>
    </row>
    <row r="780" spans="1:46" ht="15" customHeight="1" x14ac:dyDescent="0.2">
      <c r="A780" s="2" t="s">
        <v>3998</v>
      </c>
      <c r="B780" s="2" t="s">
        <v>3999</v>
      </c>
      <c r="C780" s="2" t="s">
        <v>4000</v>
      </c>
      <c r="D780" s="2" t="s">
        <v>4001</v>
      </c>
      <c r="E780" s="2" t="s">
        <v>42</v>
      </c>
      <c r="F780" s="2" t="s">
        <v>320</v>
      </c>
      <c r="G780" s="2" t="s">
        <v>329</v>
      </c>
      <c r="H780" s="2" t="s">
        <v>4002</v>
      </c>
      <c r="I780" s="2" t="s">
        <v>46</v>
      </c>
      <c r="J780" s="2" t="s">
        <v>47</v>
      </c>
      <c r="K780" s="2" t="s">
        <v>572</v>
      </c>
      <c r="L780" s="2" t="s">
        <v>67</v>
      </c>
      <c r="M780" s="2">
        <v>2017</v>
      </c>
      <c r="N780" s="2" t="s">
        <v>173</v>
      </c>
      <c r="O780" s="2" t="s">
        <v>50</v>
      </c>
      <c r="P780" s="2" t="s">
        <v>3538</v>
      </c>
      <c r="Q780" s="2" t="s">
        <v>52</v>
      </c>
      <c r="R780" s="2" t="s">
        <v>52</v>
      </c>
      <c r="S780" s="2" t="s">
        <v>3446</v>
      </c>
      <c r="T780" s="2" t="s">
        <v>54</v>
      </c>
      <c r="U780" s="2" t="str">
        <f t="shared" si="36"/>
        <v>x</v>
      </c>
      <c r="W780" s="2" t="s">
        <v>3464</v>
      </c>
      <c r="X780" s="2" t="s">
        <v>3464</v>
      </c>
      <c r="Y780" s="2" t="s">
        <v>3464</v>
      </c>
      <c r="Z780" s="2" t="s">
        <v>3464</v>
      </c>
      <c r="AA780" s="2" t="str">
        <f t="shared" si="37"/>
        <v/>
      </c>
      <c r="AI780" s="2" t="str">
        <f t="shared" si="38"/>
        <v>x</v>
      </c>
      <c r="AJ780" s="2" t="s">
        <v>3464</v>
      </c>
      <c r="AM780" s="2" t="s">
        <v>4000</v>
      </c>
      <c r="AT780" s="3">
        <v>45240</v>
      </c>
    </row>
    <row r="781" spans="1:46" ht="15" customHeight="1" x14ac:dyDescent="0.2">
      <c r="A781" s="2" t="s">
        <v>4003</v>
      </c>
      <c r="B781" s="2" t="s">
        <v>4004</v>
      </c>
      <c r="C781" s="2" t="s">
        <v>4005</v>
      </c>
      <c r="D781" s="2" t="s">
        <v>4006</v>
      </c>
      <c r="E781" s="2" t="s">
        <v>42</v>
      </c>
      <c r="F781" s="2" t="s">
        <v>441</v>
      </c>
      <c r="G781" s="2" t="s">
        <v>442</v>
      </c>
      <c r="H781" s="2" t="s">
        <v>4007</v>
      </c>
      <c r="I781" s="2" t="s">
        <v>46</v>
      </c>
      <c r="J781" s="2" t="s">
        <v>65</v>
      </c>
      <c r="K781" s="2" t="s">
        <v>4008</v>
      </c>
      <c r="L781" s="2" t="s">
        <v>158</v>
      </c>
      <c r="M781" s="2">
        <v>2015</v>
      </c>
      <c r="N781" s="2">
        <v>2017</v>
      </c>
      <c r="O781" s="2" t="s">
        <v>111</v>
      </c>
      <c r="P781" s="2" t="s">
        <v>3500</v>
      </c>
      <c r="Q781" s="2" t="s">
        <v>52</v>
      </c>
      <c r="R781" s="2" t="s">
        <v>52</v>
      </c>
      <c r="S781" s="2" t="s">
        <v>3446</v>
      </c>
      <c r="T781" s="2" t="s">
        <v>141</v>
      </c>
      <c r="U781" s="2" t="str">
        <f t="shared" si="36"/>
        <v/>
      </c>
      <c r="AA781" s="2" t="str">
        <f t="shared" si="37"/>
        <v>x</v>
      </c>
      <c r="AC781" s="2" t="s">
        <v>3464</v>
      </c>
      <c r="AD781" s="2" t="s">
        <v>3464</v>
      </c>
      <c r="AE781" s="2" t="s">
        <v>3464</v>
      </c>
      <c r="AF781" s="2" t="s">
        <v>3464</v>
      </c>
      <c r="AG781" s="2" t="s">
        <v>3464</v>
      </c>
      <c r="AH781" s="2" t="s">
        <v>3464</v>
      </c>
      <c r="AI781" s="2" t="str">
        <f t="shared" si="38"/>
        <v>x</v>
      </c>
      <c r="AJ781" s="2" t="s">
        <v>3464</v>
      </c>
      <c r="AM781" s="12" t="s">
        <v>4005</v>
      </c>
      <c r="AT781" s="3">
        <v>45240</v>
      </c>
    </row>
    <row r="782" spans="1:46" ht="15" customHeight="1" x14ac:dyDescent="0.2">
      <c r="A782" s="2" t="s">
        <v>4009</v>
      </c>
      <c r="B782" s="2" t="s">
        <v>4010</v>
      </c>
      <c r="C782" s="2" t="s">
        <v>4005</v>
      </c>
      <c r="D782" s="2" t="s">
        <v>4011</v>
      </c>
      <c r="E782" s="2" t="s">
        <v>42</v>
      </c>
      <c r="F782" s="2" t="s">
        <v>3478</v>
      </c>
      <c r="G782" s="2" t="s">
        <v>3479</v>
      </c>
      <c r="H782" s="2" t="s">
        <v>4012</v>
      </c>
      <c r="I782" s="2" t="s">
        <v>46</v>
      </c>
      <c r="J782" s="2" t="s">
        <v>65</v>
      </c>
      <c r="K782" s="2" t="s">
        <v>265</v>
      </c>
      <c r="L782" s="2" t="s">
        <v>158</v>
      </c>
      <c r="M782" s="2">
        <v>2015</v>
      </c>
      <c r="N782" s="2">
        <v>2017</v>
      </c>
      <c r="O782" s="2" t="s">
        <v>50</v>
      </c>
      <c r="P782" s="2" t="s">
        <v>391</v>
      </c>
      <c r="Q782" s="2" t="s">
        <v>52</v>
      </c>
      <c r="R782" s="2" t="s">
        <v>98</v>
      </c>
      <c r="S782" s="2" t="s">
        <v>3446</v>
      </c>
      <c r="T782" s="2" t="s">
        <v>54</v>
      </c>
      <c r="U782" s="2" t="str">
        <f t="shared" si="36"/>
        <v>x</v>
      </c>
      <c r="W782" s="2" t="s">
        <v>3464</v>
      </c>
      <c r="X782" s="2" t="s">
        <v>3464</v>
      </c>
      <c r="Y782" s="2" t="s">
        <v>3464</v>
      </c>
      <c r="AA782" s="2" t="str">
        <f t="shared" si="37"/>
        <v/>
      </c>
      <c r="AI782" s="2" t="str">
        <f t="shared" si="38"/>
        <v>x</v>
      </c>
      <c r="AJ782" s="2" t="s">
        <v>3464</v>
      </c>
      <c r="AM782" s="12" t="s">
        <v>4005</v>
      </c>
      <c r="AT782" s="3">
        <v>45240</v>
      </c>
    </row>
    <row r="783" spans="1:46" ht="15" customHeight="1" x14ac:dyDescent="0.2">
      <c r="A783" s="2" t="s">
        <v>4013</v>
      </c>
      <c r="B783" s="2" t="s">
        <v>4014</v>
      </c>
      <c r="C783" s="2" t="s">
        <v>4005</v>
      </c>
      <c r="D783" s="2" t="s">
        <v>4015</v>
      </c>
      <c r="E783" s="2" t="s">
        <v>90</v>
      </c>
      <c r="F783" s="2" t="s">
        <v>854</v>
      </c>
      <c r="G783" s="2" t="s">
        <v>855</v>
      </c>
      <c r="H783" s="2" t="s">
        <v>4016</v>
      </c>
      <c r="I783" s="2" t="s">
        <v>1341</v>
      </c>
      <c r="J783" s="2" t="s">
        <v>156</v>
      </c>
      <c r="K783" s="2" t="s">
        <v>157</v>
      </c>
      <c r="L783" s="2" t="s">
        <v>158</v>
      </c>
      <c r="M783" s="2">
        <v>2015</v>
      </c>
      <c r="N783" s="2">
        <v>2017</v>
      </c>
      <c r="O783" s="2" t="s">
        <v>50</v>
      </c>
      <c r="P783" s="2" t="s">
        <v>391</v>
      </c>
      <c r="Q783" s="2" t="s">
        <v>52</v>
      </c>
      <c r="R783" s="2" t="s">
        <v>52</v>
      </c>
      <c r="S783" s="2" t="s">
        <v>3446</v>
      </c>
      <c r="T783" s="2" t="s">
        <v>141</v>
      </c>
      <c r="U783" s="2" t="str">
        <f t="shared" si="36"/>
        <v/>
      </c>
      <c r="AA783" s="2" t="str">
        <f t="shared" si="37"/>
        <v>x</v>
      </c>
      <c r="AB783" s="2" t="s">
        <v>3464</v>
      </c>
      <c r="AC783" s="2" t="s">
        <v>3464</v>
      </c>
      <c r="AD783" s="2" t="s">
        <v>3464</v>
      </c>
      <c r="AE783" s="2" t="s">
        <v>3464</v>
      </c>
      <c r="AF783" s="2" t="s">
        <v>3464</v>
      </c>
      <c r="AI783" s="2" t="str">
        <f t="shared" si="38"/>
        <v>x</v>
      </c>
      <c r="AJ783" s="2" t="s">
        <v>3464</v>
      </c>
      <c r="AM783" s="12" t="s">
        <v>4005</v>
      </c>
      <c r="AT783" s="3">
        <v>45240</v>
      </c>
    </row>
    <row r="784" spans="1:46" ht="15" customHeight="1" x14ac:dyDescent="0.2">
      <c r="A784" s="2" t="s">
        <v>4017</v>
      </c>
      <c r="B784" s="2" t="s">
        <v>4018</v>
      </c>
      <c r="C784" s="2" t="s">
        <v>4019</v>
      </c>
      <c r="D784" s="2" t="s">
        <v>4020</v>
      </c>
      <c r="E784" s="2" t="s">
        <v>42</v>
      </c>
      <c r="F784" s="2" t="s">
        <v>3831</v>
      </c>
      <c r="G784" s="2" t="s">
        <v>3832</v>
      </c>
      <c r="H784" s="2" t="s">
        <v>4021</v>
      </c>
      <c r="I784" s="2" t="s">
        <v>46</v>
      </c>
      <c r="J784" s="2" t="s">
        <v>65</v>
      </c>
      <c r="K784" s="2" t="s">
        <v>265</v>
      </c>
      <c r="L784" s="2" t="s">
        <v>158</v>
      </c>
      <c r="M784" s="2">
        <v>2019</v>
      </c>
      <c r="N784" s="2" t="s">
        <v>173</v>
      </c>
      <c r="O784" s="2" t="s">
        <v>50</v>
      </c>
      <c r="P784" s="2" t="s">
        <v>3445</v>
      </c>
      <c r="Q784" s="2" t="s">
        <v>52</v>
      </c>
      <c r="R784" s="2" t="s">
        <v>52</v>
      </c>
      <c r="S784" s="2" t="s">
        <v>3446</v>
      </c>
      <c r="T784" s="2" t="s">
        <v>141</v>
      </c>
      <c r="U784" s="2" t="str">
        <f t="shared" si="36"/>
        <v/>
      </c>
      <c r="AA784" s="2" t="str">
        <f t="shared" si="37"/>
        <v>x</v>
      </c>
      <c r="AC784" s="2" t="s">
        <v>3464</v>
      </c>
      <c r="AD784" s="2" t="s">
        <v>3464</v>
      </c>
      <c r="AE784" s="2" t="s">
        <v>3464</v>
      </c>
      <c r="AG784" s="2" t="s">
        <v>3464</v>
      </c>
      <c r="AH784" s="2" t="s">
        <v>3464</v>
      </c>
      <c r="AI784" s="2" t="str">
        <f t="shared" si="38"/>
        <v>x</v>
      </c>
      <c r="AJ784" s="2" t="s">
        <v>3464</v>
      </c>
      <c r="AM784" s="2" t="s">
        <v>4019</v>
      </c>
      <c r="AT784" s="3">
        <v>45240</v>
      </c>
    </row>
    <row r="785" spans="1:46" ht="15" customHeight="1" x14ac:dyDescent="0.2">
      <c r="A785" s="2" t="s">
        <v>4022</v>
      </c>
      <c r="B785" s="2" t="s">
        <v>4023</v>
      </c>
      <c r="C785" s="2" t="s">
        <v>4024</v>
      </c>
      <c r="D785" s="2" t="s">
        <v>4025</v>
      </c>
      <c r="E785" s="2" t="s">
        <v>42</v>
      </c>
      <c r="F785" s="2" t="s">
        <v>342</v>
      </c>
      <c r="G785" s="2" t="s">
        <v>343</v>
      </c>
      <c r="H785" s="2" t="s">
        <v>4026</v>
      </c>
      <c r="I785" s="2" t="s">
        <v>46</v>
      </c>
      <c r="J785" s="2" t="s">
        <v>156</v>
      </c>
      <c r="K785" s="2" t="s">
        <v>390</v>
      </c>
      <c r="L785" s="2" t="s">
        <v>158</v>
      </c>
      <c r="M785" s="2">
        <v>2019</v>
      </c>
      <c r="N785" s="2" t="s">
        <v>173</v>
      </c>
      <c r="O785" s="2" t="s">
        <v>148</v>
      </c>
      <c r="P785" s="2" t="s">
        <v>2247</v>
      </c>
      <c r="Q785" s="2" t="s">
        <v>52</v>
      </c>
      <c r="R785" s="2" t="s">
        <v>52</v>
      </c>
      <c r="S785" s="2" t="s">
        <v>3446</v>
      </c>
      <c r="T785" s="2" t="s">
        <v>99</v>
      </c>
      <c r="U785" s="2" t="str">
        <f t="shared" si="36"/>
        <v>x</v>
      </c>
      <c r="W785" s="2" t="s">
        <v>3464</v>
      </c>
      <c r="X785" s="2" t="s">
        <v>3464</v>
      </c>
      <c r="Y785" s="2" t="s">
        <v>3464</v>
      </c>
      <c r="Z785" s="2" t="s">
        <v>3464</v>
      </c>
      <c r="AA785" s="2" t="str">
        <f t="shared" si="37"/>
        <v/>
      </c>
      <c r="AI785" s="2" t="str">
        <f t="shared" si="38"/>
        <v>x</v>
      </c>
      <c r="AJ785" s="2" t="s">
        <v>3464</v>
      </c>
      <c r="AM785" s="2" t="s">
        <v>4024</v>
      </c>
      <c r="AT785" s="3">
        <v>45240</v>
      </c>
    </row>
    <row r="786" spans="1:46" ht="15" customHeight="1" x14ac:dyDescent="0.2">
      <c r="A786" s="2" t="s">
        <v>4027</v>
      </c>
      <c r="B786" s="2" t="s">
        <v>4028</v>
      </c>
      <c r="C786" s="2" t="s">
        <v>4029</v>
      </c>
      <c r="D786" s="2" t="s">
        <v>4030</v>
      </c>
      <c r="E786" s="2" t="s">
        <v>107</v>
      </c>
      <c r="F786" s="2" t="s">
        <v>441</v>
      </c>
      <c r="G786" s="2" t="s">
        <v>442</v>
      </c>
      <c r="H786" s="2" t="s">
        <v>4031</v>
      </c>
      <c r="I786" s="2" t="s">
        <v>857</v>
      </c>
      <c r="J786" s="2" t="s">
        <v>444</v>
      </c>
      <c r="K786" s="2" t="s">
        <v>4032</v>
      </c>
      <c r="L786" s="2" t="s">
        <v>67</v>
      </c>
      <c r="M786" s="2">
        <v>2019</v>
      </c>
      <c r="N786" s="2" t="s">
        <v>173</v>
      </c>
      <c r="O786" s="2" t="s">
        <v>148</v>
      </c>
      <c r="P786" s="2" t="s">
        <v>2940</v>
      </c>
      <c r="Q786" s="2" t="s">
        <v>52</v>
      </c>
      <c r="R786" s="2" t="s">
        <v>52</v>
      </c>
      <c r="S786" s="2" t="s">
        <v>3446</v>
      </c>
      <c r="T786" s="2" t="s">
        <v>54</v>
      </c>
      <c r="U786" s="2" t="str">
        <f t="shared" si="36"/>
        <v>x</v>
      </c>
      <c r="W786" s="2" t="s">
        <v>3464</v>
      </c>
      <c r="X786" s="2" t="s">
        <v>3464</v>
      </c>
      <c r="Y786" s="2" t="s">
        <v>3464</v>
      </c>
      <c r="AA786" s="2" t="str">
        <f t="shared" si="37"/>
        <v/>
      </c>
      <c r="AI786" s="2" t="str">
        <f t="shared" si="38"/>
        <v>x</v>
      </c>
      <c r="AJ786" s="2" t="s">
        <v>3464</v>
      </c>
      <c r="AM786" s="2" t="s">
        <v>4029</v>
      </c>
      <c r="AT786" s="3">
        <v>45240</v>
      </c>
    </row>
    <row r="787" spans="1:46" ht="15" customHeight="1" x14ac:dyDescent="0.2">
      <c r="A787" s="2" t="s">
        <v>4033</v>
      </c>
      <c r="B787" s="2" t="s">
        <v>4034</v>
      </c>
      <c r="C787" s="2" t="s">
        <v>4035</v>
      </c>
      <c r="D787" s="2" t="s">
        <v>4036</v>
      </c>
      <c r="E787" s="2" t="s">
        <v>107</v>
      </c>
      <c r="F787" s="2" t="s">
        <v>441</v>
      </c>
      <c r="G787" s="2" t="s">
        <v>442</v>
      </c>
      <c r="H787" s="2" t="s">
        <v>3926</v>
      </c>
      <c r="I787" s="2" t="s">
        <v>46</v>
      </c>
      <c r="J787" s="2" t="s">
        <v>65</v>
      </c>
      <c r="K787" s="2" t="s">
        <v>265</v>
      </c>
      <c r="L787" s="2" t="s">
        <v>158</v>
      </c>
      <c r="M787" s="2">
        <v>2019</v>
      </c>
      <c r="N787" s="2" t="s">
        <v>173</v>
      </c>
      <c r="O787" s="2" t="s">
        <v>111</v>
      </c>
      <c r="P787" s="2" t="s">
        <v>3500</v>
      </c>
      <c r="Q787" s="2" t="s">
        <v>52</v>
      </c>
      <c r="R787" s="2" t="s">
        <v>52</v>
      </c>
      <c r="S787" s="2" t="s">
        <v>3446</v>
      </c>
      <c r="T787" s="2" t="s">
        <v>141</v>
      </c>
      <c r="U787" s="2" t="str">
        <f t="shared" si="36"/>
        <v/>
      </c>
      <c r="AA787" s="2" t="str">
        <f t="shared" si="37"/>
        <v>x</v>
      </c>
      <c r="AB787" s="2" t="s">
        <v>3464</v>
      </c>
      <c r="AD787" s="2" t="s">
        <v>3464</v>
      </c>
      <c r="AE787" s="2" t="s">
        <v>3464</v>
      </c>
      <c r="AH787" s="2" t="s">
        <v>3464</v>
      </c>
      <c r="AI787" s="2" t="str">
        <f t="shared" si="38"/>
        <v/>
      </c>
      <c r="AM787" s="2" t="s">
        <v>4035</v>
      </c>
      <c r="AT787" s="3">
        <v>45240</v>
      </c>
    </row>
    <row r="788" spans="1:46" ht="15" customHeight="1" x14ac:dyDescent="0.2">
      <c r="A788" s="2" t="s">
        <v>4037</v>
      </c>
      <c r="B788" s="2" t="s">
        <v>4038</v>
      </c>
      <c r="C788" s="2" t="s">
        <v>4039</v>
      </c>
      <c r="D788" s="2" t="s">
        <v>4040</v>
      </c>
      <c r="E788" s="2" t="s">
        <v>107</v>
      </c>
      <c r="F788" s="2" t="s">
        <v>913</v>
      </c>
      <c r="G788" s="2" t="s">
        <v>914</v>
      </c>
      <c r="H788" s="2" t="s">
        <v>4041</v>
      </c>
      <c r="I788" s="2" t="s">
        <v>857</v>
      </c>
      <c r="J788" s="2" t="s">
        <v>444</v>
      </c>
      <c r="K788" s="2" t="s">
        <v>4032</v>
      </c>
      <c r="L788" s="2" t="s">
        <v>158</v>
      </c>
      <c r="M788" s="2">
        <v>2019</v>
      </c>
      <c r="N788" s="2" t="s">
        <v>173</v>
      </c>
      <c r="O788" s="2" t="s">
        <v>148</v>
      </c>
      <c r="P788" s="2" t="s">
        <v>2940</v>
      </c>
      <c r="Q788" s="2" t="s">
        <v>52</v>
      </c>
      <c r="R788" s="2" t="s">
        <v>52</v>
      </c>
      <c r="S788" s="2" t="s">
        <v>3446</v>
      </c>
      <c r="T788" s="2" t="s">
        <v>54</v>
      </c>
      <c r="U788" s="2" t="str">
        <f t="shared" si="36"/>
        <v>x</v>
      </c>
      <c r="W788" s="2" t="s">
        <v>3464</v>
      </c>
      <c r="X788" s="2" t="s">
        <v>3464</v>
      </c>
      <c r="Y788" s="2" t="s">
        <v>3464</v>
      </c>
      <c r="AA788" s="2" t="str">
        <f t="shared" si="37"/>
        <v/>
      </c>
      <c r="AI788" s="2" t="str">
        <f t="shared" si="38"/>
        <v>x</v>
      </c>
      <c r="AJ788" s="2" t="s">
        <v>3464</v>
      </c>
      <c r="AM788" s="2" t="s">
        <v>4039</v>
      </c>
      <c r="AT788" s="3">
        <v>45240</v>
      </c>
    </row>
    <row r="789" spans="1:46" ht="15" customHeight="1" x14ac:dyDescent="0.2">
      <c r="A789" s="2" t="s">
        <v>4042</v>
      </c>
      <c r="B789" s="2" t="s">
        <v>4043</v>
      </c>
      <c r="C789" s="2" t="s">
        <v>4044</v>
      </c>
      <c r="D789" s="2" t="s">
        <v>4045</v>
      </c>
      <c r="E789" s="2" t="s">
        <v>107</v>
      </c>
      <c r="F789" s="2" t="s">
        <v>441</v>
      </c>
      <c r="G789" s="2" t="s">
        <v>442</v>
      </c>
      <c r="H789" s="2" t="s">
        <v>4046</v>
      </c>
      <c r="I789" s="2" t="s">
        <v>46</v>
      </c>
      <c r="J789" s="2" t="s">
        <v>94</v>
      </c>
      <c r="K789" s="2" t="s">
        <v>639</v>
      </c>
      <c r="L789" s="2" t="s">
        <v>158</v>
      </c>
      <c r="M789" s="2">
        <v>2019</v>
      </c>
      <c r="N789" s="2" t="s">
        <v>173</v>
      </c>
      <c r="O789" s="2" t="s">
        <v>96</v>
      </c>
      <c r="P789" s="2" t="s">
        <v>236</v>
      </c>
      <c r="Q789" s="2" t="s">
        <v>52</v>
      </c>
      <c r="R789" s="2" t="s">
        <v>52</v>
      </c>
      <c r="S789" s="2" t="s">
        <v>3446</v>
      </c>
      <c r="T789" s="2" t="s">
        <v>54</v>
      </c>
      <c r="U789" s="2" t="str">
        <f t="shared" si="36"/>
        <v>x</v>
      </c>
      <c r="W789" s="2" t="s">
        <v>3464</v>
      </c>
      <c r="X789" s="2" t="s">
        <v>3464</v>
      </c>
      <c r="Y789" s="2" t="s">
        <v>3464</v>
      </c>
      <c r="Z789" s="2" t="s">
        <v>3464</v>
      </c>
      <c r="AA789" s="2" t="str">
        <f t="shared" si="37"/>
        <v/>
      </c>
      <c r="AI789" s="2" t="str">
        <f t="shared" si="38"/>
        <v>x</v>
      </c>
      <c r="AJ789" s="2" t="s">
        <v>3464</v>
      </c>
      <c r="AM789" s="2" t="s">
        <v>4044</v>
      </c>
      <c r="AT789" s="3">
        <v>45240</v>
      </c>
    </row>
    <row r="790" spans="1:46" ht="15" customHeight="1" x14ac:dyDescent="0.2">
      <c r="A790" s="2" t="s">
        <v>4047</v>
      </c>
      <c r="B790" s="2" t="s">
        <v>4048</v>
      </c>
      <c r="C790" s="2" t="s">
        <v>4049</v>
      </c>
      <c r="D790" s="2" t="s">
        <v>4050</v>
      </c>
      <c r="E790" s="2" t="s">
        <v>107</v>
      </c>
      <c r="F790" s="2" t="s">
        <v>342</v>
      </c>
      <c r="G790" s="2" t="s">
        <v>343</v>
      </c>
      <c r="H790" s="2" t="s">
        <v>4051</v>
      </c>
      <c r="I790" s="2" t="s">
        <v>93</v>
      </c>
      <c r="J790" s="2" t="s">
        <v>94</v>
      </c>
      <c r="K790" s="2" t="s">
        <v>308</v>
      </c>
      <c r="L790" s="2" t="s">
        <v>158</v>
      </c>
      <c r="M790" s="2">
        <v>2019</v>
      </c>
      <c r="N790" s="2" t="s">
        <v>173</v>
      </c>
      <c r="O790" s="2" t="s">
        <v>50</v>
      </c>
      <c r="P790" s="2" t="s">
        <v>391</v>
      </c>
      <c r="Q790" s="2" t="s">
        <v>52</v>
      </c>
      <c r="R790" s="2" t="s">
        <v>52</v>
      </c>
      <c r="S790" s="2" t="s">
        <v>3446</v>
      </c>
      <c r="T790" s="2" t="s">
        <v>99</v>
      </c>
      <c r="U790" s="2" t="str">
        <f t="shared" si="36"/>
        <v>x</v>
      </c>
      <c r="Z790" s="2" t="s">
        <v>55</v>
      </c>
      <c r="AA790" s="2" t="str">
        <f t="shared" si="37"/>
        <v/>
      </c>
      <c r="AI790" s="2" t="str">
        <f t="shared" si="38"/>
        <v>x</v>
      </c>
      <c r="AJ790" s="2" t="s">
        <v>3464</v>
      </c>
      <c r="AM790" s="2" t="s">
        <v>4049</v>
      </c>
      <c r="AT790" s="3">
        <v>45240</v>
      </c>
    </row>
    <row r="791" spans="1:46" ht="15" customHeight="1" x14ac:dyDescent="0.2">
      <c r="A791" s="2" t="s">
        <v>4052</v>
      </c>
      <c r="B791" s="2" t="s">
        <v>4053</v>
      </c>
      <c r="C791" s="2" t="s">
        <v>4054</v>
      </c>
      <c r="D791" s="2" t="s">
        <v>4055</v>
      </c>
      <c r="E791" s="2" t="s">
        <v>42</v>
      </c>
      <c r="F791" s="2" t="s">
        <v>598</v>
      </c>
      <c r="G791" s="2" t="s">
        <v>801</v>
      </c>
      <c r="H791" s="2" t="s">
        <v>4056</v>
      </c>
      <c r="I791" s="2" t="s">
        <v>857</v>
      </c>
      <c r="J791" s="2" t="s">
        <v>444</v>
      </c>
      <c r="K791" s="2" t="s">
        <v>4032</v>
      </c>
      <c r="L791" s="2" t="s">
        <v>158</v>
      </c>
      <c r="M791" s="2">
        <v>2020</v>
      </c>
      <c r="N791" s="2" t="s">
        <v>173</v>
      </c>
      <c r="O791" s="2" t="s">
        <v>148</v>
      </c>
      <c r="P791" s="2" t="s">
        <v>2940</v>
      </c>
      <c r="Q791" s="2" t="s">
        <v>52</v>
      </c>
      <c r="R791" s="2" t="s">
        <v>52</v>
      </c>
      <c r="S791" s="2" t="s">
        <v>3446</v>
      </c>
      <c r="T791" s="2" t="s">
        <v>54</v>
      </c>
      <c r="U791" s="2" t="str">
        <f t="shared" si="36"/>
        <v>x</v>
      </c>
      <c r="W791" s="2" t="s">
        <v>3464</v>
      </c>
      <c r="X791" s="2" t="s">
        <v>3464</v>
      </c>
      <c r="Y791" s="2" t="s">
        <v>3464</v>
      </c>
      <c r="AA791" s="2" t="str">
        <f t="shared" si="37"/>
        <v/>
      </c>
      <c r="AI791" s="2" t="str">
        <f t="shared" si="38"/>
        <v>x</v>
      </c>
      <c r="AJ791" s="2" t="s">
        <v>3464</v>
      </c>
      <c r="AM791" s="2" t="s">
        <v>4054</v>
      </c>
      <c r="AT791" s="3">
        <v>45240</v>
      </c>
    </row>
    <row r="792" spans="1:46" ht="15" customHeight="1" x14ac:dyDescent="0.2">
      <c r="A792" s="2" t="s">
        <v>4057</v>
      </c>
      <c r="B792" s="2" t="s">
        <v>4058</v>
      </c>
      <c r="C792" s="2" t="s">
        <v>4059</v>
      </c>
      <c r="D792" s="2" t="s">
        <v>4060</v>
      </c>
      <c r="E792" s="2" t="s">
        <v>42</v>
      </c>
      <c r="F792" s="2" t="s">
        <v>43</v>
      </c>
      <c r="G792" s="2" t="s">
        <v>44</v>
      </c>
      <c r="H792" s="2" t="s">
        <v>4061</v>
      </c>
      <c r="I792" s="2" t="s">
        <v>46</v>
      </c>
      <c r="J792" s="2" t="s">
        <v>138</v>
      </c>
      <c r="K792" s="2" t="s">
        <v>464</v>
      </c>
      <c r="L792" s="2" t="s">
        <v>158</v>
      </c>
      <c r="M792" s="2">
        <v>2020</v>
      </c>
      <c r="N792" s="2" t="s">
        <v>173</v>
      </c>
      <c r="O792" s="2" t="s">
        <v>50</v>
      </c>
      <c r="P792" s="2" t="s">
        <v>391</v>
      </c>
      <c r="Q792" s="2" t="s">
        <v>52</v>
      </c>
      <c r="R792" s="2" t="s">
        <v>52</v>
      </c>
      <c r="S792" s="2" t="s">
        <v>3446</v>
      </c>
      <c r="T792" s="2" t="s">
        <v>54</v>
      </c>
      <c r="U792" s="2" t="str">
        <f t="shared" si="36"/>
        <v>x</v>
      </c>
      <c r="W792" s="2" t="s">
        <v>3464</v>
      </c>
      <c r="X792" s="2" t="s">
        <v>3464</v>
      </c>
      <c r="Y792" s="2" t="s">
        <v>3464</v>
      </c>
      <c r="Z792" s="2" t="s">
        <v>3464</v>
      </c>
      <c r="AA792" s="2" t="str">
        <f t="shared" si="37"/>
        <v/>
      </c>
      <c r="AI792" s="2" t="str">
        <f t="shared" si="38"/>
        <v>x</v>
      </c>
      <c r="AJ792" s="2" t="s">
        <v>3464</v>
      </c>
      <c r="AM792" s="2" t="s">
        <v>4059</v>
      </c>
      <c r="AT792" s="3">
        <v>45240</v>
      </c>
    </row>
    <row r="793" spans="1:46" ht="15" customHeight="1" x14ac:dyDescent="0.2">
      <c r="A793" s="2" t="s">
        <v>4062</v>
      </c>
      <c r="B793" s="2" t="s">
        <v>4063</v>
      </c>
      <c r="C793" s="2" t="s">
        <v>4064</v>
      </c>
      <c r="D793" s="2" t="s">
        <v>4065</v>
      </c>
      <c r="E793" s="2" t="s">
        <v>42</v>
      </c>
      <c r="F793" s="2" t="s">
        <v>441</v>
      </c>
      <c r="G793" s="2" t="s">
        <v>442</v>
      </c>
      <c r="H793" s="2" t="s">
        <v>4066</v>
      </c>
      <c r="I793" s="2" t="s">
        <v>46</v>
      </c>
      <c r="J793" s="2" t="s">
        <v>94</v>
      </c>
      <c r="K793" s="2" t="s">
        <v>921</v>
      </c>
      <c r="L793" s="2" t="s">
        <v>158</v>
      </c>
      <c r="M793" s="2">
        <v>2019</v>
      </c>
      <c r="N793" s="2" t="s">
        <v>173</v>
      </c>
      <c r="O793" s="2" t="s">
        <v>111</v>
      </c>
      <c r="P793" s="2" t="s">
        <v>3458</v>
      </c>
      <c r="Q793" s="2" t="s">
        <v>52</v>
      </c>
      <c r="R793" s="2" t="s">
        <v>52</v>
      </c>
      <c r="S793" s="2" t="s">
        <v>3446</v>
      </c>
      <c r="T793" s="2" t="s">
        <v>141</v>
      </c>
      <c r="U793" s="2" t="str">
        <f t="shared" si="36"/>
        <v/>
      </c>
      <c r="AA793" s="2" t="str">
        <f t="shared" si="37"/>
        <v>x</v>
      </c>
      <c r="AD793" s="2" t="s">
        <v>3464</v>
      </c>
      <c r="AE793" s="2" t="s">
        <v>3464</v>
      </c>
      <c r="AI793" s="2" t="str">
        <f t="shared" si="38"/>
        <v>x</v>
      </c>
      <c r="AJ793" s="2" t="s">
        <v>3464</v>
      </c>
      <c r="AM793" s="2" t="s">
        <v>4064</v>
      </c>
      <c r="AT793" s="3">
        <v>45240</v>
      </c>
    </row>
    <row r="794" spans="1:46" ht="15" customHeight="1" x14ac:dyDescent="0.2">
      <c r="A794" s="2" t="s">
        <v>4067</v>
      </c>
      <c r="B794" s="2" t="s">
        <v>4068</v>
      </c>
      <c r="C794" s="2" t="s">
        <v>4069</v>
      </c>
      <c r="D794" s="2" t="s">
        <v>4070</v>
      </c>
      <c r="E794" s="2" t="s">
        <v>42</v>
      </c>
      <c r="F794" s="2" t="s">
        <v>537</v>
      </c>
      <c r="G794" s="2" t="s">
        <v>538</v>
      </c>
      <c r="H794" s="2" t="s">
        <v>4071</v>
      </c>
      <c r="I794" s="2" t="s">
        <v>1031</v>
      </c>
      <c r="J794" s="2" t="s">
        <v>94</v>
      </c>
      <c r="K794" s="2" t="s">
        <v>921</v>
      </c>
      <c r="L794" s="2" t="s">
        <v>465</v>
      </c>
      <c r="M794" s="2">
        <v>2021</v>
      </c>
      <c r="O794" s="2" t="s">
        <v>148</v>
      </c>
      <c r="P794" s="2" t="s">
        <v>2247</v>
      </c>
      <c r="Q794" s="2" t="s">
        <v>52</v>
      </c>
      <c r="R794" s="2" t="s">
        <v>52</v>
      </c>
      <c r="S794" s="2" t="s">
        <v>3446</v>
      </c>
      <c r="T794" s="2" t="s">
        <v>99</v>
      </c>
      <c r="U794" s="2" t="str">
        <f t="shared" si="36"/>
        <v>x</v>
      </c>
      <c r="W794" s="2" t="s">
        <v>3464</v>
      </c>
      <c r="X794" s="2" t="s">
        <v>3464</v>
      </c>
      <c r="Y794" s="2" t="s">
        <v>3464</v>
      </c>
      <c r="Z794" s="2" t="s">
        <v>3464</v>
      </c>
      <c r="AA794" s="2" t="str">
        <f t="shared" si="37"/>
        <v/>
      </c>
      <c r="AI794" s="2" t="str">
        <f t="shared" si="38"/>
        <v>x</v>
      </c>
      <c r="AJ794" s="2" t="s">
        <v>3464</v>
      </c>
      <c r="AM794" s="2" t="s">
        <v>4072</v>
      </c>
      <c r="AT794" s="3">
        <v>45240</v>
      </c>
    </row>
    <row r="795" spans="1:46" ht="15" customHeight="1" x14ac:dyDescent="0.2">
      <c r="A795" s="2" t="s">
        <v>4073</v>
      </c>
      <c r="B795" s="2" t="s">
        <v>4074</v>
      </c>
      <c r="C795" s="2" t="s">
        <v>4075</v>
      </c>
      <c r="D795" s="2" t="s">
        <v>4076</v>
      </c>
      <c r="E795" s="2" t="s">
        <v>42</v>
      </c>
      <c r="F795" s="2" t="s">
        <v>537</v>
      </c>
      <c r="G795" s="2" t="s">
        <v>538</v>
      </c>
      <c r="H795" s="2" t="s">
        <v>4077</v>
      </c>
      <c r="I795" s="2" t="s">
        <v>46</v>
      </c>
      <c r="J795" s="2" t="s">
        <v>444</v>
      </c>
      <c r="K795" s="2" t="s">
        <v>1697</v>
      </c>
      <c r="L795" s="2" t="s">
        <v>158</v>
      </c>
      <c r="M795" s="2">
        <v>2021</v>
      </c>
      <c r="O795" s="2" t="s">
        <v>148</v>
      </c>
      <c r="P795" s="2" t="s">
        <v>2940</v>
      </c>
      <c r="Q795" s="2" t="s">
        <v>52</v>
      </c>
      <c r="R795" s="2" t="s">
        <v>52</v>
      </c>
      <c r="S795" s="2" t="s">
        <v>3446</v>
      </c>
      <c r="T795" s="2" t="s">
        <v>54</v>
      </c>
      <c r="U795" s="2" t="str">
        <f t="shared" si="36"/>
        <v>x</v>
      </c>
      <c r="W795" s="2" t="s">
        <v>3464</v>
      </c>
      <c r="X795" s="2" t="s">
        <v>3464</v>
      </c>
      <c r="Y795" s="2" t="s">
        <v>3464</v>
      </c>
      <c r="AA795" s="2" t="str">
        <f t="shared" si="37"/>
        <v/>
      </c>
      <c r="AI795" s="2" t="str">
        <f t="shared" si="38"/>
        <v>x</v>
      </c>
      <c r="AJ795" s="2" t="s">
        <v>3464</v>
      </c>
      <c r="AM795" s="2" t="s">
        <v>4072</v>
      </c>
      <c r="AT795" s="3">
        <v>45240</v>
      </c>
    </row>
    <row r="796" spans="1:46" ht="15" customHeight="1" x14ac:dyDescent="0.2">
      <c r="A796" s="2" t="s">
        <v>4078</v>
      </c>
      <c r="B796" s="2" t="s">
        <v>4079</v>
      </c>
      <c r="C796" s="2" t="s">
        <v>4080</v>
      </c>
      <c r="D796" s="2" t="s">
        <v>4081</v>
      </c>
      <c r="E796" s="2" t="s">
        <v>42</v>
      </c>
      <c r="F796" s="2" t="s">
        <v>537</v>
      </c>
      <c r="G796" s="2" t="s">
        <v>538</v>
      </c>
      <c r="H796" s="2" t="s">
        <v>4071</v>
      </c>
      <c r="I796" s="2" t="s">
        <v>1031</v>
      </c>
      <c r="J796" s="2" t="s">
        <v>138</v>
      </c>
      <c r="K796" s="2" t="s">
        <v>203</v>
      </c>
      <c r="L796" s="2" t="s">
        <v>158</v>
      </c>
      <c r="M796" s="2">
        <v>2020</v>
      </c>
      <c r="O796" s="2" t="s">
        <v>50</v>
      </c>
      <c r="P796" s="2" t="s">
        <v>391</v>
      </c>
      <c r="Q796" s="2" t="s">
        <v>52</v>
      </c>
      <c r="R796" s="2" t="s">
        <v>52</v>
      </c>
      <c r="S796" s="2" t="s">
        <v>3446</v>
      </c>
      <c r="T796" s="2" t="s">
        <v>54</v>
      </c>
      <c r="U796" s="2" t="str">
        <f t="shared" si="36"/>
        <v>x</v>
      </c>
      <c r="W796" s="2" t="s">
        <v>3464</v>
      </c>
      <c r="X796" s="2" t="s">
        <v>3464</v>
      </c>
      <c r="Y796" s="2" t="s">
        <v>3464</v>
      </c>
      <c r="Z796" s="2" t="s">
        <v>3464</v>
      </c>
      <c r="AA796" s="2" t="str">
        <f t="shared" si="37"/>
        <v/>
      </c>
      <c r="AI796" s="2" t="str">
        <f t="shared" si="38"/>
        <v>x</v>
      </c>
      <c r="AJ796" s="2" t="s">
        <v>3464</v>
      </c>
      <c r="AM796" s="2" t="s">
        <v>4072</v>
      </c>
      <c r="AT796" s="3">
        <v>45240</v>
      </c>
    </row>
    <row r="797" spans="1:46" ht="15" customHeight="1" x14ac:dyDescent="0.2">
      <c r="A797" s="2" t="s">
        <v>4082</v>
      </c>
      <c r="B797" s="2" t="s">
        <v>4083</v>
      </c>
      <c r="C797" s="2" t="s">
        <v>4084</v>
      </c>
      <c r="D797" s="2" t="s">
        <v>4085</v>
      </c>
      <c r="E797" s="2" t="s">
        <v>42</v>
      </c>
      <c r="F797" s="2" t="s">
        <v>537</v>
      </c>
      <c r="G797" s="2" t="s">
        <v>538</v>
      </c>
      <c r="H797" s="2" t="s">
        <v>4071</v>
      </c>
      <c r="I797" s="2" t="s">
        <v>1031</v>
      </c>
      <c r="J797" s="2" t="s">
        <v>65</v>
      </c>
      <c r="K797" s="2" t="s">
        <v>265</v>
      </c>
      <c r="L797" s="2" t="s">
        <v>158</v>
      </c>
      <c r="M797" s="2">
        <v>2021</v>
      </c>
      <c r="O797" s="2" t="s">
        <v>50</v>
      </c>
      <c r="P797" s="2" t="s">
        <v>131</v>
      </c>
      <c r="Q797" s="2" t="s">
        <v>52</v>
      </c>
      <c r="R797" s="2" t="s">
        <v>52</v>
      </c>
      <c r="S797" s="2" t="s">
        <v>3446</v>
      </c>
      <c r="T797" s="2" t="s">
        <v>54</v>
      </c>
      <c r="U797" s="2" t="str">
        <f t="shared" si="36"/>
        <v>x</v>
      </c>
      <c r="W797" s="2" t="s">
        <v>3464</v>
      </c>
      <c r="X797" s="2" t="s">
        <v>3464</v>
      </c>
      <c r="Y797" s="2" t="s">
        <v>3464</v>
      </c>
      <c r="AA797" s="2" t="str">
        <f t="shared" si="37"/>
        <v/>
      </c>
      <c r="AI797" s="2" t="str">
        <f t="shared" si="38"/>
        <v>x</v>
      </c>
      <c r="AJ797" s="2" t="s">
        <v>3464</v>
      </c>
      <c r="AM797" s="2" t="s">
        <v>4072</v>
      </c>
      <c r="AT797" s="3">
        <v>45240</v>
      </c>
    </row>
    <row r="798" spans="1:46" ht="15" customHeight="1" x14ac:dyDescent="0.2">
      <c r="A798" s="2" t="s">
        <v>4086</v>
      </c>
      <c r="B798" s="2" t="s">
        <v>4087</v>
      </c>
      <c r="C798" s="2" t="s">
        <v>4088</v>
      </c>
      <c r="D798" s="2" t="s">
        <v>4089</v>
      </c>
      <c r="E798" s="2" t="s">
        <v>794</v>
      </c>
      <c r="F798" s="2" t="s">
        <v>537</v>
      </c>
      <c r="G798" s="2" t="s">
        <v>538</v>
      </c>
      <c r="H798" s="2" t="s">
        <v>4090</v>
      </c>
      <c r="I798" s="2" t="s">
        <v>93</v>
      </c>
      <c r="J798" s="2" t="s">
        <v>94</v>
      </c>
      <c r="K798" s="2" t="s">
        <v>308</v>
      </c>
      <c r="L798" s="2" t="s">
        <v>158</v>
      </c>
      <c r="M798" s="2">
        <v>2021</v>
      </c>
      <c r="O798" s="2" t="s">
        <v>50</v>
      </c>
      <c r="P798" s="2" t="s">
        <v>1847</v>
      </c>
      <c r="Q798" s="2" t="s">
        <v>98</v>
      </c>
      <c r="R798" s="2" t="s">
        <v>52</v>
      </c>
      <c r="S798" s="2" t="s">
        <v>3446</v>
      </c>
      <c r="T798" s="2" t="s">
        <v>99</v>
      </c>
      <c r="U798" s="2" t="str">
        <f t="shared" si="36"/>
        <v>x</v>
      </c>
      <c r="W798" s="2" t="s">
        <v>3464</v>
      </c>
      <c r="Y798" s="2" t="s">
        <v>3464</v>
      </c>
      <c r="AA798" s="2" t="str">
        <f t="shared" si="37"/>
        <v/>
      </c>
      <c r="AI798" s="2" t="str">
        <f t="shared" si="38"/>
        <v>x</v>
      </c>
      <c r="AJ798" s="2" t="s">
        <v>3464</v>
      </c>
      <c r="AM798" s="2" t="s">
        <v>4088</v>
      </c>
      <c r="AT798" s="3">
        <v>45240</v>
      </c>
    </row>
    <row r="799" spans="1:46" ht="15" customHeight="1" x14ac:dyDescent="0.2">
      <c r="A799" s="2" t="s">
        <v>4091</v>
      </c>
      <c r="B799" s="2" t="s">
        <v>4092</v>
      </c>
      <c r="C799" s="2" t="s">
        <v>4093</v>
      </c>
      <c r="D799" s="2" t="s">
        <v>4094</v>
      </c>
      <c r="E799" s="2" t="s">
        <v>42</v>
      </c>
      <c r="F799" s="2" t="s">
        <v>406</v>
      </c>
      <c r="G799" s="2" t="s">
        <v>407</v>
      </c>
      <c r="H799" s="2" t="s">
        <v>4095</v>
      </c>
      <c r="I799" s="2" t="s">
        <v>857</v>
      </c>
      <c r="J799" s="2" t="s">
        <v>94</v>
      </c>
      <c r="K799" s="2" t="s">
        <v>639</v>
      </c>
      <c r="L799" s="2" t="s">
        <v>158</v>
      </c>
      <c r="M799" s="2">
        <v>2021</v>
      </c>
      <c r="O799" s="2" t="s">
        <v>50</v>
      </c>
      <c r="P799" s="2" t="s">
        <v>3661</v>
      </c>
      <c r="Q799" s="2" t="s">
        <v>52</v>
      </c>
      <c r="R799" s="2" t="s">
        <v>52</v>
      </c>
      <c r="S799" s="2" t="s">
        <v>3446</v>
      </c>
      <c r="T799" s="2" t="s">
        <v>99</v>
      </c>
      <c r="U799" s="2" t="str">
        <f t="shared" si="36"/>
        <v>x</v>
      </c>
      <c r="Y799" s="2" t="s">
        <v>3464</v>
      </c>
      <c r="AA799" s="2" t="str">
        <f t="shared" si="37"/>
        <v/>
      </c>
      <c r="AI799" s="2" t="str">
        <f t="shared" si="38"/>
        <v>x</v>
      </c>
      <c r="AJ799" s="2" t="s">
        <v>3464</v>
      </c>
      <c r="AM799" s="12" t="s">
        <v>4093</v>
      </c>
      <c r="AT799" s="3">
        <v>45240</v>
      </c>
    </row>
    <row r="800" spans="1:46" ht="15" customHeight="1" x14ac:dyDescent="0.2">
      <c r="A800" s="2" t="s">
        <v>4096</v>
      </c>
      <c r="B800" s="2" t="s">
        <v>4097</v>
      </c>
      <c r="C800" s="2" t="s">
        <v>4098</v>
      </c>
      <c r="D800" s="2" t="s">
        <v>4099</v>
      </c>
      <c r="E800" s="2" t="s">
        <v>42</v>
      </c>
      <c r="F800" s="2" t="s">
        <v>78</v>
      </c>
      <c r="G800" s="2" t="s">
        <v>79</v>
      </c>
      <c r="H800" s="2" t="s">
        <v>1377</v>
      </c>
      <c r="I800" s="2" t="s">
        <v>93</v>
      </c>
      <c r="J800" s="2" t="s">
        <v>65</v>
      </c>
      <c r="K800" s="2" t="s">
        <v>435</v>
      </c>
      <c r="L800" s="2" t="s">
        <v>158</v>
      </c>
      <c r="M800" s="2">
        <v>2020</v>
      </c>
      <c r="O800" s="2" t="s">
        <v>50</v>
      </c>
      <c r="P800" s="2" t="s">
        <v>391</v>
      </c>
      <c r="Q800" s="2" t="s">
        <v>52</v>
      </c>
      <c r="R800" s="2" t="s">
        <v>98</v>
      </c>
      <c r="S800" s="2" t="s">
        <v>3446</v>
      </c>
      <c r="T800" s="2" t="s">
        <v>54</v>
      </c>
      <c r="U800" s="2" t="str">
        <f t="shared" si="36"/>
        <v>x</v>
      </c>
      <c r="X800" s="2" t="s">
        <v>3464</v>
      </c>
      <c r="AA800" s="2" t="str">
        <f t="shared" si="37"/>
        <v/>
      </c>
      <c r="AI800" s="2" t="str">
        <f t="shared" si="38"/>
        <v>x</v>
      </c>
      <c r="AJ800" s="2" t="s">
        <v>3464</v>
      </c>
      <c r="AM800" s="2" t="s">
        <v>4098</v>
      </c>
      <c r="AT800" s="3">
        <v>45240</v>
      </c>
    </row>
    <row r="801" spans="1:46" ht="15" customHeight="1" x14ac:dyDescent="0.2">
      <c r="A801" s="2" t="s">
        <v>4100</v>
      </c>
      <c r="B801" s="2" t="s">
        <v>4101</v>
      </c>
      <c r="C801" s="2" t="s">
        <v>4098</v>
      </c>
      <c r="D801" s="2" t="s">
        <v>4102</v>
      </c>
      <c r="E801" s="2" t="s">
        <v>107</v>
      </c>
      <c r="F801" s="2" t="s">
        <v>78</v>
      </c>
      <c r="G801" s="2" t="s">
        <v>79</v>
      </c>
      <c r="H801" s="2" t="s">
        <v>1377</v>
      </c>
      <c r="I801" s="2" t="s">
        <v>93</v>
      </c>
      <c r="J801" s="2" t="s">
        <v>444</v>
      </c>
      <c r="K801" s="2" t="s">
        <v>445</v>
      </c>
      <c r="L801" s="2" t="s">
        <v>158</v>
      </c>
      <c r="M801" s="2">
        <v>2020</v>
      </c>
      <c r="O801" s="2" t="s">
        <v>50</v>
      </c>
      <c r="P801" s="2" t="s">
        <v>3493</v>
      </c>
      <c r="Q801" s="2" t="s">
        <v>52</v>
      </c>
      <c r="R801" s="2" t="s">
        <v>52</v>
      </c>
      <c r="S801" s="2" t="s">
        <v>3446</v>
      </c>
      <c r="T801" s="2" t="s">
        <v>54</v>
      </c>
      <c r="U801" s="2" t="str">
        <f t="shared" si="36"/>
        <v>x</v>
      </c>
      <c r="V801" s="2" t="s">
        <v>3464</v>
      </c>
      <c r="AA801" s="2" t="str">
        <f t="shared" si="37"/>
        <v/>
      </c>
      <c r="AI801" s="2" t="str">
        <f t="shared" si="38"/>
        <v/>
      </c>
      <c r="AM801" s="2" t="s">
        <v>4098</v>
      </c>
      <c r="AT801" s="3">
        <v>45240</v>
      </c>
    </row>
    <row r="802" spans="1:46" ht="15" customHeight="1" x14ac:dyDescent="0.2">
      <c r="A802" s="2" t="s">
        <v>4103</v>
      </c>
      <c r="B802" s="2" t="s">
        <v>4104</v>
      </c>
      <c r="C802" s="2" t="s">
        <v>4105</v>
      </c>
      <c r="D802" s="2" t="s">
        <v>4106</v>
      </c>
      <c r="E802" s="2" t="s">
        <v>794</v>
      </c>
      <c r="F802" s="2" t="s">
        <v>1740</v>
      </c>
      <c r="G802" s="2" t="s">
        <v>1741</v>
      </c>
      <c r="H802" s="2" t="s">
        <v>4107</v>
      </c>
      <c r="I802" s="2" t="s">
        <v>5681</v>
      </c>
      <c r="J802" s="2" t="s">
        <v>65</v>
      </c>
      <c r="K802" s="2" t="s">
        <v>265</v>
      </c>
      <c r="L802" s="2" t="s">
        <v>158</v>
      </c>
      <c r="M802" s="2">
        <v>2021</v>
      </c>
      <c r="O802" s="2" t="s">
        <v>50</v>
      </c>
      <c r="P802" s="2" t="s">
        <v>131</v>
      </c>
      <c r="Q802" s="2" t="s">
        <v>98</v>
      </c>
      <c r="R802" s="2" t="s">
        <v>52</v>
      </c>
      <c r="S802" s="2" t="s">
        <v>3446</v>
      </c>
      <c r="T802" s="2" t="s">
        <v>54</v>
      </c>
      <c r="U802" s="2" t="str">
        <f t="shared" si="36"/>
        <v>x</v>
      </c>
      <c r="X802" s="2" t="s">
        <v>3464</v>
      </c>
      <c r="AA802" s="2" t="str">
        <f t="shared" si="37"/>
        <v/>
      </c>
      <c r="AI802" s="2" t="str">
        <f t="shared" si="38"/>
        <v>x</v>
      </c>
      <c r="AJ802" s="2" t="s">
        <v>3464</v>
      </c>
      <c r="AM802" s="2" t="s">
        <v>4105</v>
      </c>
      <c r="AT802" s="3">
        <v>45240</v>
      </c>
    </row>
    <row r="803" spans="1:46" ht="15" customHeight="1" x14ac:dyDescent="0.2">
      <c r="A803" s="2" t="s">
        <v>4108</v>
      </c>
      <c r="B803" s="2" t="s">
        <v>4109</v>
      </c>
      <c r="C803" s="2" t="s">
        <v>4110</v>
      </c>
      <c r="D803" s="2" t="s">
        <v>4111</v>
      </c>
      <c r="E803" s="2" t="s">
        <v>42</v>
      </c>
      <c r="F803" s="2" t="s">
        <v>441</v>
      </c>
      <c r="G803" s="2" t="s">
        <v>442</v>
      </c>
      <c r="H803" s="2" t="s">
        <v>4112</v>
      </c>
      <c r="I803" s="2" t="s">
        <v>81</v>
      </c>
      <c r="J803" s="2" t="s">
        <v>94</v>
      </c>
      <c r="K803" s="2" t="s">
        <v>308</v>
      </c>
      <c r="L803" s="2" t="s">
        <v>158</v>
      </c>
      <c r="M803" s="2">
        <v>2021</v>
      </c>
      <c r="O803" s="2" t="s">
        <v>50</v>
      </c>
      <c r="P803" s="2" t="s">
        <v>391</v>
      </c>
      <c r="Q803" s="2" t="s">
        <v>52</v>
      </c>
      <c r="R803" s="2" t="s">
        <v>52</v>
      </c>
      <c r="S803" s="2" t="s">
        <v>3446</v>
      </c>
      <c r="T803" s="2" t="s">
        <v>54</v>
      </c>
      <c r="U803" s="2" t="str">
        <f t="shared" si="36"/>
        <v>x</v>
      </c>
      <c r="Y803" s="2" t="s">
        <v>3464</v>
      </c>
      <c r="Z803" s="2" t="s">
        <v>3464</v>
      </c>
      <c r="AA803" s="2" t="str">
        <f t="shared" si="37"/>
        <v/>
      </c>
      <c r="AI803" s="2" t="str">
        <f t="shared" si="38"/>
        <v>x</v>
      </c>
      <c r="AJ803" s="2" t="s">
        <v>3464</v>
      </c>
      <c r="AM803" s="2" t="s">
        <v>4110</v>
      </c>
      <c r="AT803" s="3">
        <v>45240</v>
      </c>
    </row>
    <row r="804" spans="1:46" ht="15" customHeight="1" x14ac:dyDescent="0.2">
      <c r="A804" s="2" t="s">
        <v>4113</v>
      </c>
      <c r="B804" s="2" t="s">
        <v>4114</v>
      </c>
      <c r="C804" s="2" t="s">
        <v>4115</v>
      </c>
      <c r="D804" s="2" t="s">
        <v>4116</v>
      </c>
      <c r="E804" s="2" t="s">
        <v>42</v>
      </c>
      <c r="F804" s="2" t="s">
        <v>441</v>
      </c>
      <c r="G804" s="2" t="s">
        <v>442</v>
      </c>
      <c r="H804" s="2" t="s">
        <v>4117</v>
      </c>
      <c r="I804" s="2" t="s">
        <v>46</v>
      </c>
      <c r="J804" s="2" t="s">
        <v>444</v>
      </c>
      <c r="K804" s="2" t="s">
        <v>4032</v>
      </c>
      <c r="L804" s="2" t="s">
        <v>158</v>
      </c>
      <c r="M804" s="2">
        <v>2021</v>
      </c>
      <c r="O804" s="2" t="s">
        <v>148</v>
      </c>
      <c r="P804" s="2" t="s">
        <v>2940</v>
      </c>
      <c r="Q804" s="2" t="s">
        <v>52</v>
      </c>
      <c r="R804" s="2" t="s">
        <v>52</v>
      </c>
      <c r="S804" s="2" t="s">
        <v>3446</v>
      </c>
      <c r="T804" s="2" t="s">
        <v>54</v>
      </c>
      <c r="U804" s="2" t="str">
        <f t="shared" si="36"/>
        <v>x</v>
      </c>
      <c r="Y804" s="2" t="s">
        <v>3464</v>
      </c>
      <c r="AA804" s="2" t="str">
        <f t="shared" si="37"/>
        <v/>
      </c>
      <c r="AI804" s="2" t="str">
        <f t="shared" si="38"/>
        <v>x</v>
      </c>
      <c r="AJ804" s="2" t="s">
        <v>3464</v>
      </c>
      <c r="AM804" s="2" t="s">
        <v>4115</v>
      </c>
      <c r="AT804" s="3">
        <v>45240</v>
      </c>
    </row>
    <row r="805" spans="1:46" ht="15" customHeight="1" x14ac:dyDescent="0.2">
      <c r="A805" s="2" t="s">
        <v>4118</v>
      </c>
      <c r="B805" s="2" t="s">
        <v>4119</v>
      </c>
      <c r="C805" s="2" t="s">
        <v>4120</v>
      </c>
      <c r="D805" s="2" t="s">
        <v>4121</v>
      </c>
      <c r="E805" s="2" t="s">
        <v>42</v>
      </c>
      <c r="F805" s="2" t="s">
        <v>441</v>
      </c>
      <c r="G805" s="2" t="s">
        <v>442</v>
      </c>
      <c r="H805" s="2" t="s">
        <v>4122</v>
      </c>
      <c r="I805" s="2" t="s">
        <v>1031</v>
      </c>
      <c r="J805" s="2" t="s">
        <v>65</v>
      </c>
      <c r="K805" s="2" t="s">
        <v>265</v>
      </c>
      <c r="L805" s="2" t="s">
        <v>158</v>
      </c>
      <c r="M805" s="2">
        <v>2021</v>
      </c>
      <c r="O805" s="2" t="s">
        <v>148</v>
      </c>
      <c r="P805" s="2" t="s">
        <v>2247</v>
      </c>
      <c r="Q805" s="2" t="s">
        <v>52</v>
      </c>
      <c r="R805" s="2" t="s">
        <v>52</v>
      </c>
      <c r="S805" s="2" t="s">
        <v>3446</v>
      </c>
      <c r="T805" s="2" t="s">
        <v>54</v>
      </c>
      <c r="U805" s="2" t="str">
        <f t="shared" si="36"/>
        <v>x</v>
      </c>
      <c r="X805" s="2" t="s">
        <v>3464</v>
      </c>
      <c r="Y805" s="2" t="s">
        <v>3464</v>
      </c>
      <c r="AA805" s="2" t="str">
        <f t="shared" si="37"/>
        <v/>
      </c>
      <c r="AI805" s="2" t="str">
        <f t="shared" si="38"/>
        <v>x</v>
      </c>
      <c r="AJ805" s="2" t="s">
        <v>3464</v>
      </c>
      <c r="AM805" s="2" t="s">
        <v>4120</v>
      </c>
      <c r="AT805" s="3">
        <v>45240</v>
      </c>
    </row>
    <row r="806" spans="1:46" ht="15" customHeight="1" x14ac:dyDescent="0.2">
      <c r="A806" s="2" t="s">
        <v>4123</v>
      </c>
      <c r="B806" s="2" t="s">
        <v>4124</v>
      </c>
      <c r="C806" s="2" t="s">
        <v>4125</v>
      </c>
      <c r="D806" s="2" t="s">
        <v>4126</v>
      </c>
      <c r="E806" s="2" t="s">
        <v>42</v>
      </c>
      <c r="F806" s="2" t="s">
        <v>406</v>
      </c>
      <c r="G806" s="2" t="s">
        <v>407</v>
      </c>
      <c r="H806" s="2" t="s">
        <v>4127</v>
      </c>
      <c r="I806" s="2" t="s">
        <v>46</v>
      </c>
      <c r="J806" s="2" t="s">
        <v>65</v>
      </c>
      <c r="K806" s="2" t="s">
        <v>265</v>
      </c>
      <c r="L806" s="2" t="s">
        <v>158</v>
      </c>
      <c r="M806" s="2">
        <v>2021</v>
      </c>
      <c r="O806" s="2" t="s">
        <v>50</v>
      </c>
      <c r="P806" s="2" t="s">
        <v>3493</v>
      </c>
      <c r="Q806" s="2" t="s">
        <v>52</v>
      </c>
      <c r="R806" s="2" t="s">
        <v>52</v>
      </c>
      <c r="S806" s="2" t="s">
        <v>3446</v>
      </c>
      <c r="T806" s="2" t="s">
        <v>54</v>
      </c>
      <c r="U806" s="2" t="str">
        <f t="shared" si="36"/>
        <v>x</v>
      </c>
      <c r="W806" s="2" t="s">
        <v>3464</v>
      </c>
      <c r="X806" s="2" t="s">
        <v>3464</v>
      </c>
      <c r="Y806" s="2" t="s">
        <v>3464</v>
      </c>
      <c r="AA806" s="2" t="str">
        <f t="shared" si="37"/>
        <v/>
      </c>
      <c r="AI806" s="2" t="str">
        <f t="shared" si="38"/>
        <v>x</v>
      </c>
      <c r="AJ806" s="2" t="s">
        <v>3464</v>
      </c>
      <c r="AM806" s="2" t="s">
        <v>4125</v>
      </c>
      <c r="AT806" s="3">
        <v>45240</v>
      </c>
    </row>
    <row r="807" spans="1:46" ht="15" customHeight="1" x14ac:dyDescent="0.2">
      <c r="A807" s="2" t="s">
        <v>4128</v>
      </c>
      <c r="B807" s="2" t="s">
        <v>4129</v>
      </c>
      <c r="C807" s="2" t="s">
        <v>4130</v>
      </c>
      <c r="D807" s="2" t="s">
        <v>4131</v>
      </c>
      <c r="E807" s="2" t="s">
        <v>107</v>
      </c>
      <c r="F807" s="2" t="s">
        <v>913</v>
      </c>
      <c r="G807" s="2" t="s">
        <v>914</v>
      </c>
      <c r="H807" s="2" t="s">
        <v>4132</v>
      </c>
      <c r="I807" s="2" t="s">
        <v>93</v>
      </c>
      <c r="J807" s="2" t="s">
        <v>65</v>
      </c>
      <c r="K807" s="2" t="s">
        <v>435</v>
      </c>
      <c r="L807" s="2" t="s">
        <v>158</v>
      </c>
      <c r="M807" s="2">
        <v>2021</v>
      </c>
      <c r="O807" s="2" t="s">
        <v>50</v>
      </c>
      <c r="P807" s="2" t="s">
        <v>391</v>
      </c>
      <c r="Q807" s="2" t="s">
        <v>52</v>
      </c>
      <c r="R807" s="2" t="s">
        <v>98</v>
      </c>
      <c r="S807" s="2" t="s">
        <v>3446</v>
      </c>
      <c r="T807" s="2" t="s">
        <v>99</v>
      </c>
      <c r="U807" s="2" t="str">
        <f t="shared" si="36"/>
        <v>x</v>
      </c>
      <c r="X807" s="2" t="s">
        <v>3464</v>
      </c>
      <c r="Y807" s="2" t="s">
        <v>3464</v>
      </c>
      <c r="Z807" s="2" t="s">
        <v>3464</v>
      </c>
      <c r="AA807" s="2" t="str">
        <f t="shared" si="37"/>
        <v/>
      </c>
      <c r="AI807" s="2" t="str">
        <f t="shared" si="38"/>
        <v>x</v>
      </c>
      <c r="AJ807" s="2" t="s">
        <v>3464</v>
      </c>
      <c r="AM807" s="2" t="s">
        <v>4133</v>
      </c>
      <c r="AT807" s="3">
        <v>45240</v>
      </c>
    </row>
    <row r="808" spans="1:46" ht="15" customHeight="1" x14ac:dyDescent="0.2">
      <c r="A808" s="2" t="s">
        <v>4134</v>
      </c>
      <c r="B808" s="2" t="s">
        <v>4135</v>
      </c>
      <c r="C808" s="2" t="s">
        <v>4136</v>
      </c>
      <c r="D808" s="2" t="s">
        <v>4137</v>
      </c>
      <c r="E808" s="2" t="s">
        <v>42</v>
      </c>
      <c r="F808" s="2" t="s">
        <v>3876</v>
      </c>
      <c r="G808" s="2" t="s">
        <v>3877</v>
      </c>
      <c r="H808" s="2" t="s">
        <v>4138</v>
      </c>
      <c r="I808" s="2" t="s">
        <v>46</v>
      </c>
      <c r="J808" s="2" t="s">
        <v>138</v>
      </c>
      <c r="K808" s="2" t="s">
        <v>203</v>
      </c>
      <c r="L808" s="2" t="s">
        <v>67</v>
      </c>
      <c r="M808" s="2">
        <v>2021</v>
      </c>
      <c r="O808" s="2" t="s">
        <v>148</v>
      </c>
      <c r="P808" s="2" t="s">
        <v>2940</v>
      </c>
      <c r="Q808" s="2" t="s">
        <v>52</v>
      </c>
      <c r="R808" s="2" t="s">
        <v>52</v>
      </c>
      <c r="S808" s="2" t="s">
        <v>3446</v>
      </c>
      <c r="T808" s="2" t="s">
        <v>54</v>
      </c>
      <c r="U808" s="2" t="str">
        <f t="shared" si="36"/>
        <v>x</v>
      </c>
      <c r="W808" s="2" t="s">
        <v>3464</v>
      </c>
      <c r="X808" s="2" t="s">
        <v>3464</v>
      </c>
      <c r="Y808" s="2" t="s">
        <v>3464</v>
      </c>
      <c r="AA808" s="2" t="str">
        <f t="shared" si="37"/>
        <v/>
      </c>
      <c r="AI808" s="2" t="str">
        <f t="shared" si="38"/>
        <v>x</v>
      </c>
      <c r="AJ808" s="2" t="s">
        <v>3464</v>
      </c>
      <c r="AM808" s="2" t="s">
        <v>4136</v>
      </c>
      <c r="AT808" s="3">
        <v>45240</v>
      </c>
    </row>
    <row r="809" spans="1:46" ht="15" customHeight="1" x14ac:dyDescent="0.2">
      <c r="A809" s="2" t="s">
        <v>4139</v>
      </c>
      <c r="B809" s="2" t="s">
        <v>4140</v>
      </c>
      <c r="C809" s="2" t="s">
        <v>4141</v>
      </c>
      <c r="D809" s="2" t="s">
        <v>4142</v>
      </c>
      <c r="E809" s="2" t="s">
        <v>42</v>
      </c>
      <c r="F809" s="2" t="s">
        <v>441</v>
      </c>
      <c r="G809" s="2" t="s">
        <v>442</v>
      </c>
      <c r="H809" s="2" t="s">
        <v>4143</v>
      </c>
      <c r="I809" s="2" t="s">
        <v>81</v>
      </c>
      <c r="J809" s="2" t="s">
        <v>82</v>
      </c>
      <c r="K809" s="2" t="s">
        <v>83</v>
      </c>
      <c r="L809" s="2" t="s">
        <v>130</v>
      </c>
      <c r="M809" s="2">
        <v>2021</v>
      </c>
      <c r="O809" s="2" t="s">
        <v>50</v>
      </c>
      <c r="P809" s="2" t="s">
        <v>391</v>
      </c>
      <c r="Q809" s="2" t="s">
        <v>98</v>
      </c>
      <c r="R809" s="2" t="s">
        <v>52</v>
      </c>
      <c r="S809" s="2" t="s">
        <v>3446</v>
      </c>
      <c r="T809" s="2" t="s">
        <v>141</v>
      </c>
      <c r="U809" s="2" t="str">
        <f t="shared" si="36"/>
        <v/>
      </c>
      <c r="AA809" s="2" t="str">
        <f t="shared" si="37"/>
        <v>x</v>
      </c>
      <c r="AD809" s="2" t="s">
        <v>3464</v>
      </c>
      <c r="AE809" s="2" t="s">
        <v>3464</v>
      </c>
      <c r="AG809" s="2" t="s">
        <v>3464</v>
      </c>
      <c r="AH809" s="2" t="s">
        <v>3464</v>
      </c>
      <c r="AI809" s="2" t="str">
        <f t="shared" si="38"/>
        <v>x</v>
      </c>
      <c r="AJ809" s="2" t="s">
        <v>3464</v>
      </c>
      <c r="AM809" s="2" t="s">
        <v>4141</v>
      </c>
      <c r="AT809" s="3">
        <v>45240</v>
      </c>
    </row>
    <row r="810" spans="1:46" ht="15" customHeight="1" x14ac:dyDescent="0.2">
      <c r="A810" s="2" t="s">
        <v>4144</v>
      </c>
      <c r="B810" s="2" t="s">
        <v>4145</v>
      </c>
      <c r="C810" s="2" t="s">
        <v>4146</v>
      </c>
      <c r="D810" s="2" t="s">
        <v>4147</v>
      </c>
      <c r="E810" s="2" t="s">
        <v>42</v>
      </c>
      <c r="F810" s="2" t="s">
        <v>441</v>
      </c>
      <c r="G810" s="2" t="s">
        <v>442</v>
      </c>
      <c r="H810" s="2" t="s">
        <v>4148</v>
      </c>
      <c r="I810" s="2" t="s">
        <v>46</v>
      </c>
      <c r="J810" s="2" t="s">
        <v>65</v>
      </c>
      <c r="K810" s="2" t="s">
        <v>265</v>
      </c>
      <c r="L810" s="2" t="s">
        <v>130</v>
      </c>
      <c r="M810" s="2">
        <v>2021</v>
      </c>
      <c r="O810" s="2" t="s">
        <v>50</v>
      </c>
      <c r="P810" s="2" t="s">
        <v>391</v>
      </c>
      <c r="Q810" s="2" t="s">
        <v>52</v>
      </c>
      <c r="R810" s="2" t="s">
        <v>98</v>
      </c>
      <c r="S810" s="2" t="s">
        <v>3446</v>
      </c>
      <c r="T810" s="2" t="s">
        <v>99</v>
      </c>
      <c r="U810" s="2" t="str">
        <f t="shared" si="36"/>
        <v>x</v>
      </c>
      <c r="W810" s="2" t="s">
        <v>3464</v>
      </c>
      <c r="X810" s="2" t="s">
        <v>3464</v>
      </c>
      <c r="Y810" s="2" t="s">
        <v>3464</v>
      </c>
      <c r="AA810" s="2" t="str">
        <f t="shared" si="37"/>
        <v/>
      </c>
      <c r="AI810" s="2" t="str">
        <f t="shared" si="38"/>
        <v>x</v>
      </c>
      <c r="AJ810" s="2" t="s">
        <v>3464</v>
      </c>
      <c r="AM810" s="2" t="s">
        <v>4146</v>
      </c>
      <c r="AT810" s="3">
        <v>45240</v>
      </c>
    </row>
    <row r="811" spans="1:46" ht="15" customHeight="1" x14ac:dyDescent="0.2">
      <c r="A811" s="2" t="s">
        <v>4149</v>
      </c>
      <c r="B811" s="2" t="s">
        <v>4150</v>
      </c>
      <c r="C811" s="2" t="s">
        <v>4151</v>
      </c>
      <c r="D811" s="2" t="s">
        <v>4152</v>
      </c>
      <c r="E811" s="2" t="s">
        <v>42</v>
      </c>
      <c r="F811" s="2" t="s">
        <v>3831</v>
      </c>
      <c r="G811" s="2" t="s">
        <v>3832</v>
      </c>
      <c r="H811" s="2" t="s">
        <v>4153</v>
      </c>
      <c r="I811" s="2" t="s">
        <v>46</v>
      </c>
      <c r="J811" s="2" t="s">
        <v>94</v>
      </c>
      <c r="K811" s="2" t="s">
        <v>1342</v>
      </c>
      <c r="L811" s="2" t="s">
        <v>158</v>
      </c>
      <c r="M811" s="2">
        <v>2021</v>
      </c>
      <c r="O811" s="2" t="s">
        <v>185</v>
      </c>
      <c r="P811" s="2" t="s">
        <v>3452</v>
      </c>
      <c r="Q811" s="2" t="s">
        <v>52</v>
      </c>
      <c r="R811" s="2" t="s">
        <v>52</v>
      </c>
      <c r="S811" s="2" t="s">
        <v>3446</v>
      </c>
      <c r="T811" s="2" t="s">
        <v>141</v>
      </c>
      <c r="U811" s="2" t="str">
        <f t="shared" si="36"/>
        <v/>
      </c>
      <c r="AA811" s="2" t="str">
        <f t="shared" si="37"/>
        <v>x</v>
      </c>
      <c r="AD811" s="2" t="s">
        <v>3464</v>
      </c>
      <c r="AE811" s="2" t="s">
        <v>3464</v>
      </c>
      <c r="AG811" s="2" t="s">
        <v>3464</v>
      </c>
      <c r="AH811" s="2" t="s">
        <v>3464</v>
      </c>
      <c r="AI811" s="2" t="str">
        <f t="shared" si="38"/>
        <v>x</v>
      </c>
      <c r="AJ811" s="2" t="s">
        <v>3464</v>
      </c>
      <c r="AM811" s="2" t="s">
        <v>4151</v>
      </c>
      <c r="AT811" s="3">
        <v>45240</v>
      </c>
    </row>
    <row r="812" spans="1:46" ht="15" customHeight="1" x14ac:dyDescent="0.2">
      <c r="A812" s="2" t="s">
        <v>4154</v>
      </c>
      <c r="B812" s="2" t="s">
        <v>4155</v>
      </c>
      <c r="C812" s="2" t="s">
        <v>4156</v>
      </c>
      <c r="D812" s="2" t="s">
        <v>4157</v>
      </c>
      <c r="E812" s="2" t="s">
        <v>794</v>
      </c>
      <c r="F812" s="2" t="s">
        <v>1740</v>
      </c>
      <c r="G812" s="2" t="s">
        <v>1741</v>
      </c>
      <c r="H812" s="2" t="s">
        <v>4158</v>
      </c>
      <c r="I812" s="2" t="s">
        <v>5681</v>
      </c>
      <c r="J812" s="2" t="s">
        <v>138</v>
      </c>
      <c r="K812" s="2" t="s">
        <v>464</v>
      </c>
      <c r="L812" s="2" t="s">
        <v>158</v>
      </c>
      <c r="M812" s="2">
        <v>2020</v>
      </c>
      <c r="N812" s="2">
        <v>2022</v>
      </c>
      <c r="O812" s="2" t="s">
        <v>50</v>
      </c>
      <c r="P812" s="2" t="s">
        <v>391</v>
      </c>
      <c r="Q812" s="2" t="s">
        <v>98</v>
      </c>
      <c r="R812" s="2" t="s">
        <v>52</v>
      </c>
      <c r="S812" s="2" t="s">
        <v>3446</v>
      </c>
      <c r="T812" s="2" t="s">
        <v>99</v>
      </c>
      <c r="U812" s="2" t="str">
        <f t="shared" si="36"/>
        <v>x</v>
      </c>
      <c r="X812" s="2" t="s">
        <v>3464</v>
      </c>
      <c r="Y812" s="2" t="s">
        <v>3464</v>
      </c>
      <c r="AA812" s="2" t="str">
        <f t="shared" si="37"/>
        <v/>
      </c>
      <c r="AI812" s="2" t="str">
        <f t="shared" si="38"/>
        <v>x</v>
      </c>
      <c r="AJ812" s="2" t="s">
        <v>3464</v>
      </c>
      <c r="AM812" s="2" t="s">
        <v>4156</v>
      </c>
      <c r="AT812" s="3">
        <v>45240</v>
      </c>
    </row>
    <row r="813" spans="1:46" ht="15" customHeight="1" x14ac:dyDescent="0.2">
      <c r="A813" s="2" t="s">
        <v>4159</v>
      </c>
      <c r="B813" s="2" t="s">
        <v>5739</v>
      </c>
      <c r="C813" s="2" t="s">
        <v>4160</v>
      </c>
      <c r="D813" s="2" t="s">
        <v>4161</v>
      </c>
      <c r="E813" s="2" t="s">
        <v>42</v>
      </c>
      <c r="F813" s="2" t="s">
        <v>441</v>
      </c>
      <c r="G813" s="2" t="s">
        <v>442</v>
      </c>
      <c r="H813" s="2" t="s">
        <v>4162</v>
      </c>
      <c r="I813" s="2" t="s">
        <v>46</v>
      </c>
      <c r="J813" s="2" t="s">
        <v>65</v>
      </c>
      <c r="K813" s="2" t="s">
        <v>265</v>
      </c>
      <c r="L813" s="2" t="s">
        <v>158</v>
      </c>
      <c r="M813" s="2">
        <v>2021</v>
      </c>
      <c r="O813" s="2" t="s">
        <v>148</v>
      </c>
      <c r="P813" s="2" t="s">
        <v>2247</v>
      </c>
      <c r="Q813" s="2" t="s">
        <v>52</v>
      </c>
      <c r="R813" s="2" t="s">
        <v>52</v>
      </c>
      <c r="S813" s="2" t="s">
        <v>3446</v>
      </c>
      <c r="T813" s="2" t="s">
        <v>141</v>
      </c>
      <c r="U813" s="2" t="str">
        <f t="shared" si="36"/>
        <v/>
      </c>
      <c r="AA813" s="2" t="str">
        <f t="shared" si="37"/>
        <v>x</v>
      </c>
      <c r="AE813" s="2" t="s">
        <v>3464</v>
      </c>
      <c r="AI813" s="2" t="str">
        <f t="shared" si="38"/>
        <v>x</v>
      </c>
      <c r="AJ813" s="2" t="s">
        <v>3464</v>
      </c>
      <c r="AM813" s="2" t="s">
        <v>4160</v>
      </c>
      <c r="AT813" s="3">
        <v>45240</v>
      </c>
    </row>
    <row r="814" spans="1:46" ht="15" customHeight="1" x14ac:dyDescent="0.2">
      <c r="A814" s="2" t="s">
        <v>4163</v>
      </c>
      <c r="B814" s="2" t="s">
        <v>4164</v>
      </c>
      <c r="C814" s="2" t="s">
        <v>4165</v>
      </c>
      <c r="D814" s="2" t="s">
        <v>4166</v>
      </c>
      <c r="E814" s="2" t="s">
        <v>42</v>
      </c>
      <c r="F814" s="2" t="s">
        <v>441</v>
      </c>
      <c r="G814" s="2" t="s">
        <v>442</v>
      </c>
      <c r="H814" s="2" t="s">
        <v>4167</v>
      </c>
      <c r="I814" s="2" t="s">
        <v>81</v>
      </c>
      <c r="J814" s="2" t="s">
        <v>82</v>
      </c>
      <c r="K814" s="2" t="s">
        <v>726</v>
      </c>
      <c r="L814" s="2" t="s">
        <v>158</v>
      </c>
      <c r="M814" s="2">
        <v>2021</v>
      </c>
      <c r="O814" s="2" t="s">
        <v>50</v>
      </c>
      <c r="P814" s="2" t="s">
        <v>3538</v>
      </c>
      <c r="Q814" s="2" t="s">
        <v>52</v>
      </c>
      <c r="R814" s="2" t="s">
        <v>52</v>
      </c>
      <c r="S814" s="2" t="s">
        <v>3446</v>
      </c>
      <c r="T814" s="2" t="s">
        <v>54</v>
      </c>
      <c r="U814" s="2" t="str">
        <f t="shared" si="36"/>
        <v>x</v>
      </c>
      <c r="W814" s="2" t="s">
        <v>3464</v>
      </c>
      <c r="X814" s="2" t="s">
        <v>3464</v>
      </c>
      <c r="Y814" s="2" t="s">
        <v>3464</v>
      </c>
      <c r="Z814" s="2" t="s">
        <v>3464</v>
      </c>
      <c r="AA814" s="2" t="str">
        <f t="shared" si="37"/>
        <v/>
      </c>
      <c r="AI814" s="2" t="str">
        <f t="shared" si="38"/>
        <v>x</v>
      </c>
      <c r="AJ814" s="2" t="s">
        <v>3464</v>
      </c>
      <c r="AM814" s="2" t="s">
        <v>4165</v>
      </c>
      <c r="AT814" s="3">
        <v>45240</v>
      </c>
    </row>
    <row r="815" spans="1:46" ht="15" customHeight="1" x14ac:dyDescent="0.2">
      <c r="A815" s="2" t="s">
        <v>4168</v>
      </c>
      <c r="B815" s="2" t="s">
        <v>4169</v>
      </c>
      <c r="C815" s="2" t="s">
        <v>4170</v>
      </c>
      <c r="D815" s="2" t="s">
        <v>4171</v>
      </c>
      <c r="E815" s="2" t="s">
        <v>107</v>
      </c>
      <c r="F815" s="2" t="s">
        <v>397</v>
      </c>
      <c r="G815" s="2" t="s">
        <v>398</v>
      </c>
      <c r="H815" s="2" t="s">
        <v>4172</v>
      </c>
      <c r="I815" s="2" t="s">
        <v>93</v>
      </c>
      <c r="J815" s="2" t="s">
        <v>138</v>
      </c>
      <c r="K815" s="2" t="s">
        <v>203</v>
      </c>
      <c r="L815" s="2" t="s">
        <v>158</v>
      </c>
      <c r="M815" s="2">
        <v>2020</v>
      </c>
      <c r="O815" s="2" t="s">
        <v>50</v>
      </c>
      <c r="P815" s="2" t="s">
        <v>3493</v>
      </c>
      <c r="Q815" s="2" t="s">
        <v>52</v>
      </c>
      <c r="R815" s="2" t="s">
        <v>52</v>
      </c>
      <c r="S815" s="2" t="s">
        <v>3446</v>
      </c>
      <c r="T815" s="2" t="s">
        <v>54</v>
      </c>
      <c r="U815" s="2" t="str">
        <f t="shared" si="36"/>
        <v>x</v>
      </c>
      <c r="X815" s="2" t="s">
        <v>3464</v>
      </c>
      <c r="Y815" s="2" t="s">
        <v>3464</v>
      </c>
      <c r="AA815" s="2" t="str">
        <f t="shared" si="37"/>
        <v/>
      </c>
      <c r="AI815" s="2" t="str">
        <f t="shared" si="38"/>
        <v>x</v>
      </c>
      <c r="AJ815" s="2" t="s">
        <v>3464</v>
      </c>
      <c r="AM815" s="2" t="s">
        <v>4170</v>
      </c>
      <c r="AT815" s="3">
        <v>45240</v>
      </c>
    </row>
    <row r="816" spans="1:46" ht="15" customHeight="1" x14ac:dyDescent="0.2">
      <c r="A816" s="2" t="s">
        <v>4173</v>
      </c>
      <c r="B816" s="2" t="s">
        <v>4174</v>
      </c>
      <c r="C816" s="2" t="s">
        <v>4175</v>
      </c>
      <c r="D816" s="2" t="s">
        <v>4176</v>
      </c>
      <c r="E816" s="2" t="s">
        <v>107</v>
      </c>
      <c r="F816" s="2" t="s">
        <v>441</v>
      </c>
      <c r="G816" s="2" t="s">
        <v>442</v>
      </c>
      <c r="H816" s="2" t="s">
        <v>4177</v>
      </c>
      <c r="I816" s="2" t="s">
        <v>93</v>
      </c>
      <c r="J816" s="2" t="s">
        <v>156</v>
      </c>
      <c r="K816" s="2" t="s">
        <v>390</v>
      </c>
      <c r="L816" s="2" t="s">
        <v>130</v>
      </c>
      <c r="M816" s="2">
        <v>2020</v>
      </c>
      <c r="O816" s="2" t="s">
        <v>148</v>
      </c>
      <c r="P816" s="2" t="s">
        <v>2247</v>
      </c>
      <c r="Q816" s="2" t="s">
        <v>52</v>
      </c>
      <c r="R816" s="2" t="s">
        <v>52</v>
      </c>
      <c r="S816" s="2" t="s">
        <v>3446</v>
      </c>
      <c r="T816" s="2" t="s">
        <v>141</v>
      </c>
      <c r="U816" s="2" t="str">
        <f t="shared" si="36"/>
        <v/>
      </c>
      <c r="AA816" s="2" t="str">
        <f t="shared" si="37"/>
        <v>x</v>
      </c>
      <c r="AE816" s="2" t="s">
        <v>3464</v>
      </c>
      <c r="AG816" s="2" t="s">
        <v>3464</v>
      </c>
      <c r="AH816" s="2" t="s">
        <v>3464</v>
      </c>
      <c r="AI816" s="2" t="str">
        <f t="shared" si="38"/>
        <v>x</v>
      </c>
      <c r="AJ816" s="2" t="s">
        <v>3464</v>
      </c>
      <c r="AM816" s="2" t="s">
        <v>4175</v>
      </c>
      <c r="AT816" s="3">
        <v>45240</v>
      </c>
    </row>
    <row r="817" spans="1:46" ht="15" customHeight="1" x14ac:dyDescent="0.2">
      <c r="A817" s="2" t="s">
        <v>4178</v>
      </c>
      <c r="B817" s="2" t="s">
        <v>4179</v>
      </c>
      <c r="C817" s="2" t="s">
        <v>4180</v>
      </c>
      <c r="D817" s="2" t="s">
        <v>4181</v>
      </c>
      <c r="E817" s="2" t="s">
        <v>90</v>
      </c>
      <c r="F817" s="2" t="s">
        <v>342</v>
      </c>
      <c r="G817" s="2" t="s">
        <v>343</v>
      </c>
      <c r="H817" s="2" t="s">
        <v>4182</v>
      </c>
      <c r="I817" s="2" t="s">
        <v>857</v>
      </c>
      <c r="J817" s="2" t="s">
        <v>444</v>
      </c>
      <c r="K817" s="2" t="s">
        <v>445</v>
      </c>
      <c r="L817" s="2" t="s">
        <v>67</v>
      </c>
      <c r="M817" s="2">
        <v>2021</v>
      </c>
      <c r="O817" s="2" t="s">
        <v>148</v>
      </c>
      <c r="P817" s="2" t="s">
        <v>2940</v>
      </c>
      <c r="Q817" s="2" t="s">
        <v>52</v>
      </c>
      <c r="R817" s="2" t="s">
        <v>52</v>
      </c>
      <c r="S817" s="2" t="s">
        <v>3446</v>
      </c>
      <c r="T817" s="2" t="s">
        <v>54</v>
      </c>
      <c r="U817" s="2" t="str">
        <f t="shared" si="36"/>
        <v>x</v>
      </c>
      <c r="W817" s="2" t="s">
        <v>3464</v>
      </c>
      <c r="X817" s="2" t="s">
        <v>3464</v>
      </c>
      <c r="Y817" s="2" t="s">
        <v>3464</v>
      </c>
      <c r="AA817" s="2" t="str">
        <f t="shared" si="37"/>
        <v/>
      </c>
      <c r="AI817" s="2" t="str">
        <f t="shared" si="38"/>
        <v>x</v>
      </c>
      <c r="AJ817" s="2" t="s">
        <v>3464</v>
      </c>
      <c r="AM817" s="2" t="s">
        <v>4180</v>
      </c>
      <c r="AT817" s="3">
        <v>45240</v>
      </c>
    </row>
    <row r="818" spans="1:46" ht="15" customHeight="1" x14ac:dyDescent="0.2">
      <c r="A818" s="2" t="s">
        <v>4183</v>
      </c>
      <c r="B818" s="2" t="s">
        <v>4184</v>
      </c>
      <c r="C818" s="2" t="s">
        <v>4185</v>
      </c>
      <c r="D818" s="2" t="s">
        <v>4186</v>
      </c>
      <c r="E818" s="2" t="s">
        <v>107</v>
      </c>
      <c r="F818" s="2" t="s">
        <v>537</v>
      </c>
      <c r="G818" s="2" t="s">
        <v>538</v>
      </c>
      <c r="H818" s="2" t="s">
        <v>4187</v>
      </c>
      <c r="I818" s="2" t="s">
        <v>93</v>
      </c>
      <c r="J818" s="2" t="s">
        <v>82</v>
      </c>
      <c r="K818" s="2" t="s">
        <v>83</v>
      </c>
      <c r="L818" s="2" t="s">
        <v>49</v>
      </c>
      <c r="M818" s="2">
        <v>2021</v>
      </c>
      <c r="N818" s="2">
        <v>2022</v>
      </c>
      <c r="O818" s="2" t="s">
        <v>50</v>
      </c>
      <c r="P818" s="2" t="s">
        <v>3538</v>
      </c>
      <c r="Q818" s="2" t="s">
        <v>52</v>
      </c>
      <c r="R818" s="2" t="s">
        <v>98</v>
      </c>
      <c r="S818" s="2" t="s">
        <v>3446</v>
      </c>
      <c r="T818" s="2" t="s">
        <v>54</v>
      </c>
      <c r="U818" s="2" t="str">
        <f t="shared" si="36"/>
        <v>x</v>
      </c>
      <c r="W818" s="2" t="s">
        <v>3464</v>
      </c>
      <c r="Z818" s="2" t="s">
        <v>3464</v>
      </c>
      <c r="AA818" s="2" t="str">
        <f t="shared" si="37"/>
        <v/>
      </c>
      <c r="AI818" s="2" t="str">
        <f t="shared" si="38"/>
        <v/>
      </c>
      <c r="AM818" s="2" t="s">
        <v>4185</v>
      </c>
      <c r="AT818" s="3">
        <v>45240</v>
      </c>
    </row>
    <row r="819" spans="1:46" ht="15" customHeight="1" x14ac:dyDescent="0.2">
      <c r="A819" s="2" t="s">
        <v>4188</v>
      </c>
      <c r="B819" s="2" t="s">
        <v>4189</v>
      </c>
      <c r="C819" s="2" t="s">
        <v>4190</v>
      </c>
      <c r="D819" s="2" t="s">
        <v>4191</v>
      </c>
      <c r="E819" s="2" t="s">
        <v>107</v>
      </c>
      <c r="F819" s="2" t="s">
        <v>598</v>
      </c>
      <c r="G819" s="2" t="s">
        <v>801</v>
      </c>
      <c r="H819" s="2" t="s">
        <v>4192</v>
      </c>
      <c r="I819" s="2" t="s">
        <v>93</v>
      </c>
      <c r="J819" s="2" t="s">
        <v>65</v>
      </c>
      <c r="K819" s="2" t="s">
        <v>265</v>
      </c>
      <c r="L819" s="2" t="s">
        <v>158</v>
      </c>
      <c r="M819" s="2">
        <v>2020</v>
      </c>
      <c r="O819" s="2" t="s">
        <v>50</v>
      </c>
      <c r="P819" s="2" t="s">
        <v>391</v>
      </c>
      <c r="Q819" s="2" t="s">
        <v>52</v>
      </c>
      <c r="R819" s="2" t="s">
        <v>98</v>
      </c>
      <c r="S819" s="2" t="s">
        <v>3446</v>
      </c>
      <c r="T819" s="2" t="s">
        <v>99</v>
      </c>
      <c r="U819" s="2" t="str">
        <f t="shared" si="36"/>
        <v>x</v>
      </c>
      <c r="W819" s="2" t="s">
        <v>3464</v>
      </c>
      <c r="X819" s="2" t="s">
        <v>3464</v>
      </c>
      <c r="Y819" s="2" t="s">
        <v>3464</v>
      </c>
      <c r="Z819" s="2" t="s">
        <v>3464</v>
      </c>
      <c r="AA819" s="2" t="str">
        <f t="shared" si="37"/>
        <v/>
      </c>
      <c r="AI819" s="2" t="str">
        <f t="shared" si="38"/>
        <v>x</v>
      </c>
      <c r="AJ819" s="2" t="s">
        <v>3464</v>
      </c>
      <c r="AM819" s="2" t="s">
        <v>4190</v>
      </c>
      <c r="AT819" s="3">
        <v>45240</v>
      </c>
    </row>
    <row r="820" spans="1:46" ht="15" customHeight="1" x14ac:dyDescent="0.2">
      <c r="A820" s="2" t="s">
        <v>4193</v>
      </c>
      <c r="B820" s="2" t="s">
        <v>4194</v>
      </c>
      <c r="C820" s="2" t="s">
        <v>4195</v>
      </c>
      <c r="D820" s="2" t="s">
        <v>4196</v>
      </c>
      <c r="E820" s="2" t="s">
        <v>107</v>
      </c>
      <c r="F820" s="2" t="s">
        <v>537</v>
      </c>
      <c r="G820" s="2" t="s">
        <v>538</v>
      </c>
      <c r="H820" s="2" t="s">
        <v>4197</v>
      </c>
      <c r="I820" s="2" t="s">
        <v>93</v>
      </c>
      <c r="J820" s="2" t="s">
        <v>47</v>
      </c>
      <c r="K820" s="2" t="s">
        <v>3748</v>
      </c>
      <c r="L820" s="2" t="s">
        <v>158</v>
      </c>
      <c r="M820" s="2">
        <v>2020</v>
      </c>
      <c r="O820" s="2" t="s">
        <v>111</v>
      </c>
      <c r="P820" s="2" t="s">
        <v>3458</v>
      </c>
      <c r="Q820" s="2" t="s">
        <v>52</v>
      </c>
      <c r="R820" s="2" t="s">
        <v>52</v>
      </c>
      <c r="S820" s="2" t="s">
        <v>3446</v>
      </c>
      <c r="T820" s="2" t="s">
        <v>54</v>
      </c>
      <c r="U820" s="2" t="str">
        <f t="shared" si="36"/>
        <v>x</v>
      </c>
      <c r="W820" s="2" t="s">
        <v>3464</v>
      </c>
      <c r="Z820" s="2" t="s">
        <v>3464</v>
      </c>
      <c r="AA820" s="2" t="str">
        <f t="shared" si="37"/>
        <v/>
      </c>
      <c r="AI820" s="2" t="str">
        <f t="shared" si="38"/>
        <v/>
      </c>
      <c r="AM820" s="12" t="s">
        <v>4195</v>
      </c>
      <c r="AT820" s="3">
        <v>45240</v>
      </c>
    </row>
    <row r="821" spans="1:46" ht="15" customHeight="1" x14ac:dyDescent="0.2">
      <c r="A821" s="2" t="s">
        <v>4198</v>
      </c>
      <c r="B821" s="2" t="s">
        <v>4199</v>
      </c>
      <c r="C821" s="2" t="s">
        <v>4200</v>
      </c>
      <c r="D821" s="2" t="s">
        <v>4201</v>
      </c>
      <c r="E821" s="2" t="s">
        <v>107</v>
      </c>
      <c r="F821" s="2" t="s">
        <v>537</v>
      </c>
      <c r="G821" s="2" t="s">
        <v>538</v>
      </c>
      <c r="H821" s="2" t="s">
        <v>4202</v>
      </c>
      <c r="I821" s="2" t="s">
        <v>93</v>
      </c>
      <c r="J821" s="2" t="s">
        <v>65</v>
      </c>
      <c r="K821" s="2" t="s">
        <v>265</v>
      </c>
      <c r="L821" s="2" t="s">
        <v>158</v>
      </c>
      <c r="M821" s="2">
        <v>2021</v>
      </c>
      <c r="O821" s="2" t="s">
        <v>50</v>
      </c>
      <c r="P821" s="2" t="s">
        <v>391</v>
      </c>
      <c r="Q821" s="2" t="s">
        <v>52</v>
      </c>
      <c r="R821" s="2" t="s">
        <v>52</v>
      </c>
      <c r="S821" s="2" t="s">
        <v>3446</v>
      </c>
      <c r="T821" s="2" t="s">
        <v>54</v>
      </c>
      <c r="U821" s="2" t="str">
        <f t="shared" si="36"/>
        <v>x</v>
      </c>
      <c r="W821" s="2" t="s">
        <v>3464</v>
      </c>
      <c r="Z821" s="2" t="s">
        <v>3464</v>
      </c>
      <c r="AA821" s="2" t="str">
        <f t="shared" si="37"/>
        <v/>
      </c>
      <c r="AI821" s="2" t="str">
        <f t="shared" si="38"/>
        <v/>
      </c>
      <c r="AM821" s="2" t="s">
        <v>4200</v>
      </c>
      <c r="AT821" s="3">
        <v>45240</v>
      </c>
    </row>
    <row r="822" spans="1:46" ht="15" customHeight="1" x14ac:dyDescent="0.2">
      <c r="A822" s="2" t="s">
        <v>4203</v>
      </c>
      <c r="B822" s="2" t="s">
        <v>4204</v>
      </c>
      <c r="C822" s="2" t="s">
        <v>4205</v>
      </c>
      <c r="D822" s="2" t="s">
        <v>4206</v>
      </c>
      <c r="E822" s="2" t="s">
        <v>107</v>
      </c>
      <c r="F822" s="2" t="s">
        <v>406</v>
      </c>
      <c r="G822" s="2" t="s">
        <v>407</v>
      </c>
      <c r="H822" s="2" t="s">
        <v>4207</v>
      </c>
      <c r="I822" s="2" t="s">
        <v>93</v>
      </c>
      <c r="J822" s="2" t="s">
        <v>138</v>
      </c>
      <c r="K822" s="2" t="s">
        <v>203</v>
      </c>
      <c r="L822" s="2" t="s">
        <v>158</v>
      </c>
      <c r="M822" s="2">
        <v>2021</v>
      </c>
      <c r="O822" s="2" t="s">
        <v>148</v>
      </c>
      <c r="P822" s="2" t="s">
        <v>2940</v>
      </c>
      <c r="Q822" s="2" t="s">
        <v>52</v>
      </c>
      <c r="R822" s="2" t="s">
        <v>52</v>
      </c>
      <c r="S822" s="2" t="s">
        <v>3446</v>
      </c>
      <c r="T822" s="2" t="s">
        <v>54</v>
      </c>
      <c r="U822" s="2" t="str">
        <f t="shared" si="36"/>
        <v>x</v>
      </c>
      <c r="W822" s="2" t="s">
        <v>3464</v>
      </c>
      <c r="X822" s="2" t="s">
        <v>3464</v>
      </c>
      <c r="Y822" s="2" t="s">
        <v>3464</v>
      </c>
      <c r="AA822" s="2" t="str">
        <f t="shared" si="37"/>
        <v/>
      </c>
      <c r="AI822" s="2" t="str">
        <f t="shared" si="38"/>
        <v>x</v>
      </c>
      <c r="AJ822" s="2" t="s">
        <v>3464</v>
      </c>
      <c r="AM822" s="2" t="s">
        <v>4205</v>
      </c>
      <c r="AT822" s="3">
        <v>45240</v>
      </c>
    </row>
    <row r="823" spans="1:46" ht="15" customHeight="1" x14ac:dyDescent="0.2">
      <c r="A823" s="2" t="s">
        <v>4208</v>
      </c>
      <c r="B823" s="2" t="s">
        <v>5740</v>
      </c>
      <c r="C823" s="2" t="s">
        <v>4209</v>
      </c>
      <c r="D823" s="2" t="s">
        <v>4210</v>
      </c>
      <c r="E823" s="2" t="s">
        <v>107</v>
      </c>
      <c r="F823" s="2" t="s">
        <v>78</v>
      </c>
      <c r="G823" s="2" t="s">
        <v>79</v>
      </c>
      <c r="H823" s="2" t="s">
        <v>4211</v>
      </c>
      <c r="I823" s="2" t="s">
        <v>93</v>
      </c>
      <c r="J823" s="2" t="s">
        <v>138</v>
      </c>
      <c r="K823" s="2" t="s">
        <v>203</v>
      </c>
      <c r="L823" s="2" t="s">
        <v>158</v>
      </c>
      <c r="M823" s="2">
        <v>2021</v>
      </c>
      <c r="O823" s="2" t="s">
        <v>50</v>
      </c>
      <c r="P823" s="2" t="s">
        <v>391</v>
      </c>
      <c r="Q823" s="2" t="s">
        <v>52</v>
      </c>
      <c r="R823" s="2" t="s">
        <v>52</v>
      </c>
      <c r="S823" s="2" t="s">
        <v>3446</v>
      </c>
      <c r="T823" s="2" t="s">
        <v>54</v>
      </c>
      <c r="U823" s="2" t="str">
        <f t="shared" si="36"/>
        <v>x</v>
      </c>
      <c r="W823" s="2" t="s">
        <v>3464</v>
      </c>
      <c r="X823" s="2" t="s">
        <v>3464</v>
      </c>
      <c r="Y823" s="2" t="s">
        <v>3464</v>
      </c>
      <c r="AA823" s="2" t="str">
        <f t="shared" si="37"/>
        <v/>
      </c>
      <c r="AI823" s="2" t="str">
        <f t="shared" si="38"/>
        <v>x</v>
      </c>
      <c r="AJ823" s="2" t="s">
        <v>3464</v>
      </c>
      <c r="AM823" s="2" t="s">
        <v>4209</v>
      </c>
      <c r="AT823" s="3">
        <v>45240</v>
      </c>
    </row>
    <row r="824" spans="1:46" ht="15" customHeight="1" x14ac:dyDescent="0.2">
      <c r="A824" s="2" t="s">
        <v>4212</v>
      </c>
      <c r="B824" s="2" t="s">
        <v>4213</v>
      </c>
      <c r="C824" s="2" t="s">
        <v>4214</v>
      </c>
      <c r="D824" s="2" t="s">
        <v>4215</v>
      </c>
      <c r="E824" s="2" t="s">
        <v>107</v>
      </c>
      <c r="F824" s="2" t="s">
        <v>78</v>
      </c>
      <c r="G824" s="2" t="s">
        <v>79</v>
      </c>
      <c r="H824" s="2" t="s">
        <v>4216</v>
      </c>
      <c r="I824" s="2" t="s">
        <v>93</v>
      </c>
      <c r="J824" s="2" t="s">
        <v>94</v>
      </c>
      <c r="K824" s="2" t="s">
        <v>308</v>
      </c>
      <c r="L824" s="2" t="s">
        <v>158</v>
      </c>
      <c r="M824" s="2">
        <v>2021</v>
      </c>
      <c r="O824" s="2" t="s">
        <v>50</v>
      </c>
      <c r="P824" s="2" t="s">
        <v>3493</v>
      </c>
      <c r="Q824" s="2" t="s">
        <v>52</v>
      </c>
      <c r="R824" s="2" t="s">
        <v>52</v>
      </c>
      <c r="S824" s="2" t="s">
        <v>3446</v>
      </c>
      <c r="T824" s="2" t="s">
        <v>54</v>
      </c>
      <c r="U824" s="2" t="str">
        <f t="shared" si="36"/>
        <v>x</v>
      </c>
      <c r="W824" s="2" t="s">
        <v>3464</v>
      </c>
      <c r="Z824" s="2" t="s">
        <v>3464</v>
      </c>
      <c r="AA824" s="2" t="str">
        <f t="shared" si="37"/>
        <v/>
      </c>
      <c r="AI824" s="2" t="str">
        <f t="shared" si="38"/>
        <v>x</v>
      </c>
      <c r="AJ824" s="2" t="s">
        <v>3464</v>
      </c>
      <c r="AM824" s="12" t="s">
        <v>4214</v>
      </c>
      <c r="AT824" s="3">
        <v>45240</v>
      </c>
    </row>
    <row r="825" spans="1:46" ht="15" customHeight="1" x14ac:dyDescent="0.2">
      <c r="A825" s="2" t="s">
        <v>4217</v>
      </c>
      <c r="B825" s="2" t="s">
        <v>4218</v>
      </c>
      <c r="C825" s="2" t="s">
        <v>4219</v>
      </c>
      <c r="D825" s="2" t="s">
        <v>4220</v>
      </c>
      <c r="E825" s="2" t="s">
        <v>107</v>
      </c>
      <c r="F825" s="2" t="s">
        <v>233</v>
      </c>
      <c r="G825" s="2" t="s">
        <v>234</v>
      </c>
      <c r="H825" s="2" t="s">
        <v>4221</v>
      </c>
      <c r="I825" s="2" t="s">
        <v>857</v>
      </c>
      <c r="J825" s="2" t="s">
        <v>94</v>
      </c>
      <c r="K825" s="2" t="s">
        <v>308</v>
      </c>
      <c r="L825" s="2" t="s">
        <v>158</v>
      </c>
      <c r="M825" s="2">
        <v>2020</v>
      </c>
      <c r="O825" s="2" t="s">
        <v>50</v>
      </c>
      <c r="P825" s="2" t="s">
        <v>1847</v>
      </c>
      <c r="Q825" s="2" t="s">
        <v>52</v>
      </c>
      <c r="R825" s="2" t="s">
        <v>52</v>
      </c>
      <c r="S825" s="2" t="s">
        <v>3446</v>
      </c>
      <c r="T825" s="2" t="s">
        <v>99</v>
      </c>
      <c r="U825" s="2" t="str">
        <f t="shared" si="36"/>
        <v>x</v>
      </c>
      <c r="W825" s="2" t="s">
        <v>3464</v>
      </c>
      <c r="X825" s="2" t="s">
        <v>3464</v>
      </c>
      <c r="Y825" s="2" t="s">
        <v>3464</v>
      </c>
      <c r="AA825" s="2" t="str">
        <f t="shared" si="37"/>
        <v/>
      </c>
      <c r="AI825" s="2" t="str">
        <f t="shared" si="38"/>
        <v>x</v>
      </c>
      <c r="AJ825" s="2" t="s">
        <v>3464</v>
      </c>
      <c r="AM825" s="2" t="s">
        <v>4219</v>
      </c>
      <c r="AT825" s="3">
        <v>45240</v>
      </c>
    </row>
    <row r="826" spans="1:46" ht="15" customHeight="1" x14ac:dyDescent="0.2">
      <c r="A826" s="2" t="s">
        <v>4222</v>
      </c>
      <c r="B826" s="2" t="s">
        <v>4223</v>
      </c>
      <c r="C826" s="2" t="s">
        <v>4190</v>
      </c>
      <c r="D826" s="2" t="s">
        <v>4224</v>
      </c>
      <c r="E826" s="2" t="s">
        <v>107</v>
      </c>
      <c r="F826" s="2" t="s">
        <v>1041</v>
      </c>
      <c r="G826" s="2" t="s">
        <v>1042</v>
      </c>
      <c r="H826" s="2" t="s">
        <v>4225</v>
      </c>
      <c r="I826" s="2" t="s">
        <v>857</v>
      </c>
      <c r="J826" s="2" t="s">
        <v>65</v>
      </c>
      <c r="K826" s="2" t="s">
        <v>265</v>
      </c>
      <c r="L826" s="2" t="s">
        <v>158</v>
      </c>
      <c r="M826" s="2">
        <v>2020</v>
      </c>
      <c r="O826" s="2" t="s">
        <v>111</v>
      </c>
      <c r="P826" s="2" t="s">
        <v>3704</v>
      </c>
      <c r="Q826" s="2" t="s">
        <v>52</v>
      </c>
      <c r="R826" s="2" t="s">
        <v>98</v>
      </c>
      <c r="S826" s="2" t="s">
        <v>3446</v>
      </c>
      <c r="T826" s="2" t="s">
        <v>141</v>
      </c>
      <c r="U826" s="2" t="str">
        <f t="shared" si="36"/>
        <v/>
      </c>
      <c r="AA826" s="2" t="str">
        <f t="shared" si="37"/>
        <v>x</v>
      </c>
      <c r="AC826" s="2" t="s">
        <v>3464</v>
      </c>
      <c r="AD826" s="2" t="s">
        <v>3464</v>
      </c>
      <c r="AE826" s="2" t="s">
        <v>3464</v>
      </c>
      <c r="AF826" s="2" t="s">
        <v>3464</v>
      </c>
      <c r="AG826" s="2" t="s">
        <v>3464</v>
      </c>
      <c r="AH826" s="2" t="s">
        <v>3464</v>
      </c>
      <c r="AI826" s="2" t="str">
        <f t="shared" si="38"/>
        <v>x</v>
      </c>
      <c r="AJ826" s="2" t="s">
        <v>3464</v>
      </c>
      <c r="AL826" s="2" t="s">
        <v>3464</v>
      </c>
      <c r="AM826" s="2" t="s">
        <v>4190</v>
      </c>
      <c r="AT826" s="3">
        <v>45240</v>
      </c>
    </row>
    <row r="827" spans="1:46" ht="15" customHeight="1" x14ac:dyDescent="0.2">
      <c r="A827" s="2" t="s">
        <v>4226</v>
      </c>
      <c r="B827" s="2" t="s">
        <v>4227</v>
      </c>
      <c r="C827" s="2" t="s">
        <v>4228</v>
      </c>
      <c r="D827" s="2" t="s">
        <v>4229</v>
      </c>
      <c r="E827" s="2" t="s">
        <v>90</v>
      </c>
      <c r="F827" s="2" t="s">
        <v>406</v>
      </c>
      <c r="G827" s="2" t="s">
        <v>407</v>
      </c>
      <c r="H827" s="2" t="s">
        <v>4230</v>
      </c>
      <c r="I827" s="2" t="s">
        <v>3798</v>
      </c>
      <c r="J827" s="2" t="s">
        <v>65</v>
      </c>
      <c r="K827" s="2" t="s">
        <v>265</v>
      </c>
      <c r="L827" s="2" t="s">
        <v>158</v>
      </c>
      <c r="M827" s="2">
        <v>2020</v>
      </c>
      <c r="N827" s="2">
        <v>2023</v>
      </c>
      <c r="O827" s="2" t="s">
        <v>50</v>
      </c>
      <c r="P827" s="2" t="s">
        <v>3493</v>
      </c>
      <c r="Q827" s="2" t="s">
        <v>52</v>
      </c>
      <c r="R827" s="2" t="s">
        <v>52</v>
      </c>
      <c r="S827" s="2" t="s">
        <v>3446</v>
      </c>
      <c r="T827" s="2" t="s">
        <v>54</v>
      </c>
      <c r="U827" s="2" t="str">
        <f t="shared" si="36"/>
        <v>x</v>
      </c>
      <c r="W827" s="2" t="s">
        <v>3464</v>
      </c>
      <c r="X827" s="2" t="s">
        <v>3464</v>
      </c>
      <c r="Y827" s="2" t="s">
        <v>3464</v>
      </c>
      <c r="AA827" s="2" t="str">
        <f t="shared" si="37"/>
        <v/>
      </c>
      <c r="AI827" s="2" t="str">
        <f t="shared" si="38"/>
        <v>x</v>
      </c>
      <c r="AJ827" s="2" t="s">
        <v>3464</v>
      </c>
      <c r="AM827" s="2" t="s">
        <v>4228</v>
      </c>
      <c r="AT827" s="3">
        <v>45240</v>
      </c>
    </row>
    <row r="828" spans="1:46" ht="15" customHeight="1" x14ac:dyDescent="0.2">
      <c r="A828" s="2" t="s">
        <v>4231</v>
      </c>
      <c r="B828" s="2" t="s">
        <v>4232</v>
      </c>
      <c r="C828" s="2" t="s">
        <v>5741</v>
      </c>
      <c r="D828" s="2" t="s">
        <v>5742</v>
      </c>
      <c r="E828" s="2" t="s">
        <v>794</v>
      </c>
      <c r="F828" s="2" t="s">
        <v>1740</v>
      </c>
      <c r="G828" s="2" t="s">
        <v>1741</v>
      </c>
      <c r="H828" s="2" t="s">
        <v>5743</v>
      </c>
      <c r="I828" s="2" t="s">
        <v>1743</v>
      </c>
      <c r="J828" s="2" t="s">
        <v>444</v>
      </c>
      <c r="K828" s="2" t="s">
        <v>4032</v>
      </c>
      <c r="L828" s="2" t="s">
        <v>130</v>
      </c>
      <c r="M828" s="2">
        <v>2023</v>
      </c>
      <c r="O828" s="2" t="s">
        <v>148</v>
      </c>
      <c r="P828" s="2" t="s">
        <v>2940</v>
      </c>
      <c r="Q828" s="2" t="s">
        <v>98</v>
      </c>
      <c r="R828" s="2" t="s">
        <v>98</v>
      </c>
      <c r="S828" s="2" t="s">
        <v>3446</v>
      </c>
      <c r="T828" s="2" t="s">
        <v>54</v>
      </c>
      <c r="U828" s="2" t="str">
        <f t="shared" si="36"/>
        <v>x</v>
      </c>
      <c r="W828" s="2" t="s">
        <v>3464</v>
      </c>
      <c r="X828" s="2" t="s">
        <v>3464</v>
      </c>
      <c r="Y828" s="2" t="s">
        <v>3464</v>
      </c>
      <c r="AA828" s="2" t="str">
        <f t="shared" si="37"/>
        <v/>
      </c>
      <c r="AI828" s="2" t="str">
        <f t="shared" si="38"/>
        <v/>
      </c>
      <c r="AM828" s="12" t="s">
        <v>5741</v>
      </c>
      <c r="AT828" s="3">
        <v>45373</v>
      </c>
    </row>
    <row r="829" spans="1:46" ht="15" customHeight="1" x14ac:dyDescent="0.2">
      <c r="A829" s="2" t="s">
        <v>4233</v>
      </c>
      <c r="B829" s="2" t="s">
        <v>4234</v>
      </c>
      <c r="C829" s="2" t="s">
        <v>4235</v>
      </c>
      <c r="D829" s="2" t="s">
        <v>4236</v>
      </c>
      <c r="E829" s="2" t="s">
        <v>794</v>
      </c>
      <c r="F829" s="2" t="s">
        <v>1740</v>
      </c>
      <c r="G829" s="2" t="s">
        <v>1741</v>
      </c>
      <c r="H829" s="2" t="s">
        <v>4237</v>
      </c>
      <c r="I829" s="2" t="s">
        <v>1743</v>
      </c>
      <c r="J829" s="2" t="s">
        <v>65</v>
      </c>
      <c r="K829" s="2" t="s">
        <v>265</v>
      </c>
      <c r="L829" s="2" t="s">
        <v>158</v>
      </c>
      <c r="M829" s="2">
        <v>2021</v>
      </c>
      <c r="O829" s="2" t="s">
        <v>50</v>
      </c>
      <c r="P829" s="2" t="s">
        <v>3493</v>
      </c>
      <c r="Q829" s="2" t="s">
        <v>98</v>
      </c>
      <c r="R829" s="2" t="s">
        <v>52</v>
      </c>
      <c r="S829" s="2" t="s">
        <v>3446</v>
      </c>
      <c r="T829" s="2" t="s">
        <v>54</v>
      </c>
      <c r="U829" s="2" t="str">
        <f t="shared" si="36"/>
        <v>x</v>
      </c>
      <c r="W829" s="2" t="s">
        <v>3464</v>
      </c>
      <c r="X829" s="2" t="s">
        <v>3464</v>
      </c>
      <c r="Y829" s="2" t="s">
        <v>3464</v>
      </c>
      <c r="AA829" s="2" t="str">
        <f t="shared" si="37"/>
        <v/>
      </c>
      <c r="AI829" s="2" t="str">
        <f t="shared" si="38"/>
        <v/>
      </c>
      <c r="AM829" s="2" t="s">
        <v>4235</v>
      </c>
      <c r="AT829" s="3">
        <v>45240</v>
      </c>
    </row>
    <row r="830" spans="1:46" ht="15" customHeight="1" x14ac:dyDescent="0.2">
      <c r="A830" s="2" t="s">
        <v>4238</v>
      </c>
      <c r="B830" s="2" t="s">
        <v>4239</v>
      </c>
      <c r="C830" s="2" t="s">
        <v>4240</v>
      </c>
      <c r="D830" s="2" t="s">
        <v>4241</v>
      </c>
      <c r="E830" s="2" t="s">
        <v>794</v>
      </c>
      <c r="F830" s="2" t="s">
        <v>1740</v>
      </c>
      <c r="G830" s="2" t="s">
        <v>1741</v>
      </c>
      <c r="H830" s="2" t="s">
        <v>4242</v>
      </c>
      <c r="I830" s="2" t="s">
        <v>5681</v>
      </c>
      <c r="J830" s="2" t="s">
        <v>47</v>
      </c>
      <c r="K830" s="2" t="s">
        <v>572</v>
      </c>
      <c r="L830" s="2" t="s">
        <v>158</v>
      </c>
      <c r="M830" s="2">
        <v>2021</v>
      </c>
      <c r="O830" s="2" t="s">
        <v>148</v>
      </c>
      <c r="P830" s="2" t="s">
        <v>2940</v>
      </c>
      <c r="Q830" s="2" t="s">
        <v>98</v>
      </c>
      <c r="R830" s="2" t="s">
        <v>52</v>
      </c>
      <c r="S830" s="2" t="s">
        <v>3446</v>
      </c>
      <c r="T830" s="2" t="s">
        <v>54</v>
      </c>
      <c r="U830" s="2" t="str">
        <f t="shared" si="36"/>
        <v>x</v>
      </c>
      <c r="W830" s="2" t="s">
        <v>3464</v>
      </c>
      <c r="X830" s="2" t="s">
        <v>3464</v>
      </c>
      <c r="Y830" s="2" t="s">
        <v>3464</v>
      </c>
      <c r="Z830" s="2" t="s">
        <v>3464</v>
      </c>
      <c r="AA830" s="2" t="str">
        <f t="shared" si="37"/>
        <v/>
      </c>
      <c r="AI830" s="2" t="str">
        <f t="shared" si="38"/>
        <v/>
      </c>
      <c r="AM830" s="2" t="s">
        <v>4240</v>
      </c>
      <c r="AT830" s="3">
        <v>45240</v>
      </c>
    </row>
    <row r="831" spans="1:46" ht="15" customHeight="1" x14ac:dyDescent="0.2">
      <c r="A831" s="2" t="s">
        <v>4243</v>
      </c>
      <c r="B831" s="2" t="s">
        <v>4244</v>
      </c>
      <c r="C831" s="2" t="s">
        <v>4245</v>
      </c>
      <c r="D831" s="2" t="s">
        <v>4246</v>
      </c>
      <c r="E831" s="2" t="s">
        <v>794</v>
      </c>
      <c r="F831" s="2" t="s">
        <v>1740</v>
      </c>
      <c r="G831" s="2" t="s">
        <v>1741</v>
      </c>
      <c r="H831" s="2" t="s">
        <v>4247</v>
      </c>
      <c r="I831" s="2" t="s">
        <v>1743</v>
      </c>
      <c r="J831" s="2" t="s">
        <v>444</v>
      </c>
      <c r="K831" s="2" t="s">
        <v>4032</v>
      </c>
      <c r="L831" s="2" t="s">
        <v>158</v>
      </c>
      <c r="M831" s="2">
        <v>2021</v>
      </c>
      <c r="O831" s="2" t="s">
        <v>50</v>
      </c>
      <c r="P831" s="2" t="s">
        <v>3493</v>
      </c>
      <c r="Q831" s="2" t="s">
        <v>98</v>
      </c>
      <c r="R831" s="2" t="s">
        <v>52</v>
      </c>
      <c r="S831" s="2" t="s">
        <v>3446</v>
      </c>
      <c r="T831" s="2" t="s">
        <v>54</v>
      </c>
      <c r="U831" s="2" t="str">
        <f t="shared" si="36"/>
        <v>x</v>
      </c>
      <c r="W831" s="2" t="s">
        <v>3464</v>
      </c>
      <c r="X831" s="2" t="s">
        <v>3464</v>
      </c>
      <c r="Y831" s="2" t="s">
        <v>3464</v>
      </c>
      <c r="AA831" s="2" t="str">
        <f t="shared" si="37"/>
        <v/>
      </c>
      <c r="AI831" s="2" t="str">
        <f t="shared" si="38"/>
        <v/>
      </c>
      <c r="AM831" s="2" t="s">
        <v>4245</v>
      </c>
      <c r="AT831" s="3">
        <v>45240</v>
      </c>
    </row>
    <row r="832" spans="1:46" ht="15" customHeight="1" x14ac:dyDescent="0.2">
      <c r="A832" s="2" t="s">
        <v>4248</v>
      </c>
      <c r="B832" s="2" t="s">
        <v>4249</v>
      </c>
      <c r="C832" s="2" t="s">
        <v>4240</v>
      </c>
      <c r="D832" s="2" t="s">
        <v>4250</v>
      </c>
      <c r="E832" s="2" t="s">
        <v>794</v>
      </c>
      <c r="F832" s="2" t="s">
        <v>1740</v>
      </c>
      <c r="G832" s="2" t="s">
        <v>1741</v>
      </c>
      <c r="H832" s="2" t="s">
        <v>4251</v>
      </c>
      <c r="I832" s="2" t="s">
        <v>857</v>
      </c>
      <c r="J832" s="2" t="s">
        <v>444</v>
      </c>
      <c r="K832" s="2" t="s">
        <v>4032</v>
      </c>
      <c r="L832" s="2" t="s">
        <v>158</v>
      </c>
      <c r="M832" s="2">
        <v>2021</v>
      </c>
      <c r="O832" s="2" t="s">
        <v>148</v>
      </c>
      <c r="P832" s="2" t="s">
        <v>2940</v>
      </c>
      <c r="Q832" s="2" t="s">
        <v>98</v>
      </c>
      <c r="R832" s="2" t="s">
        <v>52</v>
      </c>
      <c r="S832" s="2" t="s">
        <v>3446</v>
      </c>
      <c r="T832" s="2" t="s">
        <v>54</v>
      </c>
      <c r="U832" s="2" t="str">
        <f t="shared" si="36"/>
        <v>x</v>
      </c>
      <c r="W832" s="2" t="s">
        <v>3464</v>
      </c>
      <c r="X832" s="2" t="s">
        <v>3464</v>
      </c>
      <c r="Y832" s="2" t="s">
        <v>3464</v>
      </c>
      <c r="AA832" s="2" t="str">
        <f t="shared" si="37"/>
        <v/>
      </c>
      <c r="AI832" s="2" t="str">
        <f t="shared" si="38"/>
        <v/>
      </c>
      <c r="AM832" s="2" t="s">
        <v>4240</v>
      </c>
      <c r="AT832" s="3">
        <v>45240</v>
      </c>
    </row>
    <row r="833" spans="1:46" ht="15" customHeight="1" x14ac:dyDescent="0.2">
      <c r="A833" s="2" t="s">
        <v>4252</v>
      </c>
      <c r="B833" s="2" t="s">
        <v>4253</v>
      </c>
      <c r="C833" s="2" t="s">
        <v>4254</v>
      </c>
      <c r="D833" s="2" t="s">
        <v>4255</v>
      </c>
      <c r="E833" s="2" t="s">
        <v>42</v>
      </c>
      <c r="F833" s="2" t="s">
        <v>257</v>
      </c>
      <c r="G833" s="2" t="s">
        <v>258</v>
      </c>
      <c r="H833" s="2" t="s">
        <v>1541</v>
      </c>
      <c r="I833" s="2" t="s">
        <v>857</v>
      </c>
      <c r="J833" s="2" t="s">
        <v>65</v>
      </c>
      <c r="K833" s="2" t="s">
        <v>435</v>
      </c>
      <c r="L833" s="2" t="s">
        <v>158</v>
      </c>
      <c r="M833" s="2">
        <v>2022</v>
      </c>
      <c r="O833" s="2" t="s">
        <v>50</v>
      </c>
      <c r="P833" s="2" t="s">
        <v>51</v>
      </c>
      <c r="Q833" s="2" t="s">
        <v>52</v>
      </c>
      <c r="R833" s="2" t="s">
        <v>52</v>
      </c>
      <c r="S833" s="2" t="s">
        <v>53</v>
      </c>
      <c r="T833" s="2" t="s">
        <v>54</v>
      </c>
      <c r="U833" s="2" t="str">
        <f t="shared" si="36"/>
        <v>x</v>
      </c>
      <c r="V833" s="2" t="s">
        <v>55</v>
      </c>
      <c r="W833" s="2" t="s">
        <v>55</v>
      </c>
      <c r="Y833" s="2" t="s">
        <v>55</v>
      </c>
      <c r="Z833" s="2" t="s">
        <v>55</v>
      </c>
      <c r="AA833" s="2" t="str">
        <f t="shared" si="37"/>
        <v/>
      </c>
      <c r="AI833" s="2" t="str">
        <f t="shared" si="38"/>
        <v/>
      </c>
      <c r="AM833" s="2" t="s">
        <v>4256</v>
      </c>
      <c r="AN833" s="2" t="s">
        <v>70</v>
      </c>
      <c r="AO833" s="2" t="s">
        <v>71</v>
      </c>
      <c r="AP833" s="2" t="s">
        <v>121</v>
      </c>
      <c r="AS833" s="2" t="s">
        <v>4257</v>
      </c>
      <c r="AT833" s="3">
        <v>45112</v>
      </c>
    </row>
    <row r="834" spans="1:46" ht="15" customHeight="1" x14ac:dyDescent="0.2">
      <c r="A834" s="2" t="s">
        <v>4258</v>
      </c>
      <c r="B834" s="2" t="s">
        <v>4259</v>
      </c>
      <c r="C834" s="2" t="s">
        <v>5744</v>
      </c>
      <c r="D834" s="2" t="s">
        <v>4260</v>
      </c>
      <c r="E834" s="2" t="s">
        <v>794</v>
      </c>
      <c r="F834" s="2" t="s">
        <v>598</v>
      </c>
      <c r="G834" s="2" t="s">
        <v>801</v>
      </c>
      <c r="H834" s="2" t="s">
        <v>4261</v>
      </c>
      <c r="I834" s="2" t="s">
        <v>857</v>
      </c>
      <c r="J834" s="2" t="s">
        <v>138</v>
      </c>
      <c r="K834" s="2" t="s">
        <v>464</v>
      </c>
      <c r="L834" s="2" t="s">
        <v>158</v>
      </c>
      <c r="M834" s="2">
        <v>2017</v>
      </c>
      <c r="N834" s="2">
        <v>2021</v>
      </c>
      <c r="O834" s="2" t="s">
        <v>50</v>
      </c>
      <c r="P834" s="2" t="s">
        <v>51</v>
      </c>
      <c r="Q834" s="2" t="s">
        <v>52</v>
      </c>
      <c r="R834" s="2" t="s">
        <v>52</v>
      </c>
      <c r="S834" s="2" t="s">
        <v>53</v>
      </c>
      <c r="T834" s="2" t="s">
        <v>54</v>
      </c>
      <c r="U834" s="2" t="str">
        <f t="shared" ref="U834:U869" si="39">IF(V834="x","x",IF(W834="x","x",IF(X834="x","x",IF(Y834="x","x",IF(Z834="x","x","")))))</f>
        <v>x</v>
      </c>
      <c r="V834" s="2" t="s">
        <v>55</v>
      </c>
      <c r="W834" s="2" t="s">
        <v>55</v>
      </c>
      <c r="X834" s="2" t="s">
        <v>55</v>
      </c>
      <c r="Y834" s="2" t="s">
        <v>55</v>
      </c>
      <c r="AA834" s="2" t="str">
        <f t="shared" ref="AA834:AA892" si="40">IF(AB834="x","x",IF(AC834="x","x",IF(AD834="x","x",IF(AE834="x","x",IF(AF834="x","x",IF(AG834="x","x",IF(AH834="x","x","")))))))</f>
        <v/>
      </c>
      <c r="AI834" s="2" t="str">
        <f t="shared" ref="AI834:AI897" si="41">IF(AJ834="x","x",IF(AK834="x","x",IF(AL834="x","x","")))</f>
        <v/>
      </c>
      <c r="AM834" s="2" t="s">
        <v>4262</v>
      </c>
      <c r="AN834" s="2" t="s">
        <v>114</v>
      </c>
      <c r="AO834" s="2" t="s">
        <v>58</v>
      </c>
      <c r="AP834" s="2" t="s">
        <v>1717</v>
      </c>
      <c r="AS834" s="2" t="s">
        <v>4263</v>
      </c>
      <c r="AT834" s="3">
        <v>45112</v>
      </c>
    </row>
    <row r="835" spans="1:46" ht="15" customHeight="1" x14ac:dyDescent="0.2">
      <c r="A835" s="2" t="s">
        <v>4264</v>
      </c>
      <c r="B835" s="2" t="s">
        <v>4265</v>
      </c>
      <c r="C835" s="2" t="s">
        <v>4266</v>
      </c>
      <c r="D835" s="2" t="s">
        <v>4267</v>
      </c>
      <c r="E835" s="2" t="s">
        <v>107</v>
      </c>
      <c r="F835" s="2" t="s">
        <v>406</v>
      </c>
      <c r="G835" s="2" t="s">
        <v>407</v>
      </c>
      <c r="H835" s="2" t="s">
        <v>4268</v>
      </c>
      <c r="I835" s="2" t="s">
        <v>857</v>
      </c>
      <c r="J835" s="2" t="s">
        <v>82</v>
      </c>
      <c r="K835" s="2" t="s">
        <v>2010</v>
      </c>
      <c r="L835" s="2" t="s">
        <v>158</v>
      </c>
      <c r="M835" s="2">
        <v>2022</v>
      </c>
      <c r="O835" s="2" t="s">
        <v>111</v>
      </c>
      <c r="P835" s="2" t="s">
        <v>3500</v>
      </c>
      <c r="Q835" s="2" t="s">
        <v>52</v>
      </c>
      <c r="R835" s="2" t="s">
        <v>52</v>
      </c>
      <c r="S835" s="2" t="s">
        <v>53</v>
      </c>
      <c r="T835" s="2" t="s">
        <v>141</v>
      </c>
      <c r="U835" s="2" t="str">
        <f t="shared" si="39"/>
        <v/>
      </c>
      <c r="AA835" s="2" t="str">
        <f t="shared" si="40"/>
        <v>x</v>
      </c>
      <c r="AB835" s="2" t="s">
        <v>55</v>
      </c>
      <c r="AE835" s="2" t="s">
        <v>55</v>
      </c>
      <c r="AI835" s="2" t="str">
        <f t="shared" si="41"/>
        <v/>
      </c>
      <c r="AM835" s="2" t="s">
        <v>4269</v>
      </c>
      <c r="AN835" s="2" t="s">
        <v>836</v>
      </c>
      <c r="AO835" s="2" t="s">
        <v>689</v>
      </c>
      <c r="AS835" s="2" t="s">
        <v>3220</v>
      </c>
      <c r="AT835" s="3">
        <v>45113</v>
      </c>
    </row>
    <row r="836" spans="1:46" ht="15" customHeight="1" x14ac:dyDescent="0.2">
      <c r="A836" s="2" t="s">
        <v>4270</v>
      </c>
      <c r="B836" s="2" t="s">
        <v>4271</v>
      </c>
      <c r="C836" s="2" t="s">
        <v>4272</v>
      </c>
      <c r="D836" s="2" t="s">
        <v>4273</v>
      </c>
      <c r="E836" s="2" t="s">
        <v>42</v>
      </c>
      <c r="F836" s="2" t="s">
        <v>537</v>
      </c>
      <c r="G836" s="2" t="s">
        <v>538</v>
      </c>
      <c r="H836" s="2" t="s">
        <v>4274</v>
      </c>
      <c r="I836" s="2" t="s">
        <v>857</v>
      </c>
      <c r="J836" s="2" t="s">
        <v>138</v>
      </c>
      <c r="K836" s="2" t="s">
        <v>464</v>
      </c>
      <c r="L836" s="2" t="s">
        <v>130</v>
      </c>
      <c r="M836" s="2">
        <v>2021</v>
      </c>
      <c r="O836" s="2" t="s">
        <v>50</v>
      </c>
      <c r="P836" s="2" t="s">
        <v>51</v>
      </c>
      <c r="Q836" s="2" t="s">
        <v>52</v>
      </c>
      <c r="R836" s="2" t="s">
        <v>52</v>
      </c>
      <c r="S836" s="2" t="s">
        <v>53</v>
      </c>
      <c r="T836" s="2" t="s">
        <v>54</v>
      </c>
      <c r="U836" s="2" t="str">
        <f t="shared" si="39"/>
        <v>x</v>
      </c>
      <c r="V836" s="2" t="s">
        <v>55</v>
      </c>
      <c r="W836" s="2" t="s">
        <v>55</v>
      </c>
      <c r="AA836" s="2" t="str">
        <f t="shared" si="40"/>
        <v/>
      </c>
      <c r="AI836" s="2" t="str">
        <f t="shared" si="41"/>
        <v/>
      </c>
      <c r="AM836" s="2" t="s">
        <v>4275</v>
      </c>
      <c r="AN836" s="2" t="s">
        <v>57</v>
      </c>
      <c r="AO836" s="2" t="s">
        <v>58</v>
      </c>
      <c r="AP836" s="2" t="s">
        <v>1717</v>
      </c>
      <c r="AS836" s="2" t="s">
        <v>4276</v>
      </c>
      <c r="AT836" s="3">
        <v>45113</v>
      </c>
    </row>
    <row r="837" spans="1:46" ht="15" customHeight="1" x14ac:dyDescent="0.2">
      <c r="A837" s="2" t="s">
        <v>4277</v>
      </c>
      <c r="B837" s="2" t="s">
        <v>4278</v>
      </c>
      <c r="C837" s="2" t="s">
        <v>4279</v>
      </c>
      <c r="D837" s="2" t="s">
        <v>4280</v>
      </c>
      <c r="E837" s="2" t="s">
        <v>107</v>
      </c>
      <c r="F837" s="2" t="s">
        <v>224</v>
      </c>
      <c r="G837" s="2" t="s">
        <v>4281</v>
      </c>
      <c r="H837" s="2" t="s">
        <v>4282</v>
      </c>
      <c r="I837" s="2" t="s">
        <v>93</v>
      </c>
      <c r="J837" s="2" t="s">
        <v>156</v>
      </c>
      <c r="K837" s="2" t="s">
        <v>409</v>
      </c>
      <c r="L837" s="2" t="s">
        <v>130</v>
      </c>
      <c r="M837" s="2">
        <v>2023</v>
      </c>
      <c r="O837" s="2" t="s">
        <v>148</v>
      </c>
      <c r="P837" s="2" t="s">
        <v>242</v>
      </c>
      <c r="Q837" s="2" t="s">
        <v>52</v>
      </c>
      <c r="R837" s="2" t="s">
        <v>52</v>
      </c>
      <c r="S837" s="2" t="s">
        <v>53</v>
      </c>
      <c r="T837" s="2" t="s">
        <v>141</v>
      </c>
      <c r="U837" s="2" t="str">
        <f t="shared" si="39"/>
        <v/>
      </c>
      <c r="AA837" s="2" t="str">
        <f t="shared" si="40"/>
        <v>x</v>
      </c>
      <c r="AC837" s="2" t="s">
        <v>55</v>
      </c>
      <c r="AE837" s="2" t="s">
        <v>55</v>
      </c>
      <c r="AI837" s="2" t="str">
        <f t="shared" si="41"/>
        <v/>
      </c>
      <c r="AM837" s="2" t="s">
        <v>4279</v>
      </c>
      <c r="AN837" s="2" t="s">
        <v>133</v>
      </c>
      <c r="AO837" s="2" t="s">
        <v>101</v>
      </c>
      <c r="AS837" s="2" t="s">
        <v>715</v>
      </c>
      <c r="AT837" s="3">
        <v>45113</v>
      </c>
    </row>
    <row r="838" spans="1:46" ht="15" customHeight="1" x14ac:dyDescent="0.2">
      <c r="A838" s="2" t="s">
        <v>4283</v>
      </c>
      <c r="B838" s="2" t="s">
        <v>4284</v>
      </c>
      <c r="C838" s="2" t="s">
        <v>4285</v>
      </c>
      <c r="D838" s="2" t="s">
        <v>4286</v>
      </c>
      <c r="E838" s="2" t="s">
        <v>90</v>
      </c>
      <c r="F838" s="2" t="s">
        <v>598</v>
      </c>
      <c r="G838" s="2" t="s">
        <v>599</v>
      </c>
      <c r="H838" s="2" t="s">
        <v>4287</v>
      </c>
      <c r="I838" s="2" t="s">
        <v>1341</v>
      </c>
      <c r="J838" s="2" t="s">
        <v>65</v>
      </c>
      <c r="K838" s="2" t="s">
        <v>110</v>
      </c>
      <c r="L838" s="2" t="s">
        <v>67</v>
      </c>
      <c r="M838" s="2">
        <v>2021</v>
      </c>
      <c r="O838" s="2" t="s">
        <v>50</v>
      </c>
      <c r="P838" s="2" t="s">
        <v>51</v>
      </c>
      <c r="Q838" s="2" t="s">
        <v>52</v>
      </c>
      <c r="R838" s="2" t="s">
        <v>52</v>
      </c>
      <c r="S838" s="2" t="s">
        <v>53</v>
      </c>
      <c r="T838" s="2" t="s">
        <v>54</v>
      </c>
      <c r="U838" s="2" t="str">
        <f t="shared" si="39"/>
        <v>x</v>
      </c>
      <c r="V838" s="2" t="s">
        <v>55</v>
      </c>
      <c r="W838" s="2" t="s">
        <v>55</v>
      </c>
      <c r="X838" s="2" t="s">
        <v>55</v>
      </c>
      <c r="Y838" s="2" t="s">
        <v>55</v>
      </c>
      <c r="Z838" s="2" t="s">
        <v>55</v>
      </c>
      <c r="AA838" s="2" t="str">
        <f t="shared" si="40"/>
        <v/>
      </c>
      <c r="AI838" s="2" t="str">
        <f t="shared" si="41"/>
        <v/>
      </c>
      <c r="AM838" s="2" t="s">
        <v>4288</v>
      </c>
      <c r="AN838" s="2" t="s">
        <v>70</v>
      </c>
      <c r="AO838" s="2" t="s">
        <v>71</v>
      </c>
      <c r="AP838" s="2" t="s">
        <v>1717</v>
      </c>
      <c r="AS838" s="2" t="s">
        <v>73</v>
      </c>
      <c r="AT838" s="3">
        <v>45112</v>
      </c>
    </row>
    <row r="839" spans="1:46" ht="15" customHeight="1" x14ac:dyDescent="0.2">
      <c r="A839" s="2" t="s">
        <v>4289</v>
      </c>
      <c r="B839" s="2" t="s">
        <v>4290</v>
      </c>
      <c r="C839" s="2" t="s">
        <v>4291</v>
      </c>
      <c r="D839" s="2" t="s">
        <v>4292</v>
      </c>
      <c r="E839" s="2" t="s">
        <v>107</v>
      </c>
      <c r="F839" s="2" t="s">
        <v>598</v>
      </c>
      <c r="G839" s="2" t="s">
        <v>599</v>
      </c>
      <c r="H839" s="2" t="s">
        <v>4293</v>
      </c>
      <c r="I839" s="2" t="s">
        <v>93</v>
      </c>
      <c r="J839" s="2" t="s">
        <v>65</v>
      </c>
      <c r="K839" s="2" t="s">
        <v>110</v>
      </c>
      <c r="L839" s="2" t="s">
        <v>158</v>
      </c>
      <c r="M839" s="2">
        <v>2021</v>
      </c>
      <c r="N839" s="2">
        <v>2021</v>
      </c>
      <c r="O839" s="2" t="s">
        <v>111</v>
      </c>
      <c r="P839" s="2" t="s">
        <v>3500</v>
      </c>
      <c r="Q839" s="2" t="s">
        <v>52</v>
      </c>
      <c r="R839" s="2" t="s">
        <v>52</v>
      </c>
      <c r="S839" s="2" t="s">
        <v>53</v>
      </c>
      <c r="T839" s="2" t="s">
        <v>141</v>
      </c>
      <c r="U839" s="2" t="str">
        <f t="shared" si="39"/>
        <v/>
      </c>
      <c r="AA839" s="2" t="str">
        <f t="shared" si="40"/>
        <v>x</v>
      </c>
      <c r="AC839" s="2" t="s">
        <v>55</v>
      </c>
      <c r="AD839" s="2" t="s">
        <v>55</v>
      </c>
      <c r="AE839" s="2" t="s">
        <v>55</v>
      </c>
      <c r="AI839" s="2" t="str">
        <f t="shared" si="41"/>
        <v/>
      </c>
      <c r="AM839" s="2" t="s">
        <v>4291</v>
      </c>
      <c r="AN839" s="2" t="s">
        <v>372</v>
      </c>
      <c r="AO839" s="2" t="s">
        <v>179</v>
      </c>
      <c r="AS839" s="2" t="s">
        <v>4294</v>
      </c>
      <c r="AT839" s="3">
        <v>45112</v>
      </c>
    </row>
    <row r="840" spans="1:46" ht="15" customHeight="1" x14ac:dyDescent="0.2">
      <c r="A840" s="2" t="s">
        <v>4295</v>
      </c>
      <c r="B840" s="2" t="s">
        <v>4296</v>
      </c>
      <c r="C840" s="2" t="s">
        <v>4297</v>
      </c>
      <c r="D840" s="2" t="s">
        <v>4298</v>
      </c>
      <c r="E840" s="2" t="s">
        <v>90</v>
      </c>
      <c r="F840" s="2" t="s">
        <v>598</v>
      </c>
      <c r="G840" s="2" t="s">
        <v>599</v>
      </c>
      <c r="H840" s="2" t="s">
        <v>4287</v>
      </c>
      <c r="I840" s="2" t="s">
        <v>1341</v>
      </c>
      <c r="J840" s="2" t="s">
        <v>65</v>
      </c>
      <c r="K840" s="2" t="s">
        <v>110</v>
      </c>
      <c r="L840" s="2" t="s">
        <v>158</v>
      </c>
      <c r="M840" s="2">
        <v>2021</v>
      </c>
      <c r="N840" s="2">
        <v>2021</v>
      </c>
      <c r="O840" s="2" t="s">
        <v>111</v>
      </c>
      <c r="P840" s="2" t="s">
        <v>140</v>
      </c>
      <c r="Q840" s="2" t="s">
        <v>52</v>
      </c>
      <c r="R840" s="2" t="s">
        <v>52</v>
      </c>
      <c r="S840" s="2" t="s">
        <v>53</v>
      </c>
      <c r="T840" s="2" t="s">
        <v>54</v>
      </c>
      <c r="U840" s="2" t="str">
        <f t="shared" si="39"/>
        <v>x</v>
      </c>
      <c r="X840" s="2" t="s">
        <v>55</v>
      </c>
      <c r="Y840" s="2" t="s">
        <v>55</v>
      </c>
      <c r="AA840" s="2" t="str">
        <f t="shared" si="40"/>
        <v/>
      </c>
      <c r="AI840" s="2" t="str">
        <f t="shared" si="41"/>
        <v/>
      </c>
      <c r="AM840" s="2" t="s">
        <v>4299</v>
      </c>
      <c r="AN840" s="2" t="s">
        <v>57</v>
      </c>
      <c r="AO840" s="2" t="s">
        <v>58</v>
      </c>
      <c r="AS840" s="2" t="s">
        <v>4294</v>
      </c>
      <c r="AT840" s="3">
        <v>45112</v>
      </c>
    </row>
    <row r="841" spans="1:46" ht="15" customHeight="1" x14ac:dyDescent="0.2">
      <c r="A841" s="2" t="s">
        <v>4300</v>
      </c>
      <c r="B841" s="2" t="s">
        <v>4301</v>
      </c>
      <c r="C841" s="2" t="s">
        <v>4302</v>
      </c>
      <c r="D841" s="2" t="s">
        <v>4303</v>
      </c>
      <c r="E841" s="2" t="s">
        <v>107</v>
      </c>
      <c r="F841" s="2" t="s">
        <v>4304</v>
      </c>
      <c r="G841" s="2" t="s">
        <v>4305</v>
      </c>
      <c r="H841" s="2" t="s">
        <v>4306</v>
      </c>
      <c r="I841" s="2" t="s">
        <v>93</v>
      </c>
      <c r="J841" s="2" t="s">
        <v>47</v>
      </c>
      <c r="K841" s="2" t="s">
        <v>48</v>
      </c>
      <c r="L841" s="2" t="s">
        <v>158</v>
      </c>
      <c r="M841" s="2">
        <v>2021</v>
      </c>
      <c r="O841" s="2" t="s">
        <v>96</v>
      </c>
      <c r="P841" s="2" t="s">
        <v>3118</v>
      </c>
      <c r="Q841" s="2" t="s">
        <v>52</v>
      </c>
      <c r="R841" s="2" t="s">
        <v>98</v>
      </c>
      <c r="S841" s="2" t="s">
        <v>53</v>
      </c>
      <c r="T841" s="2" t="s">
        <v>141</v>
      </c>
      <c r="U841" s="2" t="str">
        <f t="shared" si="39"/>
        <v/>
      </c>
      <c r="AA841" s="2" t="str">
        <f t="shared" si="40"/>
        <v>x</v>
      </c>
      <c r="AC841" s="2" t="s">
        <v>55</v>
      </c>
      <c r="AE841" s="2" t="s">
        <v>55</v>
      </c>
      <c r="AI841" s="2" t="str">
        <f t="shared" si="41"/>
        <v/>
      </c>
      <c r="AM841" s="2" t="s">
        <v>4302</v>
      </c>
      <c r="AN841" s="2" t="s">
        <v>114</v>
      </c>
      <c r="AO841" s="2" t="s">
        <v>59</v>
      </c>
      <c r="AP841" s="2" t="s">
        <v>58</v>
      </c>
      <c r="AS841" s="2" t="s">
        <v>4294</v>
      </c>
      <c r="AT841" s="3">
        <v>45112</v>
      </c>
    </row>
    <row r="842" spans="1:46" ht="15" customHeight="1" x14ac:dyDescent="0.2">
      <c r="A842" s="2" t="s">
        <v>4307</v>
      </c>
      <c r="B842" s="2" t="s">
        <v>4308</v>
      </c>
      <c r="C842" s="2" t="s">
        <v>4302</v>
      </c>
      <c r="D842" s="2" t="s">
        <v>4309</v>
      </c>
      <c r="E842" s="2" t="s">
        <v>107</v>
      </c>
      <c r="F842" s="2" t="s">
        <v>4304</v>
      </c>
      <c r="G842" s="2" t="s">
        <v>4310</v>
      </c>
      <c r="H842" s="2" t="s">
        <v>4311</v>
      </c>
      <c r="I842" s="2" t="s">
        <v>93</v>
      </c>
      <c r="J842" s="2" t="s">
        <v>82</v>
      </c>
      <c r="K842" s="2" t="s">
        <v>1460</v>
      </c>
      <c r="L842" s="2" t="s">
        <v>158</v>
      </c>
      <c r="M842" s="2">
        <v>2021</v>
      </c>
      <c r="O842" s="2" t="s">
        <v>96</v>
      </c>
      <c r="P842" s="2" t="s">
        <v>3118</v>
      </c>
      <c r="Q842" s="2" t="s">
        <v>52</v>
      </c>
      <c r="R842" s="2" t="s">
        <v>52</v>
      </c>
      <c r="S842" s="2" t="s">
        <v>53</v>
      </c>
      <c r="T842" s="2" t="s">
        <v>141</v>
      </c>
      <c r="U842" s="2" t="str">
        <f t="shared" si="39"/>
        <v/>
      </c>
      <c r="AA842" s="2" t="str">
        <f t="shared" si="40"/>
        <v>x</v>
      </c>
      <c r="AE842" s="2" t="s">
        <v>55</v>
      </c>
      <c r="AI842" s="2" t="str">
        <f t="shared" si="41"/>
        <v/>
      </c>
      <c r="AM842" s="2" t="s">
        <v>4302</v>
      </c>
      <c r="AN842" s="2" t="s">
        <v>133</v>
      </c>
      <c r="AO842" s="2" t="s">
        <v>101</v>
      </c>
      <c r="AS842" s="2" t="s">
        <v>715</v>
      </c>
      <c r="AT842" s="3">
        <v>45112</v>
      </c>
    </row>
    <row r="843" spans="1:46" ht="15" customHeight="1" x14ac:dyDescent="0.2">
      <c r="A843" s="2" t="s">
        <v>4312</v>
      </c>
      <c r="B843" s="2" t="s">
        <v>4313</v>
      </c>
      <c r="C843" s="2" t="s">
        <v>4302</v>
      </c>
      <c r="D843" s="2" t="s">
        <v>4314</v>
      </c>
      <c r="E843" s="2" t="s">
        <v>42</v>
      </c>
      <c r="F843" s="2" t="s">
        <v>4304</v>
      </c>
      <c r="G843" s="2" t="s">
        <v>485</v>
      </c>
      <c r="H843" s="2" t="s">
        <v>4315</v>
      </c>
      <c r="I843" s="2" t="s">
        <v>46</v>
      </c>
      <c r="J843" s="2" t="s">
        <v>82</v>
      </c>
      <c r="K843" s="2" t="s">
        <v>83</v>
      </c>
      <c r="L843" s="2" t="s">
        <v>158</v>
      </c>
      <c r="M843" s="2">
        <v>2021</v>
      </c>
      <c r="O843" s="2" t="s">
        <v>96</v>
      </c>
      <c r="P843" s="2" t="s">
        <v>166</v>
      </c>
      <c r="Q843" s="2" t="s">
        <v>52</v>
      </c>
      <c r="R843" s="2" t="s">
        <v>52</v>
      </c>
      <c r="S843" s="2" t="s">
        <v>53</v>
      </c>
      <c r="T843" s="2" t="s">
        <v>54</v>
      </c>
      <c r="U843" s="2" t="str">
        <f t="shared" si="39"/>
        <v>x</v>
      </c>
      <c r="W843" s="2" t="s">
        <v>55</v>
      </c>
      <c r="Y843" s="2" t="s">
        <v>55</v>
      </c>
      <c r="AA843" s="2" t="str">
        <f t="shared" si="40"/>
        <v/>
      </c>
      <c r="AI843" s="2" t="str">
        <f t="shared" si="41"/>
        <v/>
      </c>
      <c r="AM843" s="2" t="s">
        <v>4302</v>
      </c>
      <c r="AN843" s="2" t="s">
        <v>57</v>
      </c>
      <c r="AO843" s="2" t="s">
        <v>58</v>
      </c>
      <c r="AS843" s="2" t="s">
        <v>683</v>
      </c>
      <c r="AT843" s="3">
        <v>45112</v>
      </c>
    </row>
    <row r="844" spans="1:46" ht="15" customHeight="1" x14ac:dyDescent="0.2">
      <c r="A844" s="2" t="s">
        <v>4316</v>
      </c>
      <c r="B844" s="2" t="s">
        <v>4317</v>
      </c>
      <c r="C844" s="2" t="s">
        <v>4318</v>
      </c>
      <c r="D844" s="2" t="s">
        <v>4319</v>
      </c>
      <c r="E844" s="2" t="s">
        <v>42</v>
      </c>
      <c r="F844" s="2" t="s">
        <v>3478</v>
      </c>
      <c r="G844" s="2" t="s">
        <v>3479</v>
      </c>
      <c r="H844" s="2" t="s">
        <v>4320</v>
      </c>
      <c r="I844" s="2" t="s">
        <v>46</v>
      </c>
      <c r="J844" s="2" t="s">
        <v>65</v>
      </c>
      <c r="K844" s="2" t="s">
        <v>110</v>
      </c>
      <c r="L844" s="2" t="s">
        <v>67</v>
      </c>
      <c r="M844" s="2">
        <v>2020</v>
      </c>
      <c r="O844" s="2" t="s">
        <v>50</v>
      </c>
      <c r="P844" s="2" t="s">
        <v>51</v>
      </c>
      <c r="Q844" s="2" t="s">
        <v>52</v>
      </c>
      <c r="R844" s="2" t="s">
        <v>52</v>
      </c>
      <c r="S844" s="2" t="s">
        <v>53</v>
      </c>
      <c r="T844" s="2" t="s">
        <v>54</v>
      </c>
      <c r="U844" s="2" t="str">
        <f t="shared" si="39"/>
        <v>x</v>
      </c>
      <c r="V844" s="2" t="s">
        <v>55</v>
      </c>
      <c r="W844" s="2" t="s">
        <v>55</v>
      </c>
      <c r="X844" s="2" t="s">
        <v>55</v>
      </c>
      <c r="Y844" s="2" t="s">
        <v>55</v>
      </c>
      <c r="Z844" s="2" t="s">
        <v>55</v>
      </c>
      <c r="AA844" s="2" t="str">
        <f t="shared" si="40"/>
        <v/>
      </c>
      <c r="AI844" s="2" t="str">
        <f t="shared" si="41"/>
        <v/>
      </c>
      <c r="AM844" s="2" t="s">
        <v>4321</v>
      </c>
      <c r="AN844" s="2" t="s">
        <v>70</v>
      </c>
      <c r="AO844" s="2" t="s">
        <v>71</v>
      </c>
      <c r="AP844" s="2" t="s">
        <v>1717</v>
      </c>
      <c r="AS844" s="2" t="s">
        <v>73</v>
      </c>
      <c r="AT844" s="3">
        <v>45112</v>
      </c>
    </row>
    <row r="845" spans="1:46" ht="15" customHeight="1" x14ac:dyDescent="0.2">
      <c r="A845" s="2" t="s">
        <v>4322</v>
      </c>
      <c r="B845" s="2" t="s">
        <v>4323</v>
      </c>
      <c r="C845" s="2" t="s">
        <v>4324</v>
      </c>
      <c r="D845" s="2" t="s">
        <v>4325</v>
      </c>
      <c r="E845" s="2" t="s">
        <v>42</v>
      </c>
      <c r="F845" s="2" t="s">
        <v>342</v>
      </c>
      <c r="G845" s="2" t="s">
        <v>343</v>
      </c>
      <c r="H845" s="2" t="s">
        <v>4326</v>
      </c>
      <c r="I845" s="2" t="s">
        <v>46</v>
      </c>
      <c r="J845" s="2" t="s">
        <v>65</v>
      </c>
      <c r="K845" s="2" t="s">
        <v>66</v>
      </c>
      <c r="L845" s="2" t="s">
        <v>67</v>
      </c>
      <c r="M845" s="2">
        <v>2022</v>
      </c>
      <c r="O845" s="2" t="s">
        <v>148</v>
      </c>
      <c r="P845" s="2" t="s">
        <v>242</v>
      </c>
      <c r="Q845" s="2" t="s">
        <v>52</v>
      </c>
      <c r="R845" s="2" t="s">
        <v>52</v>
      </c>
      <c r="S845" s="2" t="s">
        <v>53</v>
      </c>
      <c r="T845" s="2" t="s">
        <v>141</v>
      </c>
      <c r="U845" s="2" t="str">
        <f t="shared" si="39"/>
        <v/>
      </c>
      <c r="AA845" s="2" t="str">
        <f t="shared" si="40"/>
        <v>x</v>
      </c>
      <c r="AD845" s="2" t="s">
        <v>55</v>
      </c>
      <c r="AE845" s="2" t="s">
        <v>55</v>
      </c>
      <c r="AG845" s="2" t="s">
        <v>55</v>
      </c>
      <c r="AI845" s="2" t="str">
        <f t="shared" si="41"/>
        <v/>
      </c>
      <c r="AM845" s="2" t="s">
        <v>4327</v>
      </c>
      <c r="AN845" s="2" t="s">
        <v>133</v>
      </c>
      <c r="AO845" s="2" t="s">
        <v>101</v>
      </c>
      <c r="AP845" s="2" t="s">
        <v>59</v>
      </c>
      <c r="AQ845" s="2" t="s">
        <v>102</v>
      </c>
      <c r="AR845" s="2" t="s">
        <v>58</v>
      </c>
      <c r="AS845" s="2" t="s">
        <v>2232</v>
      </c>
      <c r="AT845" s="3">
        <v>45112</v>
      </c>
    </row>
    <row r="846" spans="1:46" ht="15" customHeight="1" x14ac:dyDescent="0.2">
      <c r="A846" s="2" t="s">
        <v>4328</v>
      </c>
      <c r="B846" s="2" t="s">
        <v>4329</v>
      </c>
      <c r="C846" s="2" t="s">
        <v>4330</v>
      </c>
      <c r="D846" s="2" t="s">
        <v>4331</v>
      </c>
      <c r="E846" s="2" t="s">
        <v>42</v>
      </c>
      <c r="F846" s="2" t="s">
        <v>441</v>
      </c>
      <c r="G846" s="2" t="s">
        <v>442</v>
      </c>
      <c r="H846" s="2" t="s">
        <v>1246</v>
      </c>
      <c r="I846" s="2" t="s">
        <v>46</v>
      </c>
      <c r="J846" s="2" t="s">
        <v>65</v>
      </c>
      <c r="K846" s="2" t="s">
        <v>66</v>
      </c>
      <c r="L846" s="2" t="s">
        <v>67</v>
      </c>
      <c r="M846" s="2">
        <v>2022</v>
      </c>
      <c r="O846" s="2" t="s">
        <v>148</v>
      </c>
      <c r="P846" s="2" t="s">
        <v>242</v>
      </c>
      <c r="Q846" s="2" t="s">
        <v>52</v>
      </c>
      <c r="R846" s="2" t="s">
        <v>52</v>
      </c>
      <c r="S846" s="2" t="s">
        <v>53</v>
      </c>
      <c r="T846" s="2" t="s">
        <v>141</v>
      </c>
      <c r="U846" s="2" t="str">
        <f t="shared" si="39"/>
        <v/>
      </c>
      <c r="AA846" s="2" t="str">
        <f t="shared" si="40"/>
        <v>x</v>
      </c>
      <c r="AD846" s="2" t="s">
        <v>55</v>
      </c>
      <c r="AE846" s="2" t="s">
        <v>55</v>
      </c>
      <c r="AG846" s="2" t="s">
        <v>55</v>
      </c>
      <c r="AI846" s="2" t="str">
        <f t="shared" si="41"/>
        <v/>
      </c>
      <c r="AM846" s="2" t="s">
        <v>4330</v>
      </c>
      <c r="AN846" s="2" t="s">
        <v>57</v>
      </c>
      <c r="AO846" s="2" t="s">
        <v>58</v>
      </c>
      <c r="AS846" s="2" t="s">
        <v>1318</v>
      </c>
      <c r="AT846" s="3">
        <v>45112</v>
      </c>
    </row>
    <row r="847" spans="1:46" ht="15" customHeight="1" x14ac:dyDescent="0.2">
      <c r="A847" s="2" t="s">
        <v>4332</v>
      </c>
      <c r="B847" s="2" t="s">
        <v>4333</v>
      </c>
      <c r="C847" s="2" t="s">
        <v>4334</v>
      </c>
      <c r="D847" s="2" t="s">
        <v>4335</v>
      </c>
      <c r="E847" s="2" t="s">
        <v>42</v>
      </c>
      <c r="F847" s="2" t="s">
        <v>257</v>
      </c>
      <c r="G847" s="2" t="s">
        <v>258</v>
      </c>
      <c r="H847" s="2" t="s">
        <v>4336</v>
      </c>
      <c r="I847" s="2" t="s">
        <v>46</v>
      </c>
      <c r="J847" s="2" t="s">
        <v>451</v>
      </c>
      <c r="K847" s="2" t="s">
        <v>452</v>
      </c>
      <c r="L847" s="2" t="s">
        <v>130</v>
      </c>
      <c r="M847" s="2">
        <v>2022</v>
      </c>
      <c r="O847" s="2" t="s">
        <v>96</v>
      </c>
      <c r="P847" s="2" t="s">
        <v>3118</v>
      </c>
      <c r="Q847" s="2" t="s">
        <v>52</v>
      </c>
      <c r="R847" s="2" t="s">
        <v>98</v>
      </c>
      <c r="S847" s="2" t="s">
        <v>53</v>
      </c>
      <c r="T847" s="2" t="s">
        <v>54</v>
      </c>
      <c r="U847" s="2" t="str">
        <f t="shared" si="39"/>
        <v>x</v>
      </c>
      <c r="X847" s="2" t="s">
        <v>55</v>
      </c>
      <c r="Y847" s="2" t="s">
        <v>55</v>
      </c>
      <c r="AA847" s="2" t="str">
        <f t="shared" si="40"/>
        <v/>
      </c>
      <c r="AI847" s="2" t="str">
        <f t="shared" si="41"/>
        <v/>
      </c>
      <c r="AM847" s="2" t="s">
        <v>4334</v>
      </c>
      <c r="AN847" s="2" t="s">
        <v>133</v>
      </c>
      <c r="AO847" s="2" t="s">
        <v>121</v>
      </c>
      <c r="AP847" s="2" t="s">
        <v>59</v>
      </c>
      <c r="AQ847" s="2" t="s">
        <v>58</v>
      </c>
      <c r="AS847" s="2" t="s">
        <v>4337</v>
      </c>
      <c r="AT847" s="3">
        <v>45112</v>
      </c>
    </row>
    <row r="848" spans="1:46" ht="15" customHeight="1" x14ac:dyDescent="0.2">
      <c r="A848" s="2" t="s">
        <v>4338</v>
      </c>
      <c r="B848" s="2" t="s">
        <v>4339</v>
      </c>
      <c r="C848" s="2" t="s">
        <v>4340</v>
      </c>
      <c r="D848" s="2" t="s">
        <v>4341</v>
      </c>
      <c r="E848" s="2" t="s">
        <v>794</v>
      </c>
      <c r="F848" s="2" t="s">
        <v>1740</v>
      </c>
      <c r="G848" s="2" t="s">
        <v>1741</v>
      </c>
      <c r="H848" s="2" t="s">
        <v>4342</v>
      </c>
      <c r="I848" s="2" t="s">
        <v>5681</v>
      </c>
      <c r="J848" s="2" t="s">
        <v>94</v>
      </c>
      <c r="K848" s="2" t="s">
        <v>129</v>
      </c>
      <c r="L848" s="2" t="s">
        <v>67</v>
      </c>
      <c r="M848" s="2">
        <v>2019</v>
      </c>
      <c r="O848" s="2" t="s">
        <v>148</v>
      </c>
      <c r="P848" s="2" t="s">
        <v>2940</v>
      </c>
      <c r="Q848" s="2" t="s">
        <v>98</v>
      </c>
      <c r="R848" s="2" t="s">
        <v>52</v>
      </c>
      <c r="S848" s="2" t="s">
        <v>53</v>
      </c>
      <c r="T848" s="2" t="s">
        <v>141</v>
      </c>
      <c r="U848" s="2" t="str">
        <f t="shared" si="39"/>
        <v/>
      </c>
      <c r="AA848" s="2" t="str">
        <f t="shared" si="40"/>
        <v>x</v>
      </c>
      <c r="AE848" s="2" t="s">
        <v>55</v>
      </c>
      <c r="AI848" s="2" t="str">
        <f t="shared" si="41"/>
        <v/>
      </c>
      <c r="AM848" s="2" t="s">
        <v>4340</v>
      </c>
      <c r="AN848" s="2" t="s">
        <v>114</v>
      </c>
      <c r="AO848" s="2" t="s">
        <v>58</v>
      </c>
      <c r="AP848" s="2" t="s">
        <v>71</v>
      </c>
      <c r="AQ848" s="2" t="s">
        <v>179</v>
      </c>
      <c r="AR848" s="2" t="s">
        <v>5638</v>
      </c>
      <c r="AT848" s="3">
        <v>45112</v>
      </c>
    </row>
    <row r="849" spans="1:46" ht="15" customHeight="1" x14ac:dyDescent="0.2">
      <c r="A849" s="2" t="s">
        <v>4343</v>
      </c>
      <c r="B849" s="2" t="s">
        <v>4344</v>
      </c>
      <c r="C849" s="2" t="s">
        <v>4345</v>
      </c>
      <c r="D849" s="2" t="s">
        <v>4346</v>
      </c>
      <c r="E849" s="2" t="s">
        <v>42</v>
      </c>
      <c r="F849" s="2" t="s">
        <v>320</v>
      </c>
      <c r="G849" s="2" t="s">
        <v>329</v>
      </c>
      <c r="H849" s="2" t="s">
        <v>4347</v>
      </c>
      <c r="I849" s="2" t="s">
        <v>46</v>
      </c>
      <c r="J849" s="2" t="s">
        <v>94</v>
      </c>
      <c r="K849" s="2" t="s">
        <v>129</v>
      </c>
      <c r="L849" s="2" t="s">
        <v>67</v>
      </c>
      <c r="M849" s="2">
        <v>2020</v>
      </c>
      <c r="O849" s="2" t="s">
        <v>96</v>
      </c>
      <c r="P849" s="2" t="s">
        <v>166</v>
      </c>
      <c r="Q849" s="2" t="s">
        <v>52</v>
      </c>
      <c r="R849" s="2" t="s">
        <v>52</v>
      </c>
      <c r="S849" s="2" t="s">
        <v>53</v>
      </c>
      <c r="T849" s="2" t="s">
        <v>141</v>
      </c>
      <c r="U849" s="2" t="str">
        <f t="shared" si="39"/>
        <v/>
      </c>
      <c r="AA849" s="2" t="str">
        <f t="shared" si="40"/>
        <v>x</v>
      </c>
      <c r="AE849" s="2" t="s">
        <v>55</v>
      </c>
      <c r="AI849" s="2" t="str">
        <f t="shared" si="41"/>
        <v/>
      </c>
      <c r="AM849" s="2" t="s">
        <v>4345</v>
      </c>
      <c r="AN849" s="2" t="s">
        <v>133</v>
      </c>
      <c r="AO849" s="2" t="s">
        <v>101</v>
      </c>
      <c r="AP849" s="2" t="s">
        <v>102</v>
      </c>
      <c r="AQ849" s="2" t="s">
        <v>58</v>
      </c>
      <c r="AR849" s="2" t="s">
        <v>5638</v>
      </c>
      <c r="AT849" s="3">
        <v>45112</v>
      </c>
    </row>
    <row r="850" spans="1:46" ht="15" customHeight="1" x14ac:dyDescent="0.2">
      <c r="A850" s="2" t="s">
        <v>4348</v>
      </c>
      <c r="B850" s="2" t="s">
        <v>4349</v>
      </c>
      <c r="C850" s="2" t="s">
        <v>4350</v>
      </c>
      <c r="D850" s="2" t="s">
        <v>4351</v>
      </c>
      <c r="E850" s="2" t="s">
        <v>42</v>
      </c>
      <c r="F850" s="2" t="s">
        <v>854</v>
      </c>
      <c r="G850" s="2" t="s">
        <v>855</v>
      </c>
      <c r="H850" s="2" t="s">
        <v>4352</v>
      </c>
      <c r="I850" s="2" t="s">
        <v>46</v>
      </c>
      <c r="J850" s="2" t="s">
        <v>82</v>
      </c>
      <c r="K850" s="2" t="s">
        <v>83</v>
      </c>
      <c r="L850" s="2" t="s">
        <v>67</v>
      </c>
      <c r="M850" s="2">
        <v>2022</v>
      </c>
      <c r="O850" s="2" t="s">
        <v>96</v>
      </c>
      <c r="P850" s="2" t="s">
        <v>166</v>
      </c>
      <c r="Q850" s="2" t="s">
        <v>52</v>
      </c>
      <c r="R850" s="2" t="s">
        <v>52</v>
      </c>
      <c r="S850" s="2" t="s">
        <v>53</v>
      </c>
      <c r="T850" s="2" t="s">
        <v>141</v>
      </c>
      <c r="U850" s="2" t="str">
        <f t="shared" si="39"/>
        <v/>
      </c>
      <c r="AA850" s="2" t="str">
        <f t="shared" si="40"/>
        <v>x</v>
      </c>
      <c r="AE850" s="2" t="s">
        <v>55</v>
      </c>
      <c r="AF850" s="2" t="s">
        <v>55</v>
      </c>
      <c r="AI850" s="2" t="str">
        <f t="shared" si="41"/>
        <v/>
      </c>
      <c r="AM850" s="2" t="s">
        <v>4350</v>
      </c>
      <c r="AN850" s="2" t="s">
        <v>133</v>
      </c>
      <c r="AO850" s="2" t="s">
        <v>101</v>
      </c>
      <c r="AP850" s="2" t="s">
        <v>58</v>
      </c>
      <c r="AS850" s="2" t="s">
        <v>715</v>
      </c>
      <c r="AT850" s="3">
        <v>45112</v>
      </c>
    </row>
    <row r="851" spans="1:46" ht="15" customHeight="1" x14ac:dyDescent="0.2">
      <c r="A851" s="2" t="s">
        <v>4353</v>
      </c>
      <c r="B851" s="2" t="s">
        <v>4354</v>
      </c>
      <c r="C851" s="2" t="s">
        <v>4355</v>
      </c>
      <c r="D851" s="2" t="s">
        <v>4356</v>
      </c>
      <c r="E851" s="2" t="s">
        <v>42</v>
      </c>
      <c r="F851" s="2" t="s">
        <v>257</v>
      </c>
      <c r="G851" s="2" t="s">
        <v>258</v>
      </c>
      <c r="H851" s="2" t="s">
        <v>4357</v>
      </c>
      <c r="I851" s="2" t="s">
        <v>46</v>
      </c>
      <c r="J851" s="2" t="s">
        <v>626</v>
      </c>
      <c r="K851" s="2" t="s">
        <v>627</v>
      </c>
      <c r="L851" s="2" t="s">
        <v>130</v>
      </c>
      <c r="M851" s="2">
        <v>2023</v>
      </c>
      <c r="O851" s="2" t="s">
        <v>96</v>
      </c>
      <c r="P851" s="2" t="s">
        <v>166</v>
      </c>
      <c r="Q851" s="2" t="s">
        <v>52</v>
      </c>
      <c r="R851" s="2" t="s">
        <v>52</v>
      </c>
      <c r="S851" s="2" t="s">
        <v>53</v>
      </c>
      <c r="T851" s="2" t="s">
        <v>141</v>
      </c>
      <c r="U851" s="2" t="str">
        <f t="shared" si="39"/>
        <v/>
      </c>
      <c r="AA851" s="2" t="str">
        <f t="shared" si="40"/>
        <v>x</v>
      </c>
      <c r="AC851" s="2" t="s">
        <v>55</v>
      </c>
      <c r="AE851" s="2" t="s">
        <v>55</v>
      </c>
      <c r="AI851" s="2" t="str">
        <f t="shared" si="41"/>
        <v/>
      </c>
      <c r="AM851" s="2" t="s">
        <v>4355</v>
      </c>
      <c r="AN851" s="2" t="s">
        <v>133</v>
      </c>
      <c r="AO851" s="2" t="s">
        <v>58</v>
      </c>
      <c r="AP851" s="2" t="s">
        <v>179</v>
      </c>
      <c r="AS851" s="2" t="s">
        <v>2925</v>
      </c>
      <c r="AT851" s="3">
        <v>45112</v>
      </c>
    </row>
    <row r="852" spans="1:46" ht="15" customHeight="1" x14ac:dyDescent="0.2">
      <c r="A852" s="2" t="s">
        <v>4358</v>
      </c>
      <c r="B852" s="2" t="s">
        <v>5745</v>
      </c>
      <c r="C852" s="2" t="s">
        <v>4359</v>
      </c>
      <c r="D852" s="2" t="s">
        <v>4360</v>
      </c>
      <c r="E852" s="2" t="s">
        <v>42</v>
      </c>
      <c r="F852" s="2" t="s">
        <v>441</v>
      </c>
      <c r="G852" s="2" t="s">
        <v>442</v>
      </c>
      <c r="H852" s="2" t="s">
        <v>443</v>
      </c>
      <c r="I852" s="2" t="s">
        <v>46</v>
      </c>
      <c r="J852" s="2" t="s">
        <v>444</v>
      </c>
      <c r="K852" s="2" t="s">
        <v>1750</v>
      </c>
      <c r="L852" s="2" t="s">
        <v>67</v>
      </c>
      <c r="M852" s="2">
        <v>2020</v>
      </c>
      <c r="O852" s="2" t="s">
        <v>111</v>
      </c>
      <c r="P852" s="2" t="s">
        <v>140</v>
      </c>
      <c r="Q852" s="2" t="s">
        <v>52</v>
      </c>
      <c r="R852" s="2" t="s">
        <v>52</v>
      </c>
      <c r="S852" s="2" t="s">
        <v>53</v>
      </c>
      <c r="T852" s="2" t="s">
        <v>141</v>
      </c>
      <c r="U852" s="2" t="str">
        <f t="shared" si="39"/>
        <v/>
      </c>
      <c r="AA852" s="2" t="str">
        <f t="shared" si="40"/>
        <v>x</v>
      </c>
      <c r="AD852" s="2" t="s">
        <v>55</v>
      </c>
      <c r="AE852" s="2" t="s">
        <v>55</v>
      </c>
      <c r="AI852" s="2" t="str">
        <f t="shared" si="41"/>
        <v/>
      </c>
      <c r="AM852" s="2" t="s">
        <v>4359</v>
      </c>
      <c r="AN852" s="2" t="s">
        <v>372</v>
      </c>
      <c r="AO852" s="2" t="s">
        <v>150</v>
      </c>
      <c r="AP852" s="2" t="s">
        <v>58</v>
      </c>
      <c r="AT852" s="3">
        <v>45112</v>
      </c>
    </row>
    <row r="853" spans="1:46" ht="15" customHeight="1" x14ac:dyDescent="0.2">
      <c r="A853" s="2" t="s">
        <v>4361</v>
      </c>
      <c r="B853" s="2" t="s">
        <v>4362</v>
      </c>
      <c r="C853" s="2" t="s">
        <v>4363</v>
      </c>
      <c r="D853" s="2" t="s">
        <v>4364</v>
      </c>
      <c r="E853" s="2" t="s">
        <v>42</v>
      </c>
      <c r="F853" s="2" t="s">
        <v>406</v>
      </c>
      <c r="G853" s="2" t="s">
        <v>407</v>
      </c>
      <c r="H853" s="2" t="s">
        <v>4365</v>
      </c>
      <c r="I853" s="2" t="s">
        <v>46</v>
      </c>
      <c r="J853" s="2" t="s">
        <v>138</v>
      </c>
      <c r="K853" s="2" t="s">
        <v>203</v>
      </c>
      <c r="L853" s="2" t="s">
        <v>158</v>
      </c>
      <c r="M853" s="2">
        <v>2015</v>
      </c>
      <c r="O853" s="2" t="s">
        <v>96</v>
      </c>
      <c r="P853" s="2" t="s">
        <v>166</v>
      </c>
      <c r="Q853" s="2" t="s">
        <v>52</v>
      </c>
      <c r="R853" s="2" t="s">
        <v>52</v>
      </c>
      <c r="S853" s="2" t="s">
        <v>53</v>
      </c>
      <c r="T853" s="2" t="s">
        <v>141</v>
      </c>
      <c r="U853" s="2" t="str">
        <f t="shared" si="39"/>
        <v/>
      </c>
      <c r="AA853" s="2" t="str">
        <f t="shared" si="40"/>
        <v>x</v>
      </c>
      <c r="AC853" s="2" t="s">
        <v>55</v>
      </c>
      <c r="AE853" s="2" t="s">
        <v>55</v>
      </c>
      <c r="AI853" s="2" t="str">
        <f t="shared" si="41"/>
        <v/>
      </c>
      <c r="AM853" s="2" t="s">
        <v>4363</v>
      </c>
      <c r="AN853" s="2" t="s">
        <v>57</v>
      </c>
      <c r="AO853" s="2" t="s">
        <v>58</v>
      </c>
      <c r="AS853" s="2" t="s">
        <v>4294</v>
      </c>
      <c r="AT853" s="3">
        <v>45145</v>
      </c>
    </row>
    <row r="854" spans="1:46" ht="15" customHeight="1" x14ac:dyDescent="0.2">
      <c r="A854" s="2" t="s">
        <v>4366</v>
      </c>
      <c r="B854" s="2" t="s">
        <v>4367</v>
      </c>
      <c r="C854" s="2" t="s">
        <v>4368</v>
      </c>
      <c r="D854" s="2" t="s">
        <v>4369</v>
      </c>
      <c r="E854" s="2" t="s">
        <v>42</v>
      </c>
      <c r="F854" s="2" t="s">
        <v>406</v>
      </c>
      <c r="G854" s="2" t="s">
        <v>407</v>
      </c>
      <c r="H854" s="2" t="s">
        <v>4370</v>
      </c>
      <c r="I854" s="2" t="s">
        <v>46</v>
      </c>
      <c r="J854" s="2" t="s">
        <v>65</v>
      </c>
      <c r="K854" s="2" t="s">
        <v>66</v>
      </c>
      <c r="L854" s="2" t="s">
        <v>130</v>
      </c>
      <c r="M854" s="2">
        <v>2023</v>
      </c>
      <c r="O854" s="2" t="s">
        <v>148</v>
      </c>
      <c r="P854" s="2" t="s">
        <v>242</v>
      </c>
      <c r="Q854" s="2" t="s">
        <v>52</v>
      </c>
      <c r="R854" s="2" t="s">
        <v>52</v>
      </c>
      <c r="S854" s="2" t="s">
        <v>53</v>
      </c>
      <c r="T854" s="2" t="s">
        <v>141</v>
      </c>
      <c r="U854" s="2" t="str">
        <f t="shared" si="39"/>
        <v/>
      </c>
      <c r="AA854" s="2" t="str">
        <f t="shared" si="40"/>
        <v>x</v>
      </c>
      <c r="AE854" s="2" t="s">
        <v>55</v>
      </c>
      <c r="AI854" s="2" t="str">
        <f t="shared" si="41"/>
        <v/>
      </c>
      <c r="AM854" s="2" t="s">
        <v>4371</v>
      </c>
      <c r="AN854" s="2" t="s">
        <v>133</v>
      </c>
      <c r="AO854" s="2" t="s">
        <v>101</v>
      </c>
      <c r="AS854" s="2" t="s">
        <v>1318</v>
      </c>
      <c r="AT854" s="3">
        <v>45145</v>
      </c>
    </row>
    <row r="855" spans="1:46" ht="15" customHeight="1" x14ac:dyDescent="0.2">
      <c r="A855" s="2" t="s">
        <v>4372</v>
      </c>
      <c r="B855" s="2" t="s">
        <v>4373</v>
      </c>
      <c r="C855" s="2" t="s">
        <v>4374</v>
      </c>
      <c r="D855" s="2" t="s">
        <v>4375</v>
      </c>
      <c r="E855" s="2" t="s">
        <v>42</v>
      </c>
      <c r="F855" s="2" t="s">
        <v>406</v>
      </c>
      <c r="G855" s="2" t="s">
        <v>407</v>
      </c>
      <c r="H855" s="2" t="s">
        <v>4376</v>
      </c>
      <c r="I855" s="2" t="s">
        <v>46</v>
      </c>
      <c r="J855" s="2" t="s">
        <v>65</v>
      </c>
      <c r="K855" s="2" t="s">
        <v>66</v>
      </c>
      <c r="L855" s="2" t="s">
        <v>67</v>
      </c>
      <c r="M855" s="2">
        <v>2022</v>
      </c>
      <c r="O855" s="2" t="s">
        <v>50</v>
      </c>
      <c r="P855" s="2" t="s">
        <v>51</v>
      </c>
      <c r="Q855" s="2" t="s">
        <v>52</v>
      </c>
      <c r="R855" s="2" t="s">
        <v>52</v>
      </c>
      <c r="S855" s="2" t="s">
        <v>53</v>
      </c>
      <c r="T855" s="2" t="s">
        <v>54</v>
      </c>
      <c r="U855" s="2" t="str">
        <f t="shared" si="39"/>
        <v>x</v>
      </c>
      <c r="V855" s="2" t="s">
        <v>55</v>
      </c>
      <c r="W855" s="2" t="s">
        <v>55</v>
      </c>
      <c r="X855" s="2" t="s">
        <v>55</v>
      </c>
      <c r="Y855" s="2" t="s">
        <v>55</v>
      </c>
      <c r="Z855" s="2" t="s">
        <v>55</v>
      </c>
      <c r="AA855" s="2" t="str">
        <f t="shared" si="40"/>
        <v/>
      </c>
      <c r="AI855" s="2" t="str">
        <f t="shared" si="41"/>
        <v/>
      </c>
      <c r="AM855" s="2" t="s">
        <v>4371</v>
      </c>
      <c r="AN855" s="2" t="s">
        <v>70</v>
      </c>
      <c r="AO855" s="2" t="s">
        <v>71</v>
      </c>
      <c r="AP855" s="2" t="s">
        <v>1717</v>
      </c>
      <c r="AS855" s="2" t="s">
        <v>73</v>
      </c>
      <c r="AT855" s="3">
        <v>45145</v>
      </c>
    </row>
    <row r="856" spans="1:46" ht="15" customHeight="1" x14ac:dyDescent="0.2">
      <c r="A856" s="2" t="s">
        <v>4377</v>
      </c>
      <c r="B856" s="2" t="s">
        <v>4378</v>
      </c>
      <c r="C856" s="2" t="s">
        <v>4379</v>
      </c>
      <c r="D856" s="2" t="s">
        <v>4380</v>
      </c>
      <c r="E856" s="2" t="s">
        <v>42</v>
      </c>
      <c r="F856" s="2" t="s">
        <v>406</v>
      </c>
      <c r="G856" s="2" t="s">
        <v>407</v>
      </c>
      <c r="H856" s="2" t="s">
        <v>4381</v>
      </c>
      <c r="I856" s="2" t="s">
        <v>46</v>
      </c>
      <c r="J856" s="2" t="s">
        <v>65</v>
      </c>
      <c r="K856" s="2" t="s">
        <v>66</v>
      </c>
      <c r="L856" s="2" t="s">
        <v>158</v>
      </c>
      <c r="M856" s="2">
        <v>2021</v>
      </c>
      <c r="O856" s="2" t="s">
        <v>111</v>
      </c>
      <c r="P856" s="2" t="s">
        <v>140</v>
      </c>
      <c r="Q856" s="2" t="s">
        <v>52</v>
      </c>
      <c r="R856" s="2" t="s">
        <v>52</v>
      </c>
      <c r="S856" s="2" t="s">
        <v>53</v>
      </c>
      <c r="T856" s="2" t="s">
        <v>141</v>
      </c>
      <c r="U856" s="2" t="str">
        <f t="shared" si="39"/>
        <v/>
      </c>
      <c r="AA856" s="2" t="str">
        <f t="shared" si="40"/>
        <v>x</v>
      </c>
      <c r="AC856" s="2" t="s">
        <v>55</v>
      </c>
      <c r="AE856" s="2" t="s">
        <v>55</v>
      </c>
      <c r="AH856" s="2" t="s">
        <v>55</v>
      </c>
      <c r="AI856" s="2" t="str">
        <f t="shared" si="41"/>
        <v/>
      </c>
      <c r="AM856" s="2" t="s">
        <v>4371</v>
      </c>
      <c r="AN856" s="2" t="s">
        <v>57</v>
      </c>
      <c r="AO856" s="2" t="s">
        <v>58</v>
      </c>
      <c r="AT856" s="3">
        <v>45145</v>
      </c>
    </row>
    <row r="857" spans="1:46" ht="15" customHeight="1" x14ac:dyDescent="0.2">
      <c r="A857" s="2" t="s">
        <v>4382</v>
      </c>
      <c r="B857" s="2" t="s">
        <v>4383</v>
      </c>
      <c r="C857" s="2" t="s">
        <v>4384</v>
      </c>
      <c r="D857" s="2" t="s">
        <v>4385</v>
      </c>
      <c r="E857" s="2" t="s">
        <v>42</v>
      </c>
      <c r="F857" s="2" t="s">
        <v>406</v>
      </c>
      <c r="G857" s="2" t="s">
        <v>407</v>
      </c>
      <c r="H857" s="2" t="s">
        <v>4386</v>
      </c>
      <c r="I857" s="2" t="s">
        <v>46</v>
      </c>
      <c r="J857" s="2" t="s">
        <v>65</v>
      </c>
      <c r="K857" s="2" t="s">
        <v>66</v>
      </c>
      <c r="L857" s="2" t="s">
        <v>67</v>
      </c>
      <c r="M857" s="2">
        <v>2022</v>
      </c>
      <c r="O857" s="2" t="s">
        <v>50</v>
      </c>
      <c r="P857" s="2" t="s">
        <v>51</v>
      </c>
      <c r="Q857" s="2" t="s">
        <v>52</v>
      </c>
      <c r="R857" s="2" t="s">
        <v>52</v>
      </c>
      <c r="S857" s="2" t="s">
        <v>53</v>
      </c>
      <c r="T857" s="2" t="s">
        <v>54</v>
      </c>
      <c r="U857" s="2" t="str">
        <f t="shared" si="39"/>
        <v>x</v>
      </c>
      <c r="V857" s="2" t="s">
        <v>55</v>
      </c>
      <c r="W857" s="2" t="s">
        <v>55</v>
      </c>
      <c r="X857" s="2" t="s">
        <v>55</v>
      </c>
      <c r="Y857" s="2" t="s">
        <v>55</v>
      </c>
      <c r="Z857" s="2" t="s">
        <v>55</v>
      </c>
      <c r="AA857" s="2" t="str">
        <f t="shared" si="40"/>
        <v/>
      </c>
      <c r="AI857" s="2" t="str">
        <f t="shared" si="41"/>
        <v/>
      </c>
      <c r="AM857" s="2" t="s">
        <v>4371</v>
      </c>
      <c r="AN857" s="2" t="s">
        <v>70</v>
      </c>
      <c r="AO857" s="2" t="s">
        <v>71</v>
      </c>
      <c r="AP857" s="2" t="s">
        <v>1717</v>
      </c>
      <c r="AS857" s="2" t="s">
        <v>73</v>
      </c>
      <c r="AT857" s="3">
        <v>45145</v>
      </c>
    </row>
    <row r="858" spans="1:46" ht="15" customHeight="1" x14ac:dyDescent="0.2">
      <c r="A858" s="2" t="s">
        <v>4387</v>
      </c>
      <c r="B858" s="2" t="s">
        <v>4388</v>
      </c>
      <c r="C858" s="2" t="s">
        <v>4389</v>
      </c>
      <c r="D858" s="2" t="s">
        <v>4390</v>
      </c>
      <c r="E858" s="2" t="s">
        <v>42</v>
      </c>
      <c r="F858" s="2" t="s">
        <v>406</v>
      </c>
      <c r="G858" s="2" t="s">
        <v>407</v>
      </c>
      <c r="H858" s="2" t="s">
        <v>4386</v>
      </c>
      <c r="I858" s="2" t="s">
        <v>46</v>
      </c>
      <c r="J858" s="2" t="s">
        <v>65</v>
      </c>
      <c r="K858" s="2" t="s">
        <v>66</v>
      </c>
      <c r="L858" s="2" t="s">
        <v>67</v>
      </c>
      <c r="M858" s="2">
        <v>2003</v>
      </c>
      <c r="O858" s="2" t="s">
        <v>148</v>
      </c>
      <c r="P858" s="2" t="s">
        <v>242</v>
      </c>
      <c r="Q858" s="2" t="s">
        <v>52</v>
      </c>
      <c r="R858" s="2" t="s">
        <v>52</v>
      </c>
      <c r="S858" s="2" t="s">
        <v>53</v>
      </c>
      <c r="T858" s="2" t="s">
        <v>141</v>
      </c>
      <c r="U858" s="2" t="str">
        <f t="shared" si="39"/>
        <v/>
      </c>
      <c r="AA858" s="2" t="str">
        <f t="shared" si="40"/>
        <v>x</v>
      </c>
      <c r="AC858" s="2" t="s">
        <v>55</v>
      </c>
      <c r="AE858" s="2" t="s">
        <v>55</v>
      </c>
      <c r="AI858" s="2" t="str">
        <f t="shared" si="41"/>
        <v/>
      </c>
      <c r="AM858" s="2" t="s">
        <v>4371</v>
      </c>
      <c r="AN858" s="2" t="s">
        <v>57</v>
      </c>
      <c r="AO858" s="2" t="s">
        <v>72</v>
      </c>
      <c r="AP858" s="2" t="s">
        <v>58</v>
      </c>
      <c r="AQ858" s="2" t="s">
        <v>71</v>
      </c>
      <c r="AS858" s="2" t="s">
        <v>1318</v>
      </c>
      <c r="AT858" s="3">
        <v>45145</v>
      </c>
    </row>
    <row r="859" spans="1:46" ht="15" customHeight="1" x14ac:dyDescent="0.2">
      <c r="A859" s="2" t="s">
        <v>4391</v>
      </c>
      <c r="B859" s="2" t="s">
        <v>4392</v>
      </c>
      <c r="C859" s="2" t="s">
        <v>4393</v>
      </c>
      <c r="D859" s="2" t="s">
        <v>4394</v>
      </c>
      <c r="E859" s="2" t="s">
        <v>42</v>
      </c>
      <c r="F859" s="2" t="s">
        <v>406</v>
      </c>
      <c r="G859" s="2" t="s">
        <v>407</v>
      </c>
      <c r="H859" s="2" t="s">
        <v>4395</v>
      </c>
      <c r="I859" s="2" t="s">
        <v>46</v>
      </c>
      <c r="J859" s="2" t="s">
        <v>82</v>
      </c>
      <c r="K859" s="2" t="s">
        <v>726</v>
      </c>
      <c r="L859" s="2" t="s">
        <v>158</v>
      </c>
      <c r="M859" s="2">
        <v>2023</v>
      </c>
      <c r="O859" s="2" t="s">
        <v>96</v>
      </c>
      <c r="P859" s="2" t="s">
        <v>166</v>
      </c>
      <c r="Q859" s="2" t="s">
        <v>52</v>
      </c>
      <c r="R859" s="2" t="s">
        <v>52</v>
      </c>
      <c r="S859" s="2" t="s">
        <v>53</v>
      </c>
      <c r="T859" s="2" t="s">
        <v>141</v>
      </c>
      <c r="U859" s="2" t="str">
        <f t="shared" si="39"/>
        <v/>
      </c>
      <c r="AA859" s="2" t="str">
        <f t="shared" si="40"/>
        <v>x</v>
      </c>
      <c r="AE859" s="2" t="s">
        <v>55</v>
      </c>
      <c r="AI859" s="2" t="str">
        <f t="shared" si="41"/>
        <v/>
      </c>
      <c r="AM859" s="2" t="s">
        <v>4371</v>
      </c>
      <c r="AN859" s="2" t="s">
        <v>114</v>
      </c>
      <c r="AO859" s="2" t="s">
        <v>59</v>
      </c>
      <c r="AT859" s="3">
        <v>45145</v>
      </c>
    </row>
    <row r="860" spans="1:46" ht="15" customHeight="1" x14ac:dyDescent="0.2">
      <c r="A860" s="2" t="s">
        <v>4396</v>
      </c>
      <c r="B860" s="2" t="s">
        <v>4397</v>
      </c>
      <c r="C860" s="2" t="s">
        <v>4398</v>
      </c>
      <c r="D860" s="2" t="s">
        <v>4399</v>
      </c>
      <c r="E860" s="2" t="s">
        <v>42</v>
      </c>
      <c r="F860" s="2" t="s">
        <v>406</v>
      </c>
      <c r="G860" s="2" t="s">
        <v>407</v>
      </c>
      <c r="H860" s="2" t="s">
        <v>4400</v>
      </c>
      <c r="I860" s="2" t="s">
        <v>46</v>
      </c>
      <c r="J860" s="2" t="s">
        <v>65</v>
      </c>
      <c r="K860" s="2" t="s">
        <v>66</v>
      </c>
      <c r="L860" s="2" t="s">
        <v>67</v>
      </c>
      <c r="M860" s="2">
        <v>2020</v>
      </c>
      <c r="O860" s="2" t="s">
        <v>148</v>
      </c>
      <c r="P860" s="2" t="s">
        <v>242</v>
      </c>
      <c r="Q860" s="2" t="s">
        <v>52</v>
      </c>
      <c r="R860" s="2" t="s">
        <v>52</v>
      </c>
      <c r="S860" s="2" t="s">
        <v>53</v>
      </c>
      <c r="T860" s="2" t="s">
        <v>99</v>
      </c>
      <c r="U860" s="2" t="str">
        <f t="shared" si="39"/>
        <v>x</v>
      </c>
      <c r="V860" s="2" t="s">
        <v>55</v>
      </c>
      <c r="Z860" s="2" t="s">
        <v>55</v>
      </c>
      <c r="AA860" s="2" t="str">
        <f t="shared" si="40"/>
        <v/>
      </c>
      <c r="AI860" s="2" t="str">
        <f t="shared" si="41"/>
        <v/>
      </c>
      <c r="AM860" s="2" t="s">
        <v>4371</v>
      </c>
      <c r="AN860" s="2" t="s">
        <v>57</v>
      </c>
      <c r="AO860" s="2" t="s">
        <v>58</v>
      </c>
      <c r="AT860" s="3">
        <v>45145</v>
      </c>
    </row>
    <row r="861" spans="1:46" ht="15" customHeight="1" x14ac:dyDescent="0.2">
      <c r="A861" s="2" t="s">
        <v>4401</v>
      </c>
      <c r="B861" s="2" t="s">
        <v>5746</v>
      </c>
      <c r="C861" s="2" t="s">
        <v>4402</v>
      </c>
      <c r="D861" s="2" t="s">
        <v>4403</v>
      </c>
      <c r="E861" s="2" t="s">
        <v>42</v>
      </c>
      <c r="F861" s="2" t="s">
        <v>406</v>
      </c>
      <c r="G861" s="2" t="s">
        <v>407</v>
      </c>
      <c r="H861" s="2" t="s">
        <v>4404</v>
      </c>
      <c r="I861" s="2" t="s">
        <v>46</v>
      </c>
      <c r="J861" s="2" t="s">
        <v>82</v>
      </c>
      <c r="K861" s="2" t="s">
        <v>726</v>
      </c>
      <c r="L861" s="2" t="s">
        <v>158</v>
      </c>
      <c r="M861" s="2">
        <v>2020</v>
      </c>
      <c r="N861" s="2">
        <v>2023</v>
      </c>
      <c r="O861" s="2" t="s">
        <v>96</v>
      </c>
      <c r="P861" s="2" t="s">
        <v>166</v>
      </c>
      <c r="Q861" s="2" t="s">
        <v>52</v>
      </c>
      <c r="R861" s="2" t="s">
        <v>52</v>
      </c>
      <c r="S861" s="2" t="s">
        <v>53</v>
      </c>
      <c r="T861" s="2" t="s">
        <v>141</v>
      </c>
      <c r="U861" s="2" t="str">
        <f t="shared" si="39"/>
        <v/>
      </c>
      <c r="AA861" s="2" t="str">
        <f t="shared" si="40"/>
        <v>x</v>
      </c>
      <c r="AD861" s="2" t="s">
        <v>55</v>
      </c>
      <c r="AE861" s="2" t="s">
        <v>55</v>
      </c>
      <c r="AI861" s="2" t="str">
        <f t="shared" si="41"/>
        <v/>
      </c>
      <c r="AM861" s="2" t="s">
        <v>4371</v>
      </c>
      <c r="AN861" s="2" t="s">
        <v>57</v>
      </c>
      <c r="AO861" s="2" t="s">
        <v>58</v>
      </c>
      <c r="AT861" s="3">
        <v>45145</v>
      </c>
    </row>
    <row r="862" spans="1:46" ht="15" customHeight="1" x14ac:dyDescent="0.2">
      <c r="A862" s="2" t="s">
        <v>4405</v>
      </c>
      <c r="B862" s="2" t="s">
        <v>4406</v>
      </c>
      <c r="C862" s="2" t="s">
        <v>4407</v>
      </c>
      <c r="D862" s="2" t="s">
        <v>4408</v>
      </c>
      <c r="E862" s="2" t="s">
        <v>42</v>
      </c>
      <c r="F862" s="2" t="s">
        <v>406</v>
      </c>
      <c r="G862" s="2" t="s">
        <v>407</v>
      </c>
      <c r="H862" s="2" t="s">
        <v>4404</v>
      </c>
      <c r="I862" s="2" t="s">
        <v>46</v>
      </c>
      <c r="J862" s="2" t="s">
        <v>82</v>
      </c>
      <c r="K862" s="2" t="s">
        <v>726</v>
      </c>
      <c r="L862" s="2" t="s">
        <v>158</v>
      </c>
      <c r="M862" s="2">
        <v>2020</v>
      </c>
      <c r="N862" s="2">
        <v>2022</v>
      </c>
      <c r="O862" s="2" t="s">
        <v>96</v>
      </c>
      <c r="P862" s="2" t="s">
        <v>166</v>
      </c>
      <c r="Q862" s="2" t="s">
        <v>52</v>
      </c>
      <c r="R862" s="2" t="s">
        <v>52</v>
      </c>
      <c r="S862" s="2" t="s">
        <v>53</v>
      </c>
      <c r="T862" s="2" t="s">
        <v>141</v>
      </c>
      <c r="U862" s="2" t="str">
        <f t="shared" si="39"/>
        <v/>
      </c>
      <c r="AA862" s="2" t="str">
        <f t="shared" si="40"/>
        <v>x</v>
      </c>
      <c r="AE862" s="2" t="s">
        <v>55</v>
      </c>
      <c r="AI862" s="2" t="str">
        <f t="shared" si="41"/>
        <v/>
      </c>
      <c r="AM862" s="2" t="s">
        <v>4371</v>
      </c>
      <c r="AN862" s="2" t="s">
        <v>133</v>
      </c>
      <c r="AO862" s="2" t="s">
        <v>101</v>
      </c>
      <c r="AP862" s="2" t="s">
        <v>58</v>
      </c>
      <c r="AT862" s="3">
        <v>45145</v>
      </c>
    </row>
    <row r="863" spans="1:46" ht="15" customHeight="1" x14ac:dyDescent="0.2">
      <c r="A863" s="2" t="s">
        <v>4409</v>
      </c>
      <c r="B863" s="2" t="s">
        <v>4410</v>
      </c>
      <c r="C863" s="2" t="s">
        <v>4411</v>
      </c>
      <c r="D863" s="2" t="s">
        <v>4412</v>
      </c>
      <c r="E863" s="2" t="s">
        <v>42</v>
      </c>
      <c r="F863" s="2" t="s">
        <v>406</v>
      </c>
      <c r="G863" s="2" t="s">
        <v>407</v>
      </c>
      <c r="H863" s="2" t="s">
        <v>4404</v>
      </c>
      <c r="I863" s="2" t="s">
        <v>46</v>
      </c>
      <c r="J863" s="2" t="s">
        <v>82</v>
      </c>
      <c r="K863" s="2" t="s">
        <v>726</v>
      </c>
      <c r="L863" s="2" t="s">
        <v>158</v>
      </c>
      <c r="M863" s="2">
        <v>2019</v>
      </c>
      <c r="N863" s="2">
        <v>2023</v>
      </c>
      <c r="O863" s="2" t="s">
        <v>96</v>
      </c>
      <c r="P863" s="2" t="s">
        <v>166</v>
      </c>
      <c r="Q863" s="2" t="s">
        <v>52</v>
      </c>
      <c r="R863" s="2" t="s">
        <v>52</v>
      </c>
      <c r="S863" s="2" t="s">
        <v>53</v>
      </c>
      <c r="T863" s="2" t="s">
        <v>141</v>
      </c>
      <c r="U863" s="2" t="str">
        <f t="shared" si="39"/>
        <v/>
      </c>
      <c r="AA863" s="2" t="str">
        <f t="shared" si="40"/>
        <v>x</v>
      </c>
      <c r="AE863" s="2" t="s">
        <v>55</v>
      </c>
      <c r="AI863" s="2" t="str">
        <f t="shared" si="41"/>
        <v/>
      </c>
      <c r="AM863" s="2" t="s">
        <v>4371</v>
      </c>
      <c r="AN863" s="2" t="s">
        <v>57</v>
      </c>
      <c r="AO863" s="2" t="s">
        <v>58</v>
      </c>
      <c r="AT863" s="3">
        <v>45145</v>
      </c>
    </row>
    <row r="864" spans="1:46" ht="15" customHeight="1" x14ac:dyDescent="0.2">
      <c r="A864" s="2" t="s">
        <v>4413</v>
      </c>
      <c r="B864" s="2" t="s">
        <v>4414</v>
      </c>
      <c r="C864" s="2" t="s">
        <v>4415</v>
      </c>
      <c r="D864" s="2" t="s">
        <v>4416</v>
      </c>
      <c r="E864" s="2" t="s">
        <v>42</v>
      </c>
      <c r="F864" s="2" t="s">
        <v>406</v>
      </c>
      <c r="G864" s="2" t="s">
        <v>407</v>
      </c>
      <c r="H864" s="2" t="s">
        <v>4417</v>
      </c>
      <c r="I864" s="2" t="s">
        <v>46</v>
      </c>
      <c r="J864" s="2" t="s">
        <v>82</v>
      </c>
      <c r="K864" s="2" t="s">
        <v>726</v>
      </c>
      <c r="L864" s="2" t="s">
        <v>158</v>
      </c>
      <c r="M864" s="2">
        <v>2020</v>
      </c>
      <c r="N864" s="2">
        <v>2023</v>
      </c>
      <c r="O864" s="2" t="s">
        <v>96</v>
      </c>
      <c r="P864" s="2" t="s">
        <v>166</v>
      </c>
      <c r="Q864" s="2" t="s">
        <v>52</v>
      </c>
      <c r="R864" s="2" t="s">
        <v>52</v>
      </c>
      <c r="S864" s="2" t="s">
        <v>53</v>
      </c>
      <c r="T864" s="2" t="s">
        <v>141</v>
      </c>
      <c r="U864" s="2" t="str">
        <f t="shared" si="39"/>
        <v/>
      </c>
      <c r="AA864" s="2" t="str">
        <f t="shared" si="40"/>
        <v>x</v>
      </c>
      <c r="AD864" s="2" t="s">
        <v>55</v>
      </c>
      <c r="AE864" s="2" t="s">
        <v>55</v>
      </c>
      <c r="AI864" s="2" t="str">
        <f t="shared" si="41"/>
        <v/>
      </c>
      <c r="AM864" s="2" t="s">
        <v>4371</v>
      </c>
      <c r="AN864" s="2" t="s">
        <v>133</v>
      </c>
      <c r="AO864" s="2" t="s">
        <v>101</v>
      </c>
      <c r="AP864" s="2" t="s">
        <v>58</v>
      </c>
      <c r="AT864" s="3">
        <v>45145</v>
      </c>
    </row>
    <row r="865" spans="1:46" ht="15" customHeight="1" x14ac:dyDescent="0.2">
      <c r="A865" s="2" t="s">
        <v>4418</v>
      </c>
      <c r="B865" s="2" t="s">
        <v>4419</v>
      </c>
      <c r="C865" s="2" t="s">
        <v>4420</v>
      </c>
      <c r="D865" s="2" t="s">
        <v>4421</v>
      </c>
      <c r="E865" s="2" t="s">
        <v>42</v>
      </c>
      <c r="F865" s="2" t="s">
        <v>406</v>
      </c>
      <c r="G865" s="2" t="s">
        <v>407</v>
      </c>
      <c r="H865" s="2" t="s">
        <v>4422</v>
      </c>
      <c r="I865" s="2" t="s">
        <v>46</v>
      </c>
      <c r="J865" s="2" t="s">
        <v>65</v>
      </c>
      <c r="K865" s="2" t="s">
        <v>66</v>
      </c>
      <c r="L865" s="2" t="s">
        <v>67</v>
      </c>
      <c r="M865" s="2">
        <v>2014</v>
      </c>
      <c r="O865" s="2" t="s">
        <v>148</v>
      </c>
      <c r="P865" s="2" t="s">
        <v>242</v>
      </c>
      <c r="Q865" s="2" t="s">
        <v>52</v>
      </c>
      <c r="R865" s="2" t="s">
        <v>52</v>
      </c>
      <c r="S865" s="2" t="s">
        <v>53</v>
      </c>
      <c r="T865" s="2" t="s">
        <v>141</v>
      </c>
      <c r="U865" s="2" t="str">
        <f t="shared" si="39"/>
        <v/>
      </c>
      <c r="AA865" s="2" t="str">
        <f t="shared" si="40"/>
        <v>x</v>
      </c>
      <c r="AC865" s="2" t="s">
        <v>55</v>
      </c>
      <c r="AE865" s="2" t="s">
        <v>55</v>
      </c>
      <c r="AI865" s="2" t="str">
        <f t="shared" si="41"/>
        <v/>
      </c>
      <c r="AM865" s="2" t="s">
        <v>4371</v>
      </c>
      <c r="AN865" s="2" t="s">
        <v>57</v>
      </c>
      <c r="AO865" s="2" t="s">
        <v>58</v>
      </c>
      <c r="AT865" s="3">
        <v>45145</v>
      </c>
    </row>
    <row r="866" spans="1:46" ht="15" customHeight="1" x14ac:dyDescent="0.2">
      <c r="A866" s="2" t="s">
        <v>4423</v>
      </c>
      <c r="B866" s="2" t="s">
        <v>4424</v>
      </c>
      <c r="C866" s="2" t="s">
        <v>4425</v>
      </c>
      <c r="D866" s="2" t="s">
        <v>4426</v>
      </c>
      <c r="E866" s="2" t="s">
        <v>42</v>
      </c>
      <c r="F866" s="2" t="s">
        <v>406</v>
      </c>
      <c r="G866" s="2" t="s">
        <v>407</v>
      </c>
      <c r="H866" s="2" t="s">
        <v>4427</v>
      </c>
      <c r="I866" s="2" t="s">
        <v>46</v>
      </c>
      <c r="J866" s="2" t="s">
        <v>94</v>
      </c>
      <c r="K866" s="2" t="s">
        <v>95</v>
      </c>
      <c r="L866" s="2" t="s">
        <v>158</v>
      </c>
      <c r="M866" s="2">
        <v>2021</v>
      </c>
      <c r="N866" s="2">
        <v>2024</v>
      </c>
      <c r="O866" s="2" t="s">
        <v>96</v>
      </c>
      <c r="P866" s="2" t="s">
        <v>166</v>
      </c>
      <c r="Q866" s="2" t="s">
        <v>52</v>
      </c>
      <c r="R866" s="2" t="s">
        <v>52</v>
      </c>
      <c r="S866" s="2" t="s">
        <v>53</v>
      </c>
      <c r="T866" s="2" t="s">
        <v>99</v>
      </c>
      <c r="U866" s="2" t="str">
        <f t="shared" si="39"/>
        <v>x</v>
      </c>
      <c r="X866" s="2" t="s">
        <v>55</v>
      </c>
      <c r="Z866" s="2" t="s">
        <v>55</v>
      </c>
      <c r="AA866" s="2" t="str">
        <f t="shared" si="40"/>
        <v/>
      </c>
      <c r="AI866" s="2" t="str">
        <f t="shared" si="41"/>
        <v/>
      </c>
      <c r="AM866" s="2" t="s">
        <v>4371</v>
      </c>
      <c r="AN866" s="2" t="s">
        <v>133</v>
      </c>
      <c r="AO866" s="2" t="s">
        <v>101</v>
      </c>
      <c r="AT866" s="3">
        <v>45145</v>
      </c>
    </row>
    <row r="867" spans="1:46" ht="15" customHeight="1" x14ac:dyDescent="0.2">
      <c r="A867" s="2" t="s">
        <v>4428</v>
      </c>
      <c r="B867" s="2" t="s">
        <v>4429</v>
      </c>
      <c r="C867" s="2" t="s">
        <v>4430</v>
      </c>
      <c r="D867" s="2" t="s">
        <v>4431</v>
      </c>
      <c r="E867" s="2" t="s">
        <v>42</v>
      </c>
      <c r="F867" s="2" t="s">
        <v>406</v>
      </c>
      <c r="G867" s="2" t="s">
        <v>407</v>
      </c>
      <c r="H867" s="2" t="s">
        <v>4427</v>
      </c>
      <c r="I867" s="2" t="s">
        <v>46</v>
      </c>
      <c r="J867" s="2" t="s">
        <v>82</v>
      </c>
      <c r="K867" s="2" t="s">
        <v>726</v>
      </c>
      <c r="L867" s="2" t="s">
        <v>158</v>
      </c>
      <c r="M867" s="2">
        <v>2019</v>
      </c>
      <c r="N867" s="2">
        <v>2024</v>
      </c>
      <c r="O867" s="2" t="s">
        <v>96</v>
      </c>
      <c r="P867" s="2" t="s">
        <v>166</v>
      </c>
      <c r="Q867" s="2" t="s">
        <v>52</v>
      </c>
      <c r="R867" s="2" t="s">
        <v>52</v>
      </c>
      <c r="S867" s="2" t="s">
        <v>53</v>
      </c>
      <c r="T867" s="2" t="s">
        <v>141</v>
      </c>
      <c r="U867" s="2" t="str">
        <f t="shared" si="39"/>
        <v/>
      </c>
      <c r="AA867" s="2" t="str">
        <f t="shared" si="40"/>
        <v>x</v>
      </c>
      <c r="AE867" s="2" t="s">
        <v>55</v>
      </c>
      <c r="AI867" s="2" t="str">
        <f t="shared" si="41"/>
        <v/>
      </c>
      <c r="AM867" s="2" t="s">
        <v>4371</v>
      </c>
      <c r="AN867" s="2" t="s">
        <v>133</v>
      </c>
      <c r="AO867" s="2" t="s">
        <v>101</v>
      </c>
      <c r="AT867" s="3">
        <v>45145</v>
      </c>
    </row>
    <row r="868" spans="1:46" ht="15" customHeight="1" x14ac:dyDescent="0.2">
      <c r="A868" s="2" t="s">
        <v>4432</v>
      </c>
      <c r="B868" s="2" t="s">
        <v>4433</v>
      </c>
      <c r="C868" s="2" t="s">
        <v>4434</v>
      </c>
      <c r="D868" s="2" t="s">
        <v>4435</v>
      </c>
      <c r="E868" s="2" t="s">
        <v>42</v>
      </c>
      <c r="F868" s="2" t="s">
        <v>406</v>
      </c>
      <c r="G868" s="2" t="s">
        <v>407</v>
      </c>
      <c r="H868" s="2" t="s">
        <v>4436</v>
      </c>
      <c r="I868" s="2" t="s">
        <v>46</v>
      </c>
      <c r="J868" s="2" t="s">
        <v>65</v>
      </c>
      <c r="K868" s="2" t="s">
        <v>265</v>
      </c>
      <c r="L868" s="2" t="s">
        <v>158</v>
      </c>
      <c r="M868" s="2">
        <v>2020</v>
      </c>
      <c r="O868" s="2" t="s">
        <v>111</v>
      </c>
      <c r="P868" s="2" t="s">
        <v>140</v>
      </c>
      <c r="Q868" s="2" t="s">
        <v>52</v>
      </c>
      <c r="R868" s="2" t="s">
        <v>52</v>
      </c>
      <c r="S868" s="2" t="s">
        <v>53</v>
      </c>
      <c r="T868" s="2" t="s">
        <v>141</v>
      </c>
      <c r="U868" s="2" t="str">
        <f t="shared" si="39"/>
        <v/>
      </c>
      <c r="AA868" s="2" t="str">
        <f t="shared" si="40"/>
        <v>x</v>
      </c>
      <c r="AC868" s="2" t="s">
        <v>55</v>
      </c>
      <c r="AE868" s="2" t="s">
        <v>55</v>
      </c>
      <c r="AI868" s="2" t="str">
        <f t="shared" si="41"/>
        <v/>
      </c>
      <c r="AM868" s="2" t="s">
        <v>4371</v>
      </c>
      <c r="AN868" s="2" t="s">
        <v>70</v>
      </c>
      <c r="AO868" s="2" t="s">
        <v>71</v>
      </c>
      <c r="AT868" s="3">
        <v>45112</v>
      </c>
    </row>
    <row r="869" spans="1:46" ht="15" customHeight="1" x14ac:dyDescent="0.2">
      <c r="A869" s="2" t="s">
        <v>4437</v>
      </c>
      <c r="B869" s="2" t="s">
        <v>4438</v>
      </c>
      <c r="C869" s="2" t="s">
        <v>4439</v>
      </c>
      <c r="D869" s="2" t="s">
        <v>4440</v>
      </c>
      <c r="E869" s="2" t="s">
        <v>42</v>
      </c>
      <c r="F869" s="2" t="s">
        <v>406</v>
      </c>
      <c r="G869" s="2" t="s">
        <v>407</v>
      </c>
      <c r="H869" s="2" t="s">
        <v>4441</v>
      </c>
      <c r="I869" s="2" t="s">
        <v>46</v>
      </c>
      <c r="J869" s="2" t="s">
        <v>82</v>
      </c>
      <c r="K869" s="2" t="s">
        <v>726</v>
      </c>
      <c r="L869" s="2" t="s">
        <v>130</v>
      </c>
      <c r="M869" s="2">
        <v>2023</v>
      </c>
      <c r="O869" s="2" t="s">
        <v>96</v>
      </c>
      <c r="P869" s="2" t="s">
        <v>236</v>
      </c>
      <c r="Q869" s="2" t="s">
        <v>52</v>
      </c>
      <c r="R869" s="2" t="s">
        <v>52</v>
      </c>
      <c r="S869" s="2" t="s">
        <v>53</v>
      </c>
      <c r="T869" s="2" t="s">
        <v>141</v>
      </c>
      <c r="U869" s="2" t="str">
        <f t="shared" si="39"/>
        <v/>
      </c>
      <c r="AA869" s="2" t="str">
        <f t="shared" si="40"/>
        <v>x</v>
      </c>
      <c r="AE869" s="2" t="s">
        <v>55</v>
      </c>
      <c r="AI869" s="2" t="str">
        <f t="shared" si="41"/>
        <v/>
      </c>
      <c r="AM869" s="2" t="s">
        <v>4371</v>
      </c>
      <c r="AN869" s="2" t="s">
        <v>133</v>
      </c>
      <c r="AO869" s="2" t="s">
        <v>101</v>
      </c>
      <c r="AP869" s="2" t="s">
        <v>58</v>
      </c>
      <c r="AT869" s="3">
        <v>45166</v>
      </c>
    </row>
    <row r="870" spans="1:46" ht="15" customHeight="1" x14ac:dyDescent="0.2">
      <c r="A870" s="2" t="s">
        <v>4442</v>
      </c>
      <c r="B870" s="2" t="s">
        <v>5747</v>
      </c>
      <c r="C870" s="2" t="s">
        <v>4443</v>
      </c>
      <c r="D870" s="2" t="s">
        <v>4444</v>
      </c>
      <c r="E870" s="2" t="s">
        <v>42</v>
      </c>
      <c r="F870" s="2" t="s">
        <v>406</v>
      </c>
      <c r="G870" s="2" t="s">
        <v>407</v>
      </c>
      <c r="H870" s="2" t="s">
        <v>4445</v>
      </c>
      <c r="I870" s="2" t="s">
        <v>46</v>
      </c>
      <c r="J870" s="2" t="s">
        <v>156</v>
      </c>
      <c r="K870" s="2" t="s">
        <v>157</v>
      </c>
      <c r="L870" s="2" t="s">
        <v>67</v>
      </c>
      <c r="M870" s="2">
        <v>2016</v>
      </c>
      <c r="O870" s="2" t="s">
        <v>148</v>
      </c>
      <c r="P870" s="2" t="s">
        <v>242</v>
      </c>
      <c r="Q870" s="2" t="s">
        <v>52</v>
      </c>
      <c r="R870" s="2" t="s">
        <v>52</v>
      </c>
      <c r="S870" s="2" t="s">
        <v>53</v>
      </c>
      <c r="T870" s="2" t="s">
        <v>141</v>
      </c>
      <c r="AA870" s="2" t="str">
        <f t="shared" si="40"/>
        <v>x</v>
      </c>
      <c r="AB870" s="2" t="s">
        <v>55</v>
      </c>
      <c r="AC870" s="2" t="s">
        <v>55</v>
      </c>
      <c r="AE870" s="2" t="s">
        <v>55</v>
      </c>
      <c r="AI870" s="2" t="str">
        <f t="shared" si="41"/>
        <v/>
      </c>
      <c r="AM870" s="2" t="s">
        <v>4371</v>
      </c>
      <c r="AN870" s="2" t="s">
        <v>372</v>
      </c>
      <c r="AO870" s="2" t="s">
        <v>71</v>
      </c>
      <c r="AP870" s="2" t="s">
        <v>101</v>
      </c>
      <c r="AQ870" s="2" t="s">
        <v>121</v>
      </c>
      <c r="AS870" s="2" t="s">
        <v>122</v>
      </c>
      <c r="AT870" s="3">
        <v>45170</v>
      </c>
    </row>
    <row r="871" spans="1:46" ht="15" customHeight="1" x14ac:dyDescent="0.2">
      <c r="A871" s="2" t="s">
        <v>4446</v>
      </c>
      <c r="B871" s="2" t="s">
        <v>4447</v>
      </c>
      <c r="C871" s="2" t="s">
        <v>4448</v>
      </c>
      <c r="D871" s="2" t="s">
        <v>4449</v>
      </c>
      <c r="E871" s="2" t="s">
        <v>42</v>
      </c>
      <c r="F871" s="2" t="s">
        <v>406</v>
      </c>
      <c r="G871" s="2" t="s">
        <v>407</v>
      </c>
      <c r="H871" s="2" t="s">
        <v>4450</v>
      </c>
      <c r="I871" s="2" t="s">
        <v>46</v>
      </c>
      <c r="J871" s="2" t="s">
        <v>65</v>
      </c>
      <c r="K871" s="2" t="s">
        <v>265</v>
      </c>
      <c r="L871" s="2" t="s">
        <v>67</v>
      </c>
      <c r="M871" s="2">
        <v>2021</v>
      </c>
      <c r="N871" s="2">
        <v>2021</v>
      </c>
      <c r="O871" s="2" t="s">
        <v>50</v>
      </c>
      <c r="P871" s="2" t="s">
        <v>51</v>
      </c>
      <c r="Q871" s="2" t="s">
        <v>52</v>
      </c>
      <c r="R871" s="2" t="s">
        <v>52</v>
      </c>
      <c r="S871" s="2" t="s">
        <v>53</v>
      </c>
      <c r="T871" s="2" t="s">
        <v>54</v>
      </c>
      <c r="U871" s="2" t="str">
        <f t="shared" ref="U871:U892" si="42">IF(V871="x","x",IF(W871="x","x",IF(X871="x","x",IF(Y871="x","x",IF(Z871="x","x","")))))</f>
        <v>x</v>
      </c>
      <c r="V871" s="2" t="s">
        <v>55</v>
      </c>
      <c r="W871" s="2" t="s">
        <v>55</v>
      </c>
      <c r="X871" s="2" t="s">
        <v>55</v>
      </c>
      <c r="Y871" s="2" t="s">
        <v>55</v>
      </c>
      <c r="Z871" s="2" t="s">
        <v>55</v>
      </c>
      <c r="AA871" s="2" t="str">
        <f t="shared" si="40"/>
        <v/>
      </c>
      <c r="AI871" s="2" t="str">
        <f t="shared" si="41"/>
        <v/>
      </c>
      <c r="AM871" s="2" t="s">
        <v>4371</v>
      </c>
      <c r="AN871" s="2" t="s">
        <v>70</v>
      </c>
      <c r="AO871" s="2" t="s">
        <v>71</v>
      </c>
      <c r="AP871" s="2" t="s">
        <v>1717</v>
      </c>
      <c r="AS871" s="2" t="s">
        <v>73</v>
      </c>
      <c r="AT871" s="3">
        <v>45166</v>
      </c>
    </row>
    <row r="872" spans="1:46" ht="15" customHeight="1" x14ac:dyDescent="0.2">
      <c r="A872" s="2" t="s">
        <v>4451</v>
      </c>
      <c r="B872" s="2" t="s">
        <v>4452</v>
      </c>
      <c r="C872" s="2" t="s">
        <v>4453</v>
      </c>
      <c r="D872" s="2" t="s">
        <v>4454</v>
      </c>
      <c r="E872" s="2" t="s">
        <v>42</v>
      </c>
      <c r="F872" s="2" t="s">
        <v>406</v>
      </c>
      <c r="G872" s="2" t="s">
        <v>407</v>
      </c>
      <c r="H872" s="2" t="s">
        <v>4455</v>
      </c>
      <c r="I872" s="2" t="s">
        <v>46</v>
      </c>
      <c r="J872" s="2" t="s">
        <v>65</v>
      </c>
      <c r="K872" s="2" t="s">
        <v>265</v>
      </c>
      <c r="L872" s="2" t="s">
        <v>130</v>
      </c>
      <c r="M872" s="2">
        <v>2021</v>
      </c>
      <c r="N872" s="2">
        <v>2024</v>
      </c>
      <c r="O872" s="2" t="s">
        <v>96</v>
      </c>
      <c r="P872" s="2" t="s">
        <v>166</v>
      </c>
      <c r="Q872" s="2" t="s">
        <v>52</v>
      </c>
      <c r="R872" s="2" t="s">
        <v>52</v>
      </c>
      <c r="S872" s="2" t="s">
        <v>53</v>
      </c>
      <c r="T872" s="2" t="s">
        <v>141</v>
      </c>
      <c r="U872" s="2" t="str">
        <f t="shared" si="42"/>
        <v/>
      </c>
      <c r="AA872" s="2" t="str">
        <f t="shared" si="40"/>
        <v>x</v>
      </c>
      <c r="AE872" s="2" t="s">
        <v>55</v>
      </c>
      <c r="AI872" s="2" t="str">
        <f t="shared" si="41"/>
        <v/>
      </c>
      <c r="AM872" s="2" t="s">
        <v>4371</v>
      </c>
      <c r="AN872" s="2" t="s">
        <v>133</v>
      </c>
      <c r="AO872" s="2" t="s">
        <v>101</v>
      </c>
      <c r="AP872" s="2" t="s">
        <v>58</v>
      </c>
      <c r="AS872" s="2" t="s">
        <v>1103</v>
      </c>
      <c r="AT872" s="3">
        <v>45166</v>
      </c>
    </row>
    <row r="873" spans="1:46" ht="15" customHeight="1" x14ac:dyDescent="0.2">
      <c r="A873" s="2" t="s">
        <v>4456</v>
      </c>
      <c r="B873" s="2" t="s">
        <v>4457</v>
      </c>
      <c r="C873" s="2" t="s">
        <v>4458</v>
      </c>
      <c r="D873" s="2" t="s">
        <v>4459</v>
      </c>
      <c r="E873" s="2" t="s">
        <v>42</v>
      </c>
      <c r="F873" s="2" t="s">
        <v>406</v>
      </c>
      <c r="G873" s="2" t="s">
        <v>407</v>
      </c>
      <c r="H873" s="2" t="s">
        <v>4460</v>
      </c>
      <c r="I873" s="2" t="s">
        <v>46</v>
      </c>
      <c r="J873" s="2" t="s">
        <v>138</v>
      </c>
      <c r="K873" s="2" t="s">
        <v>464</v>
      </c>
      <c r="L873" s="2" t="s">
        <v>158</v>
      </c>
      <c r="M873" s="2">
        <v>2019</v>
      </c>
      <c r="O873" s="2" t="s">
        <v>96</v>
      </c>
      <c r="P873" s="2" t="s">
        <v>166</v>
      </c>
      <c r="Q873" s="2" t="s">
        <v>52</v>
      </c>
      <c r="R873" s="2" t="s">
        <v>52</v>
      </c>
      <c r="S873" s="2" t="s">
        <v>53</v>
      </c>
      <c r="T873" s="2" t="s">
        <v>54</v>
      </c>
      <c r="U873" s="2" t="str">
        <f t="shared" si="42"/>
        <v>x</v>
      </c>
      <c r="X873" s="2" t="s">
        <v>55</v>
      </c>
      <c r="AA873" s="2" t="str">
        <f t="shared" si="40"/>
        <v/>
      </c>
      <c r="AI873" s="2" t="str">
        <f t="shared" si="41"/>
        <v/>
      </c>
      <c r="AM873" s="2" t="s">
        <v>4371</v>
      </c>
      <c r="AN873" s="2" t="s">
        <v>57</v>
      </c>
      <c r="AO873" s="2" t="s">
        <v>58</v>
      </c>
      <c r="AT873" s="3">
        <v>45166</v>
      </c>
    </row>
    <row r="874" spans="1:46" ht="15" customHeight="1" x14ac:dyDescent="0.2">
      <c r="A874" s="2" t="s">
        <v>4461</v>
      </c>
      <c r="B874" s="2" t="s">
        <v>4462</v>
      </c>
      <c r="C874" s="2" t="s">
        <v>4463</v>
      </c>
      <c r="D874" s="2" t="s">
        <v>4464</v>
      </c>
      <c r="E874" s="2" t="s">
        <v>42</v>
      </c>
      <c r="F874" s="2" t="s">
        <v>406</v>
      </c>
      <c r="G874" s="2" t="s">
        <v>407</v>
      </c>
      <c r="H874" s="2" t="s">
        <v>4465</v>
      </c>
      <c r="I874" s="2" t="s">
        <v>46</v>
      </c>
      <c r="J874" s="2" t="s">
        <v>156</v>
      </c>
      <c r="K874" s="2" t="s">
        <v>157</v>
      </c>
      <c r="L874" s="2" t="s">
        <v>158</v>
      </c>
      <c r="M874" s="2">
        <v>2020</v>
      </c>
      <c r="O874" s="2" t="s">
        <v>148</v>
      </c>
      <c r="P874" s="2" t="s">
        <v>149</v>
      </c>
      <c r="Q874" s="2" t="s">
        <v>52</v>
      </c>
      <c r="R874" s="2" t="s">
        <v>52</v>
      </c>
      <c r="S874" s="2" t="s">
        <v>53</v>
      </c>
      <c r="T874" s="2" t="s">
        <v>141</v>
      </c>
      <c r="U874" s="2" t="str">
        <f t="shared" si="42"/>
        <v/>
      </c>
      <c r="AA874" s="2" t="str">
        <f t="shared" si="40"/>
        <v>x</v>
      </c>
      <c r="AC874" s="2" t="s">
        <v>55</v>
      </c>
      <c r="AE874" s="2" t="s">
        <v>55</v>
      </c>
      <c r="AI874" s="2" t="str">
        <f t="shared" si="41"/>
        <v/>
      </c>
      <c r="AM874" s="2" t="s">
        <v>4371</v>
      </c>
      <c r="AN874" s="2" t="s">
        <v>57</v>
      </c>
      <c r="AO874" s="2" t="s">
        <v>58</v>
      </c>
      <c r="AS874" s="2" t="s">
        <v>683</v>
      </c>
      <c r="AT874" s="3">
        <v>45166</v>
      </c>
    </row>
    <row r="875" spans="1:46" ht="15" customHeight="1" x14ac:dyDescent="0.2">
      <c r="A875" s="2" t="s">
        <v>4466</v>
      </c>
      <c r="B875" s="2" t="s">
        <v>4467</v>
      </c>
      <c r="C875" s="2" t="s">
        <v>4468</v>
      </c>
      <c r="D875" s="2" t="s">
        <v>4469</v>
      </c>
      <c r="E875" s="2" t="s">
        <v>42</v>
      </c>
      <c r="F875" s="2" t="s">
        <v>406</v>
      </c>
      <c r="G875" s="2" t="s">
        <v>407</v>
      </c>
      <c r="H875" s="2" t="s">
        <v>4470</v>
      </c>
      <c r="I875" s="2" t="s">
        <v>46</v>
      </c>
      <c r="J875" s="2" t="s">
        <v>156</v>
      </c>
      <c r="K875" s="2" t="s">
        <v>409</v>
      </c>
      <c r="L875" s="2" t="s">
        <v>67</v>
      </c>
      <c r="M875" s="2">
        <v>2018</v>
      </c>
      <c r="O875" s="2" t="s">
        <v>148</v>
      </c>
      <c r="P875" s="2" t="s">
        <v>159</v>
      </c>
      <c r="Q875" s="2" t="s">
        <v>52</v>
      </c>
      <c r="R875" s="2" t="s">
        <v>52</v>
      </c>
      <c r="S875" s="2" t="s">
        <v>53</v>
      </c>
      <c r="T875" s="2" t="s">
        <v>54</v>
      </c>
      <c r="U875" s="2" t="str">
        <f t="shared" si="42"/>
        <v>x</v>
      </c>
      <c r="W875" s="2" t="s">
        <v>55</v>
      </c>
      <c r="X875" s="2" t="s">
        <v>55</v>
      </c>
      <c r="Y875" s="2" t="s">
        <v>55</v>
      </c>
      <c r="Z875" s="2" t="s">
        <v>55</v>
      </c>
      <c r="AA875" s="2" t="str">
        <f t="shared" si="40"/>
        <v/>
      </c>
      <c r="AI875" s="2" t="str">
        <f t="shared" si="41"/>
        <v/>
      </c>
      <c r="AM875" s="2" t="s">
        <v>4371</v>
      </c>
      <c r="AN875" s="2" t="s">
        <v>133</v>
      </c>
      <c r="AO875" s="2" t="s">
        <v>101</v>
      </c>
      <c r="AS875" s="2" t="s">
        <v>1519</v>
      </c>
      <c r="AT875" s="3">
        <v>45166</v>
      </c>
    </row>
    <row r="876" spans="1:46" ht="15" customHeight="1" x14ac:dyDescent="0.2">
      <c r="A876" s="2" t="s">
        <v>4471</v>
      </c>
      <c r="B876" s="2" t="s">
        <v>4472</v>
      </c>
      <c r="C876" s="2" t="s">
        <v>4473</v>
      </c>
      <c r="D876" s="2" t="s">
        <v>4474</v>
      </c>
      <c r="E876" s="2" t="s">
        <v>90</v>
      </c>
      <c r="F876" s="2" t="s">
        <v>406</v>
      </c>
      <c r="G876" s="2" t="s">
        <v>4475</v>
      </c>
      <c r="H876" s="2" t="s">
        <v>4476</v>
      </c>
      <c r="I876" s="2" t="s">
        <v>1341</v>
      </c>
      <c r="J876" s="2" t="s">
        <v>47</v>
      </c>
      <c r="K876" s="2" t="s">
        <v>572</v>
      </c>
      <c r="L876" s="2" t="s">
        <v>67</v>
      </c>
      <c r="M876" s="2">
        <v>2020</v>
      </c>
      <c r="O876" s="2" t="s">
        <v>50</v>
      </c>
      <c r="P876" s="2" t="s">
        <v>51</v>
      </c>
      <c r="Q876" s="2" t="s">
        <v>52</v>
      </c>
      <c r="R876" s="2" t="s">
        <v>52</v>
      </c>
      <c r="S876" s="2" t="s">
        <v>53</v>
      </c>
      <c r="T876" s="2" t="s">
        <v>54</v>
      </c>
      <c r="U876" s="2" t="str">
        <f t="shared" si="42"/>
        <v>x</v>
      </c>
      <c r="V876" s="2" t="s">
        <v>55</v>
      </c>
      <c r="W876" s="2" t="s">
        <v>55</v>
      </c>
      <c r="X876" s="2" t="s">
        <v>55</v>
      </c>
      <c r="Y876" s="2" t="s">
        <v>55</v>
      </c>
      <c r="Z876" s="2" t="s">
        <v>55</v>
      </c>
      <c r="AA876" s="2" t="str">
        <f t="shared" si="40"/>
        <v/>
      </c>
      <c r="AI876" s="2" t="str">
        <f t="shared" si="41"/>
        <v/>
      </c>
      <c r="AM876" s="2" t="s">
        <v>4371</v>
      </c>
      <c r="AN876" s="2" t="s">
        <v>70</v>
      </c>
      <c r="AO876" s="2" t="s">
        <v>71</v>
      </c>
      <c r="AP876" s="2" t="s">
        <v>1717</v>
      </c>
      <c r="AS876" s="2" t="s">
        <v>73</v>
      </c>
      <c r="AT876" s="3">
        <v>45168</v>
      </c>
    </row>
    <row r="877" spans="1:46" ht="15" customHeight="1" x14ac:dyDescent="0.2">
      <c r="A877" s="2" t="s">
        <v>4477</v>
      </c>
      <c r="B877" s="2" t="s">
        <v>5748</v>
      </c>
      <c r="C877" s="2" t="s">
        <v>4478</v>
      </c>
      <c r="D877" s="2" t="s">
        <v>4479</v>
      </c>
      <c r="E877" s="2" t="s">
        <v>107</v>
      </c>
      <c r="F877" s="2" t="s">
        <v>406</v>
      </c>
      <c r="G877" s="2" t="s">
        <v>4480</v>
      </c>
      <c r="H877" s="2" t="s">
        <v>4481</v>
      </c>
      <c r="I877" s="2" t="s">
        <v>93</v>
      </c>
      <c r="J877" s="2" t="s">
        <v>94</v>
      </c>
      <c r="K877" s="2" t="s">
        <v>308</v>
      </c>
      <c r="L877" s="2" t="s">
        <v>158</v>
      </c>
      <c r="M877" s="2">
        <v>2022</v>
      </c>
      <c r="O877" s="2" t="s">
        <v>148</v>
      </c>
      <c r="P877" s="2" t="s">
        <v>159</v>
      </c>
      <c r="Q877" s="2" t="s">
        <v>52</v>
      </c>
      <c r="R877" s="2" t="s">
        <v>52</v>
      </c>
      <c r="S877" s="2" t="s">
        <v>53</v>
      </c>
      <c r="T877" s="2" t="s">
        <v>141</v>
      </c>
      <c r="U877" s="2" t="str">
        <f t="shared" si="42"/>
        <v/>
      </c>
      <c r="AA877" s="2" t="str">
        <f t="shared" si="40"/>
        <v>x</v>
      </c>
      <c r="AE877" s="2" t="s">
        <v>55</v>
      </c>
      <c r="AI877" s="2" t="str">
        <f t="shared" si="41"/>
        <v/>
      </c>
      <c r="AM877" s="2" t="s">
        <v>4371</v>
      </c>
      <c r="AN877" s="2" t="s">
        <v>133</v>
      </c>
      <c r="AO877" s="2" t="s">
        <v>101</v>
      </c>
      <c r="AT877" s="3">
        <v>45167</v>
      </c>
    </row>
    <row r="878" spans="1:46" ht="15" customHeight="1" x14ac:dyDescent="0.2">
      <c r="A878" s="2" t="s">
        <v>4482</v>
      </c>
      <c r="B878" s="2" t="s">
        <v>4483</v>
      </c>
      <c r="C878" s="2" t="s">
        <v>4484</v>
      </c>
      <c r="D878" s="2" t="s">
        <v>4485</v>
      </c>
      <c r="E878" s="2" t="s">
        <v>107</v>
      </c>
      <c r="F878" s="2" t="s">
        <v>406</v>
      </c>
      <c r="G878" s="2" t="s">
        <v>4486</v>
      </c>
      <c r="H878" s="2" t="s">
        <v>4487</v>
      </c>
      <c r="I878" s="2" t="s">
        <v>93</v>
      </c>
      <c r="J878" s="2" t="s">
        <v>65</v>
      </c>
      <c r="K878" s="2" t="s">
        <v>265</v>
      </c>
      <c r="L878" s="2" t="s">
        <v>158</v>
      </c>
      <c r="M878" s="2">
        <v>2020</v>
      </c>
      <c r="O878" s="2" t="s">
        <v>96</v>
      </c>
      <c r="P878" s="2" t="s">
        <v>166</v>
      </c>
      <c r="Q878" s="2" t="s">
        <v>52</v>
      </c>
      <c r="R878" s="2" t="s">
        <v>52</v>
      </c>
      <c r="S878" s="2" t="s">
        <v>53</v>
      </c>
      <c r="T878" s="2" t="s">
        <v>141</v>
      </c>
      <c r="U878" s="2" t="str">
        <f t="shared" si="42"/>
        <v/>
      </c>
      <c r="AA878" s="2" t="str">
        <f t="shared" si="40"/>
        <v>x</v>
      </c>
      <c r="AD878" s="2" t="s">
        <v>55</v>
      </c>
      <c r="AE878" s="2" t="s">
        <v>55</v>
      </c>
      <c r="AI878" s="2" t="str">
        <f t="shared" si="41"/>
        <v/>
      </c>
      <c r="AM878" s="2" t="s">
        <v>4371</v>
      </c>
      <c r="AN878" s="2" t="s">
        <v>133</v>
      </c>
      <c r="AO878" s="2" t="s">
        <v>101</v>
      </c>
      <c r="AP878" s="2" t="s">
        <v>58</v>
      </c>
      <c r="AT878" s="3">
        <v>45167</v>
      </c>
    </row>
    <row r="879" spans="1:46" ht="15" customHeight="1" x14ac:dyDescent="0.2">
      <c r="A879" s="2" t="s">
        <v>4488</v>
      </c>
      <c r="B879" s="2" t="s">
        <v>4489</v>
      </c>
      <c r="C879" s="2" t="s">
        <v>4490</v>
      </c>
      <c r="D879" s="2" t="s">
        <v>4491</v>
      </c>
      <c r="E879" s="2" t="s">
        <v>107</v>
      </c>
      <c r="F879" s="2" t="s">
        <v>406</v>
      </c>
      <c r="G879" s="2" t="s">
        <v>4492</v>
      </c>
      <c r="H879" s="2" t="s">
        <v>4493</v>
      </c>
      <c r="I879" s="2" t="s">
        <v>93</v>
      </c>
      <c r="J879" s="2" t="s">
        <v>444</v>
      </c>
      <c r="K879" s="2" t="s">
        <v>620</v>
      </c>
      <c r="L879" s="2" t="s">
        <v>67</v>
      </c>
      <c r="M879" s="2">
        <v>2021</v>
      </c>
      <c r="O879" s="2" t="s">
        <v>96</v>
      </c>
      <c r="P879" s="2" t="s">
        <v>3118</v>
      </c>
      <c r="Q879" s="2" t="s">
        <v>52</v>
      </c>
      <c r="R879" s="2" t="s">
        <v>52</v>
      </c>
      <c r="S879" s="2" t="s">
        <v>53</v>
      </c>
      <c r="T879" s="2" t="s">
        <v>141</v>
      </c>
      <c r="U879" s="2" t="str">
        <f t="shared" si="42"/>
        <v/>
      </c>
      <c r="AA879" s="2" t="str">
        <f t="shared" si="40"/>
        <v>x</v>
      </c>
      <c r="AE879" s="2" t="s">
        <v>55</v>
      </c>
      <c r="AI879" s="2" t="str">
        <f t="shared" si="41"/>
        <v/>
      </c>
      <c r="AM879" s="2" t="s">
        <v>4371</v>
      </c>
      <c r="AN879" s="2" t="s">
        <v>57</v>
      </c>
      <c r="AO879" s="2" t="s">
        <v>58</v>
      </c>
      <c r="AP879" s="2" t="s">
        <v>179</v>
      </c>
      <c r="AS879" s="2" t="s">
        <v>1889</v>
      </c>
      <c r="AT879" s="3">
        <v>45167</v>
      </c>
    </row>
    <row r="880" spans="1:46" ht="15" customHeight="1" x14ac:dyDescent="0.2">
      <c r="A880" s="2" t="s">
        <v>4494</v>
      </c>
      <c r="B880" s="2" t="s">
        <v>4495</v>
      </c>
      <c r="C880" s="2" t="s">
        <v>4496</v>
      </c>
      <c r="D880" s="2" t="s">
        <v>4497</v>
      </c>
      <c r="E880" s="2" t="s">
        <v>107</v>
      </c>
      <c r="F880" s="2" t="s">
        <v>598</v>
      </c>
      <c r="G880" s="2" t="s">
        <v>599</v>
      </c>
      <c r="H880" s="2" t="s">
        <v>4498</v>
      </c>
      <c r="I880" s="2" t="s">
        <v>93</v>
      </c>
      <c r="J880" s="2" t="s">
        <v>156</v>
      </c>
      <c r="K880" s="2" t="s">
        <v>1744</v>
      </c>
      <c r="L880" s="2" t="s">
        <v>67</v>
      </c>
      <c r="M880" s="2">
        <v>2020</v>
      </c>
      <c r="O880" s="2" t="s">
        <v>148</v>
      </c>
      <c r="P880" s="2" t="s">
        <v>159</v>
      </c>
      <c r="Q880" s="2" t="s">
        <v>52</v>
      </c>
      <c r="R880" s="2" t="s">
        <v>52</v>
      </c>
      <c r="S880" s="2" t="s">
        <v>53</v>
      </c>
      <c r="T880" s="2" t="s">
        <v>141</v>
      </c>
      <c r="U880" s="2" t="str">
        <f t="shared" si="42"/>
        <v/>
      </c>
      <c r="AA880" s="2" t="str">
        <f t="shared" si="40"/>
        <v>x</v>
      </c>
      <c r="AF880" s="2" t="s">
        <v>55</v>
      </c>
      <c r="AI880" s="2" t="str">
        <f t="shared" si="41"/>
        <v/>
      </c>
      <c r="AM880" s="2" t="s">
        <v>4499</v>
      </c>
      <c r="AN880" s="2" t="s">
        <v>133</v>
      </c>
      <c r="AO880" s="2" t="s">
        <v>101</v>
      </c>
      <c r="AS880" s="2" t="s">
        <v>4500</v>
      </c>
      <c r="AT880" s="3">
        <v>45112</v>
      </c>
    </row>
    <row r="881" spans="1:46" ht="15" customHeight="1" x14ac:dyDescent="0.2">
      <c r="A881" s="2" t="s">
        <v>4501</v>
      </c>
      <c r="B881" s="2" t="s">
        <v>4502</v>
      </c>
      <c r="C881" s="2" t="s">
        <v>4503</v>
      </c>
      <c r="D881" s="2" t="s">
        <v>4504</v>
      </c>
      <c r="E881" s="2" t="s">
        <v>107</v>
      </c>
      <c r="F881" s="2" t="s">
        <v>598</v>
      </c>
      <c r="G881" s="2" t="s">
        <v>599</v>
      </c>
      <c r="H881" s="2" t="s">
        <v>4505</v>
      </c>
      <c r="I881" s="2" t="s">
        <v>93</v>
      </c>
      <c r="J881" s="2" t="s">
        <v>47</v>
      </c>
      <c r="K881" s="2" t="s">
        <v>572</v>
      </c>
      <c r="L881" s="2" t="s">
        <v>67</v>
      </c>
      <c r="M881" s="2">
        <v>2021</v>
      </c>
      <c r="O881" s="2" t="s">
        <v>50</v>
      </c>
      <c r="P881" s="2" t="s">
        <v>51</v>
      </c>
      <c r="Q881" s="2" t="s">
        <v>52</v>
      </c>
      <c r="R881" s="2" t="s">
        <v>52</v>
      </c>
      <c r="S881" s="2" t="s">
        <v>53</v>
      </c>
      <c r="T881" s="2" t="s">
        <v>141</v>
      </c>
      <c r="U881" s="2" t="str">
        <f t="shared" si="42"/>
        <v/>
      </c>
      <c r="AA881" s="2" t="str">
        <f t="shared" si="40"/>
        <v>x</v>
      </c>
      <c r="AC881" s="2" t="s">
        <v>55</v>
      </c>
      <c r="AE881" s="2" t="s">
        <v>55</v>
      </c>
      <c r="AI881" s="2" t="str">
        <f t="shared" si="41"/>
        <v/>
      </c>
      <c r="AM881" s="2" t="s">
        <v>4506</v>
      </c>
      <c r="AN881" s="2" t="s">
        <v>57</v>
      </c>
      <c r="AO881" s="2" t="s">
        <v>58</v>
      </c>
      <c r="AT881" s="3">
        <v>45112</v>
      </c>
    </row>
    <row r="882" spans="1:46" ht="15" customHeight="1" x14ac:dyDescent="0.2">
      <c r="A882" s="2" t="s">
        <v>4507</v>
      </c>
      <c r="B882" s="2" t="s">
        <v>4508</v>
      </c>
      <c r="C882" s="2" t="s">
        <v>4509</v>
      </c>
      <c r="D882" s="2" t="s">
        <v>4510</v>
      </c>
      <c r="E882" s="2" t="s">
        <v>107</v>
      </c>
      <c r="F882" s="2" t="s">
        <v>598</v>
      </c>
      <c r="G882" s="2" t="s">
        <v>599</v>
      </c>
      <c r="H882" s="2" t="s">
        <v>4505</v>
      </c>
      <c r="I882" s="2" t="s">
        <v>93</v>
      </c>
      <c r="J882" s="2" t="s">
        <v>65</v>
      </c>
      <c r="K882" s="2" t="s">
        <v>110</v>
      </c>
      <c r="L882" s="2" t="s">
        <v>67</v>
      </c>
      <c r="M882" s="2">
        <v>2019</v>
      </c>
      <c r="O882" s="2" t="s">
        <v>111</v>
      </c>
      <c r="P882" s="2" t="s">
        <v>112</v>
      </c>
      <c r="Q882" s="2" t="s">
        <v>52</v>
      </c>
      <c r="R882" s="2" t="s">
        <v>52</v>
      </c>
      <c r="S882" s="2" t="s">
        <v>53</v>
      </c>
      <c r="T882" s="2" t="s">
        <v>141</v>
      </c>
      <c r="U882" s="2" t="str">
        <f t="shared" si="42"/>
        <v/>
      </c>
      <c r="AA882" s="2" t="str">
        <f t="shared" si="40"/>
        <v>x</v>
      </c>
      <c r="AE882" s="2" t="s">
        <v>55</v>
      </c>
      <c r="AI882" s="2" t="str">
        <f t="shared" si="41"/>
        <v/>
      </c>
      <c r="AM882" s="2" t="s">
        <v>4509</v>
      </c>
      <c r="AN882" s="2" t="s">
        <v>836</v>
      </c>
      <c r="AO882" s="2" t="s">
        <v>689</v>
      </c>
      <c r="AT882" s="3">
        <v>45112</v>
      </c>
    </row>
    <row r="883" spans="1:46" ht="15" customHeight="1" x14ac:dyDescent="0.2">
      <c r="A883" s="2" t="s">
        <v>4511</v>
      </c>
      <c r="B883" s="2" t="s">
        <v>4512</v>
      </c>
      <c r="C883" s="2" t="s">
        <v>4513</v>
      </c>
      <c r="D883" s="2" t="s">
        <v>4514</v>
      </c>
      <c r="E883" s="2" t="s">
        <v>90</v>
      </c>
      <c r="F883" s="2" t="s">
        <v>441</v>
      </c>
      <c r="G883" s="2" t="s">
        <v>4515</v>
      </c>
      <c r="H883" s="2" t="s">
        <v>4516</v>
      </c>
      <c r="I883" s="2" t="s">
        <v>93</v>
      </c>
      <c r="J883" s="2" t="s">
        <v>156</v>
      </c>
      <c r="K883" s="2" t="s">
        <v>157</v>
      </c>
      <c r="L883" s="2" t="s">
        <v>158</v>
      </c>
      <c r="M883" s="2">
        <v>2020</v>
      </c>
      <c r="N883" s="2">
        <v>2022</v>
      </c>
      <c r="O883" s="2" t="s">
        <v>96</v>
      </c>
      <c r="P883" s="2" t="s">
        <v>166</v>
      </c>
      <c r="Q883" s="2" t="s">
        <v>52</v>
      </c>
      <c r="R883" s="2" t="s">
        <v>52</v>
      </c>
      <c r="S883" s="2" t="s">
        <v>53</v>
      </c>
      <c r="T883" s="2" t="s">
        <v>141</v>
      </c>
      <c r="U883" s="2" t="str">
        <f t="shared" si="42"/>
        <v/>
      </c>
      <c r="AA883" s="2" t="str">
        <f t="shared" si="40"/>
        <v>x</v>
      </c>
      <c r="AE883" s="2" t="s">
        <v>55</v>
      </c>
      <c r="AI883" s="2" t="str">
        <f t="shared" si="41"/>
        <v/>
      </c>
      <c r="AM883" s="2" t="s">
        <v>4517</v>
      </c>
      <c r="AN883" s="2" t="s">
        <v>133</v>
      </c>
      <c r="AO883" s="2" t="s">
        <v>101</v>
      </c>
      <c r="AS883" s="2" t="s">
        <v>2232</v>
      </c>
      <c r="AT883" s="3">
        <v>45113</v>
      </c>
    </row>
    <row r="884" spans="1:46" ht="15" customHeight="1" x14ac:dyDescent="0.2">
      <c r="A884" s="2" t="s">
        <v>4518</v>
      </c>
      <c r="B884" s="2" t="s">
        <v>4519</v>
      </c>
      <c r="C884" s="2" t="s">
        <v>4520</v>
      </c>
      <c r="D884" s="2" t="s">
        <v>4521</v>
      </c>
      <c r="E884" s="2" t="s">
        <v>107</v>
      </c>
      <c r="F884" s="2" t="s">
        <v>342</v>
      </c>
      <c r="G884" s="2" t="s">
        <v>4522</v>
      </c>
      <c r="H884" s="2" t="s">
        <v>4523</v>
      </c>
      <c r="I884" s="2" t="s">
        <v>93</v>
      </c>
      <c r="J884" s="2" t="s">
        <v>47</v>
      </c>
      <c r="K884" s="2" t="s">
        <v>572</v>
      </c>
      <c r="L884" s="2" t="s">
        <v>67</v>
      </c>
      <c r="M884" s="2">
        <v>2020</v>
      </c>
      <c r="O884" s="2" t="s">
        <v>185</v>
      </c>
      <c r="P884" s="2" t="s">
        <v>186</v>
      </c>
      <c r="Q884" s="2" t="s">
        <v>52</v>
      </c>
      <c r="R884" s="2" t="s">
        <v>52</v>
      </c>
      <c r="S884" s="2" t="s">
        <v>53</v>
      </c>
      <c r="T884" s="2" t="s">
        <v>54</v>
      </c>
      <c r="U884" s="2" t="str">
        <f t="shared" si="42"/>
        <v>x</v>
      </c>
      <c r="V884" s="2" t="s">
        <v>55</v>
      </c>
      <c r="W884" s="2" t="s">
        <v>55</v>
      </c>
      <c r="Y884" s="2" t="s">
        <v>55</v>
      </c>
      <c r="Z884" s="2" t="s">
        <v>55</v>
      </c>
      <c r="AA884" s="2" t="str">
        <f t="shared" si="40"/>
        <v/>
      </c>
      <c r="AI884" s="2" t="str">
        <f t="shared" si="41"/>
        <v/>
      </c>
      <c r="AM884" s="2" t="s">
        <v>4524</v>
      </c>
      <c r="AN884" s="2" t="s">
        <v>57</v>
      </c>
      <c r="AO884" s="2" t="s">
        <v>58</v>
      </c>
      <c r="AS884" s="2" t="s">
        <v>1312</v>
      </c>
      <c r="AT884" s="3">
        <v>45113</v>
      </c>
    </row>
    <row r="885" spans="1:46" ht="15" customHeight="1" x14ac:dyDescent="0.2">
      <c r="A885" s="2" t="s">
        <v>4525</v>
      </c>
      <c r="B885" s="2" t="s">
        <v>4526</v>
      </c>
      <c r="C885" s="2" t="s">
        <v>4524</v>
      </c>
      <c r="D885" s="2" t="s">
        <v>4527</v>
      </c>
      <c r="E885" s="2" t="s">
        <v>107</v>
      </c>
      <c r="F885" s="2" t="s">
        <v>342</v>
      </c>
      <c r="G885" s="2" t="s">
        <v>4522</v>
      </c>
      <c r="H885" s="2" t="s">
        <v>4523</v>
      </c>
      <c r="I885" s="2" t="s">
        <v>93</v>
      </c>
      <c r="J885" s="2" t="s">
        <v>47</v>
      </c>
      <c r="K885" s="2" t="s">
        <v>572</v>
      </c>
      <c r="L885" s="2" t="s">
        <v>67</v>
      </c>
      <c r="M885" s="2">
        <v>2020</v>
      </c>
      <c r="O885" s="2" t="s">
        <v>185</v>
      </c>
      <c r="P885" s="2" t="s">
        <v>186</v>
      </c>
      <c r="Q885" s="2" t="s">
        <v>52</v>
      </c>
      <c r="R885" s="2" t="s">
        <v>52</v>
      </c>
      <c r="S885" s="2" t="s">
        <v>53</v>
      </c>
      <c r="T885" s="2" t="s">
        <v>54</v>
      </c>
      <c r="U885" s="2" t="str">
        <f t="shared" si="42"/>
        <v>x</v>
      </c>
      <c r="V885" s="2" t="s">
        <v>55</v>
      </c>
      <c r="W885" s="2" t="s">
        <v>55</v>
      </c>
      <c r="Y885" s="2" t="s">
        <v>55</v>
      </c>
      <c r="Z885" s="2" t="s">
        <v>55</v>
      </c>
      <c r="AA885" s="2" t="str">
        <f t="shared" si="40"/>
        <v/>
      </c>
      <c r="AI885" s="2" t="str">
        <f t="shared" si="41"/>
        <v/>
      </c>
      <c r="AM885" s="2" t="s">
        <v>4524</v>
      </c>
      <c r="AN885" s="2" t="s">
        <v>57</v>
      </c>
      <c r="AO885" s="2" t="s">
        <v>58</v>
      </c>
      <c r="AS885" s="2" t="s">
        <v>1312</v>
      </c>
      <c r="AT885" s="3">
        <v>45113</v>
      </c>
    </row>
    <row r="886" spans="1:46" ht="15" customHeight="1" x14ac:dyDescent="0.2">
      <c r="A886" s="2" t="s">
        <v>4528</v>
      </c>
      <c r="B886" s="2" t="s">
        <v>4529</v>
      </c>
      <c r="C886" s="2" t="s">
        <v>4530</v>
      </c>
      <c r="D886" s="2" t="s">
        <v>4531</v>
      </c>
      <c r="E886" s="2" t="s">
        <v>107</v>
      </c>
      <c r="F886" s="2" t="s">
        <v>342</v>
      </c>
      <c r="G886" s="2" t="s">
        <v>4532</v>
      </c>
      <c r="H886" s="2" t="s">
        <v>4533</v>
      </c>
      <c r="I886" s="2" t="s">
        <v>93</v>
      </c>
      <c r="J886" s="2" t="s">
        <v>82</v>
      </c>
      <c r="K886" s="2" t="s">
        <v>1597</v>
      </c>
      <c r="L886" s="2" t="s">
        <v>158</v>
      </c>
      <c r="M886" s="2">
        <v>2020</v>
      </c>
      <c r="O886" s="2" t="s">
        <v>96</v>
      </c>
      <c r="P886" s="2" t="s">
        <v>166</v>
      </c>
      <c r="Q886" s="2" t="s">
        <v>52</v>
      </c>
      <c r="R886" s="2" t="s">
        <v>52</v>
      </c>
      <c r="S886" s="2" t="s">
        <v>53</v>
      </c>
      <c r="T886" s="2" t="s">
        <v>54</v>
      </c>
      <c r="U886" s="2" t="str">
        <f t="shared" si="42"/>
        <v>x</v>
      </c>
      <c r="W886" s="2" t="s">
        <v>55</v>
      </c>
      <c r="Y886" s="2" t="s">
        <v>55</v>
      </c>
      <c r="Z886" s="2" t="s">
        <v>55</v>
      </c>
      <c r="AA886" s="2" t="str">
        <f t="shared" si="40"/>
        <v/>
      </c>
      <c r="AI886" s="2" t="str">
        <f t="shared" si="41"/>
        <v>x</v>
      </c>
      <c r="AJ886" s="2" t="s">
        <v>55</v>
      </c>
      <c r="AM886" s="2" t="s">
        <v>4530</v>
      </c>
      <c r="AN886" s="2" t="s">
        <v>133</v>
      </c>
      <c r="AO886" s="2" t="s">
        <v>101</v>
      </c>
      <c r="AS886" s="2" t="s">
        <v>1103</v>
      </c>
      <c r="AT886" s="3">
        <v>45113</v>
      </c>
    </row>
    <row r="887" spans="1:46" ht="15" customHeight="1" x14ac:dyDescent="0.2">
      <c r="A887" s="2" t="s">
        <v>4534</v>
      </c>
      <c r="B887" s="2" t="s">
        <v>4535</v>
      </c>
      <c r="C887" s="2" t="s">
        <v>4530</v>
      </c>
      <c r="D887" s="2" t="s">
        <v>4531</v>
      </c>
      <c r="E887" s="2" t="s">
        <v>107</v>
      </c>
      <c r="F887" s="2" t="s">
        <v>233</v>
      </c>
      <c r="G887" s="2" t="s">
        <v>1316</v>
      </c>
      <c r="H887" s="2" t="s">
        <v>4536</v>
      </c>
      <c r="I887" s="2" t="s">
        <v>93</v>
      </c>
      <c r="J887" s="2" t="s">
        <v>82</v>
      </c>
      <c r="K887" s="2" t="s">
        <v>1597</v>
      </c>
      <c r="L887" s="2" t="s">
        <v>158</v>
      </c>
      <c r="M887" s="2">
        <v>2020</v>
      </c>
      <c r="O887" s="2" t="s">
        <v>96</v>
      </c>
      <c r="P887" s="2" t="s">
        <v>166</v>
      </c>
      <c r="Q887" s="2" t="s">
        <v>52</v>
      </c>
      <c r="R887" s="2" t="s">
        <v>52</v>
      </c>
      <c r="S887" s="2" t="s">
        <v>53</v>
      </c>
      <c r="T887" s="2" t="s">
        <v>54</v>
      </c>
      <c r="U887" s="2" t="str">
        <f t="shared" si="42"/>
        <v>x</v>
      </c>
      <c r="W887" s="2" t="s">
        <v>55</v>
      </c>
      <c r="Y887" s="2" t="s">
        <v>55</v>
      </c>
      <c r="Z887" s="2" t="s">
        <v>55</v>
      </c>
      <c r="AA887" s="2" t="str">
        <f t="shared" si="40"/>
        <v/>
      </c>
      <c r="AI887" s="2" t="str">
        <f t="shared" si="41"/>
        <v>x</v>
      </c>
      <c r="AJ887" s="2" t="s">
        <v>55</v>
      </c>
      <c r="AM887" s="2" t="s">
        <v>4530</v>
      </c>
      <c r="AN887" s="2" t="s">
        <v>133</v>
      </c>
      <c r="AO887" s="2" t="s">
        <v>101</v>
      </c>
      <c r="AS887" s="2" t="s">
        <v>1103</v>
      </c>
      <c r="AT887" s="3">
        <v>45113</v>
      </c>
    </row>
    <row r="888" spans="1:46" ht="15" customHeight="1" x14ac:dyDescent="0.2">
      <c r="A888" s="2" t="s">
        <v>4537</v>
      </c>
      <c r="B888" s="2" t="s">
        <v>4538</v>
      </c>
      <c r="C888" s="2" t="s">
        <v>4539</v>
      </c>
      <c r="D888" s="2" t="s">
        <v>4540</v>
      </c>
      <c r="E888" s="2" t="s">
        <v>107</v>
      </c>
      <c r="F888" s="2" t="s">
        <v>342</v>
      </c>
      <c r="G888" s="2" t="s">
        <v>4532</v>
      </c>
      <c r="H888" s="2" t="s">
        <v>4533</v>
      </c>
      <c r="I888" s="2" t="s">
        <v>93</v>
      </c>
      <c r="J888" s="2" t="s">
        <v>217</v>
      </c>
      <c r="K888" s="2" t="s">
        <v>1389</v>
      </c>
      <c r="L888" s="2" t="s">
        <v>158</v>
      </c>
      <c r="M888" s="2">
        <v>2020</v>
      </c>
      <c r="O888" s="2" t="s">
        <v>148</v>
      </c>
      <c r="P888" s="2" t="s">
        <v>159</v>
      </c>
      <c r="Q888" s="2" t="s">
        <v>52</v>
      </c>
      <c r="R888" s="2" t="s">
        <v>52</v>
      </c>
      <c r="S888" s="2" t="s">
        <v>53</v>
      </c>
      <c r="T888" s="2" t="s">
        <v>54</v>
      </c>
      <c r="U888" s="2" t="str">
        <f t="shared" si="42"/>
        <v>x</v>
      </c>
      <c r="Y888" s="2" t="s">
        <v>55</v>
      </c>
      <c r="AA888" s="2" t="str">
        <f t="shared" si="40"/>
        <v/>
      </c>
      <c r="AI888" s="2" t="str">
        <f t="shared" si="41"/>
        <v/>
      </c>
      <c r="AM888" s="2" t="s">
        <v>4541</v>
      </c>
      <c r="AN888" s="2" t="s">
        <v>133</v>
      </c>
      <c r="AO888" s="2" t="s">
        <v>101</v>
      </c>
      <c r="AS888" s="2" t="s">
        <v>2232</v>
      </c>
      <c r="AT888" s="3">
        <v>45113</v>
      </c>
    </row>
    <row r="889" spans="1:46" ht="15" customHeight="1" x14ac:dyDescent="0.2">
      <c r="A889" s="2" t="s">
        <v>4542</v>
      </c>
      <c r="B889" s="2" t="s">
        <v>4543</v>
      </c>
      <c r="C889" s="2" t="s">
        <v>4539</v>
      </c>
      <c r="D889" s="2" t="s">
        <v>4540</v>
      </c>
      <c r="E889" s="2" t="s">
        <v>107</v>
      </c>
      <c r="F889" s="2" t="s">
        <v>320</v>
      </c>
      <c r="G889" s="2" t="s">
        <v>321</v>
      </c>
      <c r="H889" s="2" t="s">
        <v>1206</v>
      </c>
      <c r="I889" s="2" t="s">
        <v>93</v>
      </c>
      <c r="J889" s="2" t="s">
        <v>217</v>
      </c>
      <c r="K889" s="2" t="s">
        <v>1389</v>
      </c>
      <c r="L889" s="2" t="s">
        <v>158</v>
      </c>
      <c r="M889" s="2">
        <v>2020</v>
      </c>
      <c r="O889" s="2" t="s">
        <v>148</v>
      </c>
      <c r="P889" s="2" t="s">
        <v>159</v>
      </c>
      <c r="Q889" s="2" t="s">
        <v>52</v>
      </c>
      <c r="R889" s="2" t="s">
        <v>52</v>
      </c>
      <c r="S889" s="2" t="s">
        <v>53</v>
      </c>
      <c r="T889" s="2" t="s">
        <v>54</v>
      </c>
      <c r="U889" s="2" t="str">
        <f t="shared" si="42"/>
        <v>x</v>
      </c>
      <c r="Y889" s="2" t="s">
        <v>55</v>
      </c>
      <c r="AA889" s="2" t="str">
        <f t="shared" si="40"/>
        <v/>
      </c>
      <c r="AI889" s="2" t="str">
        <f t="shared" si="41"/>
        <v/>
      </c>
      <c r="AM889" s="2" t="s">
        <v>4539</v>
      </c>
      <c r="AN889" s="2" t="s">
        <v>133</v>
      </c>
      <c r="AO889" s="2" t="s">
        <v>101</v>
      </c>
      <c r="AS889" s="2" t="s">
        <v>2232</v>
      </c>
      <c r="AT889" s="3">
        <v>45113</v>
      </c>
    </row>
    <row r="890" spans="1:46" ht="15" customHeight="1" x14ac:dyDescent="0.2">
      <c r="A890" s="2" t="s">
        <v>4544</v>
      </c>
      <c r="B890" s="2" t="s">
        <v>4545</v>
      </c>
      <c r="C890" s="2" t="s">
        <v>4546</v>
      </c>
      <c r="D890" s="2" t="s">
        <v>4547</v>
      </c>
      <c r="E890" s="2" t="s">
        <v>107</v>
      </c>
      <c r="F890" s="2" t="s">
        <v>406</v>
      </c>
      <c r="G890" s="2" t="s">
        <v>4492</v>
      </c>
      <c r="H890" s="2" t="s">
        <v>3037</v>
      </c>
      <c r="I890" s="2" t="s">
        <v>93</v>
      </c>
      <c r="J890" s="2" t="s">
        <v>156</v>
      </c>
      <c r="K890" s="2" t="s">
        <v>157</v>
      </c>
      <c r="L890" s="2" t="s">
        <v>130</v>
      </c>
      <c r="M890" s="2">
        <v>2021</v>
      </c>
      <c r="O890" s="2" t="s">
        <v>148</v>
      </c>
      <c r="P890" s="2" t="s">
        <v>159</v>
      </c>
      <c r="Q890" s="2" t="s">
        <v>52</v>
      </c>
      <c r="R890" s="2" t="s">
        <v>52</v>
      </c>
      <c r="S890" s="2" t="s">
        <v>53</v>
      </c>
      <c r="T890" s="2" t="s">
        <v>141</v>
      </c>
      <c r="U890" s="2" t="str">
        <f t="shared" si="42"/>
        <v/>
      </c>
      <c r="AA890" s="2" t="str">
        <f t="shared" si="40"/>
        <v>x</v>
      </c>
      <c r="AE890" s="2" t="s">
        <v>55</v>
      </c>
      <c r="AI890" s="2" t="str">
        <f t="shared" si="41"/>
        <v/>
      </c>
      <c r="AM890" s="2" t="s">
        <v>4546</v>
      </c>
      <c r="AN890" s="2" t="s">
        <v>133</v>
      </c>
      <c r="AO890" s="2" t="s">
        <v>101</v>
      </c>
      <c r="AS890" s="2" t="s">
        <v>2232</v>
      </c>
      <c r="AT890" s="3">
        <v>45113</v>
      </c>
    </row>
    <row r="891" spans="1:46" ht="15" customHeight="1" x14ac:dyDescent="0.2">
      <c r="A891" s="2" t="s">
        <v>4548</v>
      </c>
      <c r="B891" s="2" t="s">
        <v>4549</v>
      </c>
      <c r="C891" s="2" t="s">
        <v>4550</v>
      </c>
      <c r="D891" s="2" t="s">
        <v>4551</v>
      </c>
      <c r="E891" s="2" t="s">
        <v>107</v>
      </c>
      <c r="F891" s="2" t="s">
        <v>537</v>
      </c>
      <c r="G891" s="2" t="s">
        <v>538</v>
      </c>
      <c r="H891" s="2" t="s">
        <v>4552</v>
      </c>
      <c r="I891" s="2" t="s">
        <v>93</v>
      </c>
      <c r="J891" s="2" t="s">
        <v>65</v>
      </c>
      <c r="K891" s="2" t="s">
        <v>265</v>
      </c>
      <c r="L891" s="2" t="s">
        <v>67</v>
      </c>
      <c r="M891" s="2">
        <v>2020</v>
      </c>
      <c r="O891" s="2" t="s">
        <v>50</v>
      </c>
      <c r="P891" s="2" t="s">
        <v>68</v>
      </c>
      <c r="Q891" s="2" t="s">
        <v>52</v>
      </c>
      <c r="R891" s="2" t="s">
        <v>52</v>
      </c>
      <c r="S891" s="2" t="s">
        <v>53</v>
      </c>
      <c r="T891" s="2" t="s">
        <v>54</v>
      </c>
      <c r="U891" s="2" t="str">
        <f t="shared" si="42"/>
        <v>x</v>
      </c>
      <c r="W891" s="2" t="s">
        <v>55</v>
      </c>
      <c r="Y891" s="2" t="s">
        <v>55</v>
      </c>
      <c r="Z891" s="2" t="s">
        <v>55</v>
      </c>
      <c r="AA891" s="2" t="str">
        <f t="shared" si="40"/>
        <v/>
      </c>
      <c r="AI891" s="2" t="str">
        <f t="shared" si="41"/>
        <v>x</v>
      </c>
      <c r="AK891" s="2" t="s">
        <v>55</v>
      </c>
      <c r="AM891" s="2" t="s">
        <v>4550</v>
      </c>
      <c r="AN891" s="2" t="s">
        <v>70</v>
      </c>
      <c r="AO891" s="2" t="s">
        <v>71</v>
      </c>
      <c r="AS891" s="2" t="s">
        <v>4553</v>
      </c>
      <c r="AT891" s="3">
        <v>45113</v>
      </c>
    </row>
    <row r="892" spans="1:46" ht="15" customHeight="1" x14ac:dyDescent="0.2">
      <c r="A892" s="2" t="s">
        <v>4554</v>
      </c>
      <c r="B892" s="2" t="s">
        <v>4555</v>
      </c>
      <c r="C892" s="2" t="s">
        <v>4556</v>
      </c>
      <c r="D892" s="2" t="s">
        <v>4557</v>
      </c>
      <c r="E892" s="2" t="s">
        <v>107</v>
      </c>
      <c r="F892" s="2" t="s">
        <v>233</v>
      </c>
      <c r="G892" s="2" t="s">
        <v>1316</v>
      </c>
      <c r="H892" s="2" t="s">
        <v>4536</v>
      </c>
      <c r="I892" s="2" t="s">
        <v>93</v>
      </c>
      <c r="J892" s="2" t="s">
        <v>94</v>
      </c>
      <c r="K892" s="2" t="s">
        <v>639</v>
      </c>
      <c r="L892" s="2" t="s">
        <v>158</v>
      </c>
      <c r="M892" s="2">
        <v>2021</v>
      </c>
      <c r="O892" s="2" t="s">
        <v>96</v>
      </c>
      <c r="P892" s="2" t="s">
        <v>166</v>
      </c>
      <c r="Q892" s="2" t="s">
        <v>52</v>
      </c>
      <c r="R892" s="2" t="s">
        <v>52</v>
      </c>
      <c r="S892" s="2" t="s">
        <v>53</v>
      </c>
      <c r="T892" s="2" t="s">
        <v>54</v>
      </c>
      <c r="U892" s="2" t="str">
        <f t="shared" si="42"/>
        <v>x</v>
      </c>
      <c r="Y892" s="2" t="s">
        <v>55</v>
      </c>
      <c r="AA892" s="2" t="str">
        <f t="shared" si="40"/>
        <v/>
      </c>
      <c r="AI892" s="2" t="str">
        <f t="shared" si="41"/>
        <v/>
      </c>
      <c r="AM892" s="2" t="s">
        <v>4556</v>
      </c>
      <c r="AN892" s="2" t="s">
        <v>57</v>
      </c>
      <c r="AO892" s="2" t="s">
        <v>58</v>
      </c>
      <c r="AS892" s="2" t="s">
        <v>683</v>
      </c>
      <c r="AT892" s="3">
        <v>45113</v>
      </c>
    </row>
    <row r="893" spans="1:46" ht="15" customHeight="1" x14ac:dyDescent="0.2">
      <c r="A893" s="2" t="s">
        <v>4558</v>
      </c>
      <c r="B893" s="2" t="s">
        <v>4559</v>
      </c>
      <c r="C893" s="2" t="s">
        <v>4560</v>
      </c>
      <c r="D893" s="2" t="s">
        <v>4561</v>
      </c>
      <c r="E893" s="2" t="s">
        <v>107</v>
      </c>
      <c r="F893" s="2" t="s">
        <v>233</v>
      </c>
      <c r="G893" s="2" t="s">
        <v>4562</v>
      </c>
      <c r="H893" s="2" t="s">
        <v>4536</v>
      </c>
      <c r="I893" s="2" t="s">
        <v>93</v>
      </c>
      <c r="J893" s="2" t="s">
        <v>94</v>
      </c>
      <c r="K893" s="2" t="s">
        <v>639</v>
      </c>
      <c r="L893" s="2" t="s">
        <v>158</v>
      </c>
      <c r="M893" s="2">
        <v>2019</v>
      </c>
      <c r="O893" s="2" t="s">
        <v>96</v>
      </c>
      <c r="P893" s="2" t="s">
        <v>236</v>
      </c>
      <c r="Q893" s="2" t="s">
        <v>52</v>
      </c>
      <c r="R893" s="2" t="s">
        <v>52</v>
      </c>
      <c r="S893" s="2" t="s">
        <v>3446</v>
      </c>
      <c r="T893" s="2" t="s">
        <v>54</v>
      </c>
      <c r="U893" s="2" t="s">
        <v>55</v>
      </c>
      <c r="V893" s="2" t="s">
        <v>55</v>
      </c>
      <c r="X893" s="2" t="s">
        <v>55</v>
      </c>
      <c r="Y893" s="2" t="s">
        <v>55</v>
      </c>
      <c r="AI893" s="2" t="str">
        <f t="shared" si="41"/>
        <v/>
      </c>
      <c r="AM893" s="2" t="s">
        <v>4563</v>
      </c>
      <c r="AT893" s="3">
        <v>45113</v>
      </c>
    </row>
    <row r="894" spans="1:46" ht="15" customHeight="1" x14ac:dyDescent="0.2">
      <c r="A894" s="2" t="s">
        <v>4564</v>
      </c>
      <c r="B894" s="2" t="s">
        <v>5749</v>
      </c>
      <c r="C894" s="2" t="s">
        <v>4560</v>
      </c>
      <c r="D894" s="2" t="s">
        <v>4565</v>
      </c>
      <c r="E894" s="2" t="s">
        <v>107</v>
      </c>
      <c r="F894" s="2" t="s">
        <v>233</v>
      </c>
      <c r="G894" s="2" t="s">
        <v>1316</v>
      </c>
      <c r="H894" s="2" t="s">
        <v>4536</v>
      </c>
      <c r="I894" s="2" t="s">
        <v>93</v>
      </c>
      <c r="J894" s="2" t="s">
        <v>94</v>
      </c>
      <c r="K894" s="2" t="s">
        <v>639</v>
      </c>
      <c r="L894" s="2" t="s">
        <v>158</v>
      </c>
      <c r="M894" s="2">
        <v>2020</v>
      </c>
      <c r="O894" s="2" t="s">
        <v>96</v>
      </c>
      <c r="P894" s="2" t="s">
        <v>236</v>
      </c>
      <c r="Q894" s="2" t="s">
        <v>52</v>
      </c>
      <c r="R894" s="2" t="s">
        <v>52</v>
      </c>
      <c r="S894" s="2" t="s">
        <v>53</v>
      </c>
      <c r="T894" s="2" t="s">
        <v>54</v>
      </c>
      <c r="U894" s="2" t="str">
        <f t="shared" ref="U894:U925" si="43">IF(V894="x","x",IF(W894="x","x",IF(X894="x","x",IF(Y894="x","x",IF(Z894="x","x","")))))</f>
        <v>x</v>
      </c>
      <c r="V894" s="2" t="s">
        <v>55</v>
      </c>
      <c r="X894" s="2" t="s">
        <v>55</v>
      </c>
      <c r="Y894" s="2" t="s">
        <v>55</v>
      </c>
      <c r="AA894" s="2" t="str">
        <f t="shared" ref="AA894:AA925" si="44">IF(AB894="x","x",IF(AC894="x","x",IF(AD894="x","x",IF(AE894="x","x",IF(AF894="x","x",IF(AG894="x","x",IF(AH894="x","x","")))))))</f>
        <v/>
      </c>
      <c r="AI894" s="2" t="str">
        <f t="shared" si="41"/>
        <v/>
      </c>
      <c r="AM894" s="2" t="s">
        <v>4563</v>
      </c>
      <c r="AN894" s="2" t="s">
        <v>57</v>
      </c>
      <c r="AO894" s="2" t="s">
        <v>58</v>
      </c>
      <c r="AT894" s="3">
        <v>45113</v>
      </c>
    </row>
    <row r="895" spans="1:46" ht="15" customHeight="1" x14ac:dyDescent="0.2">
      <c r="A895" s="2" t="s">
        <v>4566</v>
      </c>
      <c r="B895" s="2" t="s">
        <v>4567</v>
      </c>
      <c r="C895" s="2" t="s">
        <v>4568</v>
      </c>
      <c r="D895" s="2" t="s">
        <v>4569</v>
      </c>
      <c r="E895" s="2" t="s">
        <v>107</v>
      </c>
      <c r="F895" s="2" t="s">
        <v>233</v>
      </c>
      <c r="G895" s="2" t="s">
        <v>1316</v>
      </c>
      <c r="H895" s="2" t="s">
        <v>4536</v>
      </c>
      <c r="I895" s="2" t="s">
        <v>93</v>
      </c>
      <c r="J895" s="2" t="s">
        <v>94</v>
      </c>
      <c r="K895" s="2" t="s">
        <v>639</v>
      </c>
      <c r="L895" s="2" t="s">
        <v>158</v>
      </c>
      <c r="M895" s="2">
        <v>2020</v>
      </c>
      <c r="O895" s="2" t="s">
        <v>96</v>
      </c>
      <c r="P895" s="2" t="s">
        <v>236</v>
      </c>
      <c r="Q895" s="2" t="s">
        <v>52</v>
      </c>
      <c r="R895" s="2" t="s">
        <v>52</v>
      </c>
      <c r="S895" s="2" t="s">
        <v>53</v>
      </c>
      <c r="T895" s="2" t="s">
        <v>54</v>
      </c>
      <c r="U895" s="2" t="str">
        <f t="shared" si="43"/>
        <v>x</v>
      </c>
      <c r="V895" s="2" t="s">
        <v>55</v>
      </c>
      <c r="Z895" s="2" t="s">
        <v>55</v>
      </c>
      <c r="AA895" s="2" t="str">
        <f t="shared" si="44"/>
        <v/>
      </c>
      <c r="AI895" s="2" t="str">
        <f t="shared" si="41"/>
        <v/>
      </c>
      <c r="AM895" s="2" t="s">
        <v>4570</v>
      </c>
      <c r="AN895" s="2" t="s">
        <v>57</v>
      </c>
      <c r="AO895" s="2" t="s">
        <v>58</v>
      </c>
      <c r="AT895" s="3">
        <v>45113</v>
      </c>
    </row>
    <row r="896" spans="1:46" ht="15" customHeight="1" x14ac:dyDescent="0.2">
      <c r="A896" s="2" t="s">
        <v>4571</v>
      </c>
      <c r="B896" s="2" t="s">
        <v>4572</v>
      </c>
      <c r="C896" s="2" t="s">
        <v>4568</v>
      </c>
      <c r="D896" s="2" t="s">
        <v>4569</v>
      </c>
      <c r="E896" s="2" t="s">
        <v>107</v>
      </c>
      <c r="F896" s="2" t="s">
        <v>537</v>
      </c>
      <c r="G896" s="2" t="s">
        <v>545</v>
      </c>
      <c r="H896" s="2" t="s">
        <v>546</v>
      </c>
      <c r="I896" s="2" t="s">
        <v>93</v>
      </c>
      <c r="J896" s="2" t="s">
        <v>94</v>
      </c>
      <c r="K896" s="2" t="s">
        <v>639</v>
      </c>
      <c r="L896" s="2" t="s">
        <v>158</v>
      </c>
      <c r="M896" s="2">
        <v>2020</v>
      </c>
      <c r="O896" s="2" t="s">
        <v>96</v>
      </c>
      <c r="P896" s="2" t="s">
        <v>236</v>
      </c>
      <c r="Q896" s="2" t="s">
        <v>52</v>
      </c>
      <c r="R896" s="2" t="s">
        <v>52</v>
      </c>
      <c r="S896" s="2" t="s">
        <v>53</v>
      </c>
      <c r="T896" s="2" t="s">
        <v>54</v>
      </c>
      <c r="U896" s="2" t="str">
        <f t="shared" si="43"/>
        <v>x</v>
      </c>
      <c r="V896" s="2" t="s">
        <v>55</v>
      </c>
      <c r="Z896" s="2" t="s">
        <v>55</v>
      </c>
      <c r="AA896" s="2" t="str">
        <f t="shared" si="44"/>
        <v/>
      </c>
      <c r="AI896" s="2" t="str">
        <f t="shared" si="41"/>
        <v/>
      </c>
      <c r="AM896" s="2" t="s">
        <v>4570</v>
      </c>
      <c r="AN896" s="2" t="s">
        <v>57</v>
      </c>
      <c r="AO896" s="2" t="s">
        <v>58</v>
      </c>
      <c r="AT896" s="3">
        <v>45113</v>
      </c>
    </row>
    <row r="897" spans="1:46" ht="15" customHeight="1" x14ac:dyDescent="0.2">
      <c r="A897" s="2" t="s">
        <v>4573</v>
      </c>
      <c r="B897" s="2" t="s">
        <v>4574</v>
      </c>
      <c r="C897" s="2" t="s">
        <v>4575</v>
      </c>
      <c r="D897" s="2" t="s">
        <v>4576</v>
      </c>
      <c r="E897" s="2" t="s">
        <v>107</v>
      </c>
      <c r="F897" s="2" t="s">
        <v>880</v>
      </c>
      <c r="G897" s="2" t="s">
        <v>4577</v>
      </c>
      <c r="H897" s="2" t="s">
        <v>4578</v>
      </c>
      <c r="I897" s="2" t="s">
        <v>93</v>
      </c>
      <c r="J897" s="2" t="s">
        <v>444</v>
      </c>
      <c r="K897" s="2" t="s">
        <v>1153</v>
      </c>
      <c r="L897" s="2" t="s">
        <v>67</v>
      </c>
      <c r="M897" s="2">
        <v>2020</v>
      </c>
      <c r="O897" s="2" t="s">
        <v>50</v>
      </c>
      <c r="P897" s="2" t="s">
        <v>51</v>
      </c>
      <c r="Q897" s="2" t="s">
        <v>52</v>
      </c>
      <c r="R897" s="2" t="s">
        <v>52</v>
      </c>
      <c r="S897" s="2" t="s">
        <v>53</v>
      </c>
      <c r="T897" s="2" t="s">
        <v>54</v>
      </c>
      <c r="U897" s="2" t="str">
        <f t="shared" si="43"/>
        <v>x</v>
      </c>
      <c r="V897" s="2" t="s">
        <v>55</v>
      </c>
      <c r="W897" s="2" t="s">
        <v>55</v>
      </c>
      <c r="X897" s="2" t="s">
        <v>55</v>
      </c>
      <c r="Y897" s="2" t="s">
        <v>55</v>
      </c>
      <c r="Z897" s="2" t="s">
        <v>55</v>
      </c>
      <c r="AA897" s="2" t="str">
        <f t="shared" si="44"/>
        <v/>
      </c>
      <c r="AI897" s="2" t="str">
        <f t="shared" si="41"/>
        <v/>
      </c>
      <c r="AM897" s="2" t="s">
        <v>4579</v>
      </c>
      <c r="AN897" s="2" t="s">
        <v>70</v>
      </c>
      <c r="AO897" s="2" t="s">
        <v>71</v>
      </c>
      <c r="AP897" s="2" t="s">
        <v>1717</v>
      </c>
      <c r="AS897" s="2" t="s">
        <v>73</v>
      </c>
      <c r="AT897" s="3">
        <v>45113</v>
      </c>
    </row>
    <row r="898" spans="1:46" ht="15" customHeight="1" x14ac:dyDescent="0.2">
      <c r="A898" s="2" t="s">
        <v>4580</v>
      </c>
      <c r="B898" s="2" t="s">
        <v>4581</v>
      </c>
      <c r="C898" s="2" t="s">
        <v>4582</v>
      </c>
      <c r="D898" s="2" t="s">
        <v>4583</v>
      </c>
      <c r="E898" s="2" t="s">
        <v>107</v>
      </c>
      <c r="F898" s="2" t="s">
        <v>880</v>
      </c>
      <c r="G898" s="2" t="s">
        <v>4584</v>
      </c>
      <c r="H898" s="2" t="s">
        <v>4585</v>
      </c>
      <c r="I898" s="2" t="s">
        <v>93</v>
      </c>
      <c r="J898" s="2" t="s">
        <v>156</v>
      </c>
      <c r="K898" s="2" t="s">
        <v>1744</v>
      </c>
      <c r="L898" s="2" t="s">
        <v>158</v>
      </c>
      <c r="M898" s="2">
        <v>2021</v>
      </c>
      <c r="N898" s="2">
        <v>2022</v>
      </c>
      <c r="O898" s="2" t="s">
        <v>96</v>
      </c>
      <c r="P898" s="2" t="s">
        <v>3118</v>
      </c>
      <c r="Q898" s="2" t="s">
        <v>52</v>
      </c>
      <c r="R898" s="2" t="s">
        <v>52</v>
      </c>
      <c r="S898" s="2" t="s">
        <v>53</v>
      </c>
      <c r="T898" s="2" t="s">
        <v>99</v>
      </c>
      <c r="U898" s="2" t="str">
        <f t="shared" si="43"/>
        <v>x</v>
      </c>
      <c r="Z898" s="2" t="s">
        <v>55</v>
      </c>
      <c r="AA898" s="2" t="str">
        <f t="shared" si="44"/>
        <v/>
      </c>
      <c r="AI898" s="2" t="str">
        <f t="shared" ref="AI898:AI961" si="45">IF(AJ898="x","x",IF(AK898="x","x",IF(AL898="x","x","")))</f>
        <v/>
      </c>
      <c r="AM898" s="2" t="s">
        <v>4586</v>
      </c>
      <c r="AN898" s="2" t="s">
        <v>57</v>
      </c>
      <c r="AO898" s="2" t="s">
        <v>58</v>
      </c>
      <c r="AT898" s="3">
        <v>45113</v>
      </c>
    </row>
    <row r="899" spans="1:46" ht="15" customHeight="1" x14ac:dyDescent="0.2">
      <c r="A899" s="2" t="s">
        <v>4587</v>
      </c>
      <c r="B899" s="2" t="s">
        <v>4588</v>
      </c>
      <c r="C899" s="2" t="s">
        <v>4589</v>
      </c>
      <c r="D899" s="2" t="s">
        <v>4590</v>
      </c>
      <c r="E899" s="2" t="s">
        <v>107</v>
      </c>
      <c r="F899" s="2" t="s">
        <v>257</v>
      </c>
      <c r="G899" s="2" t="s">
        <v>4591</v>
      </c>
      <c r="H899" s="2" t="s">
        <v>4592</v>
      </c>
      <c r="I899" s="2" t="s">
        <v>93</v>
      </c>
      <c r="J899" s="2" t="s">
        <v>82</v>
      </c>
      <c r="K899" s="2" t="s">
        <v>1597</v>
      </c>
      <c r="L899" s="2" t="s">
        <v>158</v>
      </c>
      <c r="M899" s="2">
        <v>2022</v>
      </c>
      <c r="O899" s="2" t="s">
        <v>96</v>
      </c>
      <c r="P899" s="2" t="s">
        <v>3118</v>
      </c>
      <c r="Q899" s="2" t="s">
        <v>52</v>
      </c>
      <c r="R899" s="2" t="s">
        <v>52</v>
      </c>
      <c r="S899" s="2" t="s">
        <v>53</v>
      </c>
      <c r="T899" s="2" t="s">
        <v>99</v>
      </c>
      <c r="U899" s="2" t="str">
        <f t="shared" si="43"/>
        <v>x</v>
      </c>
      <c r="Z899" s="2" t="s">
        <v>55</v>
      </c>
      <c r="AA899" s="2" t="str">
        <f t="shared" si="44"/>
        <v/>
      </c>
      <c r="AI899" s="2" t="str">
        <f t="shared" si="45"/>
        <v>x</v>
      </c>
      <c r="AK899" s="2" t="s">
        <v>55</v>
      </c>
      <c r="AM899" s="2" t="s">
        <v>4593</v>
      </c>
      <c r="AN899" s="2" t="s">
        <v>57</v>
      </c>
      <c r="AO899" s="2" t="s">
        <v>58</v>
      </c>
      <c r="AT899" s="3">
        <v>45113</v>
      </c>
    </row>
    <row r="900" spans="1:46" ht="15" customHeight="1" x14ac:dyDescent="0.2">
      <c r="A900" s="2" t="s">
        <v>4594</v>
      </c>
      <c r="B900" s="2" t="s">
        <v>4595</v>
      </c>
      <c r="C900" s="2" t="s">
        <v>4589</v>
      </c>
      <c r="D900" s="2" t="s">
        <v>4590</v>
      </c>
      <c r="E900" s="2" t="s">
        <v>107</v>
      </c>
      <c r="F900" s="2" t="s">
        <v>611</v>
      </c>
      <c r="G900" s="2" t="s">
        <v>4596</v>
      </c>
      <c r="H900" s="2" t="s">
        <v>4597</v>
      </c>
      <c r="I900" s="2" t="s">
        <v>93</v>
      </c>
      <c r="J900" s="2" t="s">
        <v>82</v>
      </c>
      <c r="K900" s="2" t="s">
        <v>1597</v>
      </c>
      <c r="L900" s="2" t="s">
        <v>158</v>
      </c>
      <c r="M900" s="2">
        <v>2022</v>
      </c>
      <c r="O900" s="2" t="s">
        <v>96</v>
      </c>
      <c r="P900" s="2" t="s">
        <v>3118</v>
      </c>
      <c r="Q900" s="2" t="s">
        <v>52</v>
      </c>
      <c r="R900" s="2" t="s">
        <v>52</v>
      </c>
      <c r="S900" s="2" t="s">
        <v>53</v>
      </c>
      <c r="T900" s="2" t="s">
        <v>141</v>
      </c>
      <c r="U900" s="2" t="str">
        <f t="shared" si="43"/>
        <v/>
      </c>
      <c r="AA900" s="2" t="str">
        <f t="shared" si="44"/>
        <v>x</v>
      </c>
      <c r="AE900" s="2" t="s">
        <v>55</v>
      </c>
      <c r="AI900" s="2" t="str">
        <f t="shared" si="45"/>
        <v>x</v>
      </c>
      <c r="AK900" s="2" t="s">
        <v>55</v>
      </c>
      <c r="AM900" s="2" t="s">
        <v>4593</v>
      </c>
      <c r="AN900" s="2" t="s">
        <v>57</v>
      </c>
      <c r="AO900" s="2" t="s">
        <v>58</v>
      </c>
      <c r="AT900" s="3">
        <v>45113</v>
      </c>
    </row>
    <row r="901" spans="1:46" ht="15" customHeight="1" x14ac:dyDescent="0.2">
      <c r="A901" s="2" t="s">
        <v>4598</v>
      </c>
      <c r="B901" s="2" t="s">
        <v>4599</v>
      </c>
      <c r="C901" s="2" t="s">
        <v>4600</v>
      </c>
      <c r="D901" s="2" t="s">
        <v>4601</v>
      </c>
      <c r="E901" s="2" t="s">
        <v>107</v>
      </c>
      <c r="F901" s="2" t="s">
        <v>257</v>
      </c>
      <c r="G901" s="2" t="s">
        <v>4591</v>
      </c>
      <c r="H901" s="2" t="s">
        <v>4592</v>
      </c>
      <c r="I901" s="2" t="s">
        <v>93</v>
      </c>
      <c r="J901" s="2" t="s">
        <v>82</v>
      </c>
      <c r="K901" s="2" t="s">
        <v>1597</v>
      </c>
      <c r="L901" s="2" t="s">
        <v>158</v>
      </c>
      <c r="M901" s="2">
        <v>2020</v>
      </c>
      <c r="O901" s="2" t="s">
        <v>96</v>
      </c>
      <c r="P901" s="2" t="s">
        <v>3118</v>
      </c>
      <c r="Q901" s="2" t="s">
        <v>52</v>
      </c>
      <c r="R901" s="2" t="s">
        <v>52</v>
      </c>
      <c r="S901" s="2" t="s">
        <v>53</v>
      </c>
      <c r="T901" s="2" t="s">
        <v>141</v>
      </c>
      <c r="U901" s="2" t="str">
        <f t="shared" si="43"/>
        <v/>
      </c>
      <c r="AA901" s="2" t="str">
        <f t="shared" si="44"/>
        <v>x</v>
      </c>
      <c r="AE901" s="2" t="s">
        <v>55</v>
      </c>
      <c r="AI901" s="2" t="str">
        <f t="shared" si="45"/>
        <v/>
      </c>
      <c r="AM901" s="2" t="s">
        <v>4600</v>
      </c>
      <c r="AN901" s="2" t="s">
        <v>57</v>
      </c>
      <c r="AO901" s="2" t="s">
        <v>58</v>
      </c>
      <c r="AT901" s="3">
        <v>45113</v>
      </c>
    </row>
    <row r="902" spans="1:46" ht="15" customHeight="1" x14ac:dyDescent="0.2">
      <c r="A902" s="2" t="s">
        <v>4602</v>
      </c>
      <c r="B902" s="2" t="s">
        <v>4603</v>
      </c>
      <c r="C902" s="2" t="s">
        <v>4600</v>
      </c>
      <c r="D902" s="2" t="s">
        <v>4601</v>
      </c>
      <c r="E902" s="2" t="s">
        <v>107</v>
      </c>
      <c r="F902" s="2" t="s">
        <v>537</v>
      </c>
      <c r="G902" s="2" t="s">
        <v>545</v>
      </c>
      <c r="H902" s="2" t="s">
        <v>546</v>
      </c>
      <c r="I902" s="2" t="s">
        <v>93</v>
      </c>
      <c r="J902" s="2" t="s">
        <v>82</v>
      </c>
      <c r="K902" s="2" t="s">
        <v>1597</v>
      </c>
      <c r="L902" s="2" t="s">
        <v>158</v>
      </c>
      <c r="M902" s="2">
        <v>2020</v>
      </c>
      <c r="O902" s="2" t="s">
        <v>111</v>
      </c>
      <c r="P902" s="2" t="s">
        <v>140</v>
      </c>
      <c r="Q902" s="2" t="s">
        <v>52</v>
      </c>
      <c r="R902" s="2" t="s">
        <v>98</v>
      </c>
      <c r="S902" s="2" t="s">
        <v>53</v>
      </c>
      <c r="T902" s="2" t="s">
        <v>141</v>
      </c>
      <c r="U902" s="2" t="str">
        <f t="shared" si="43"/>
        <v/>
      </c>
      <c r="AA902" s="2" t="str">
        <f t="shared" si="44"/>
        <v>x</v>
      </c>
      <c r="AE902" s="2" t="s">
        <v>55</v>
      </c>
      <c r="AI902" s="2" t="str">
        <f t="shared" si="45"/>
        <v/>
      </c>
      <c r="AM902" s="2" t="s">
        <v>4600</v>
      </c>
      <c r="AN902" s="2" t="s">
        <v>57</v>
      </c>
      <c r="AO902" s="2" t="s">
        <v>58</v>
      </c>
      <c r="AT902" s="3">
        <v>45373</v>
      </c>
    </row>
    <row r="903" spans="1:46" ht="15" customHeight="1" x14ac:dyDescent="0.2">
      <c r="A903" s="2" t="s">
        <v>4604</v>
      </c>
      <c r="B903" s="2" t="s">
        <v>4605</v>
      </c>
      <c r="C903" s="2" t="s">
        <v>4606</v>
      </c>
      <c r="D903" s="2" t="s">
        <v>4607</v>
      </c>
      <c r="E903" s="2" t="s">
        <v>107</v>
      </c>
      <c r="F903" s="2" t="s">
        <v>320</v>
      </c>
      <c r="G903" s="2" t="s">
        <v>321</v>
      </c>
      <c r="H903" s="2" t="s">
        <v>322</v>
      </c>
      <c r="I903" s="2" t="s">
        <v>93</v>
      </c>
      <c r="J903" s="2" t="s">
        <v>138</v>
      </c>
      <c r="K903" s="2" t="s">
        <v>203</v>
      </c>
      <c r="L903" s="2" t="s">
        <v>67</v>
      </c>
      <c r="M903" s="2">
        <v>2019</v>
      </c>
      <c r="O903" s="2" t="s">
        <v>50</v>
      </c>
      <c r="P903" s="2" t="s">
        <v>51</v>
      </c>
      <c r="Q903" s="2" t="s">
        <v>52</v>
      </c>
      <c r="R903" s="2" t="s">
        <v>52</v>
      </c>
      <c r="S903" s="2" t="s">
        <v>53</v>
      </c>
      <c r="T903" s="2" t="s">
        <v>54</v>
      </c>
      <c r="U903" s="2" t="str">
        <f t="shared" si="43"/>
        <v>x</v>
      </c>
      <c r="V903" s="2" t="s">
        <v>55</v>
      </c>
      <c r="W903" s="2" t="s">
        <v>55</v>
      </c>
      <c r="X903" s="2" t="s">
        <v>55</v>
      </c>
      <c r="Y903" s="2" t="s">
        <v>55</v>
      </c>
      <c r="Z903" s="2" t="s">
        <v>55</v>
      </c>
      <c r="AA903" s="2" t="str">
        <f t="shared" si="44"/>
        <v/>
      </c>
      <c r="AI903" s="2" t="str">
        <f t="shared" si="45"/>
        <v/>
      </c>
      <c r="AM903" s="2" t="s">
        <v>4606</v>
      </c>
      <c r="AN903" s="2" t="s">
        <v>70</v>
      </c>
      <c r="AO903" s="2" t="s">
        <v>71</v>
      </c>
      <c r="AP903" s="2" t="s">
        <v>1717</v>
      </c>
      <c r="AS903" s="2" t="s">
        <v>73</v>
      </c>
      <c r="AT903" s="3">
        <v>45113</v>
      </c>
    </row>
    <row r="904" spans="1:46" ht="15" customHeight="1" x14ac:dyDescent="0.2">
      <c r="A904" s="2" t="s">
        <v>4608</v>
      </c>
      <c r="B904" s="2" t="s">
        <v>4609</v>
      </c>
      <c r="C904" s="2" t="s">
        <v>4610</v>
      </c>
      <c r="D904" s="2" t="s">
        <v>4611</v>
      </c>
      <c r="E904" s="2" t="s">
        <v>107</v>
      </c>
      <c r="F904" s="2" t="s">
        <v>320</v>
      </c>
      <c r="G904" s="2" t="s">
        <v>321</v>
      </c>
      <c r="H904" s="2" t="s">
        <v>4612</v>
      </c>
      <c r="I904" s="2" t="s">
        <v>93</v>
      </c>
      <c r="J904" s="2" t="s">
        <v>47</v>
      </c>
      <c r="K904" s="2" t="s">
        <v>572</v>
      </c>
      <c r="L904" s="2" t="s">
        <v>158</v>
      </c>
      <c r="M904" s="2">
        <v>2018</v>
      </c>
      <c r="O904" s="2" t="s">
        <v>50</v>
      </c>
      <c r="P904" s="2" t="s">
        <v>51</v>
      </c>
      <c r="Q904" s="2" t="s">
        <v>52</v>
      </c>
      <c r="R904" s="2" t="s">
        <v>52</v>
      </c>
      <c r="S904" s="2" t="s">
        <v>53</v>
      </c>
      <c r="T904" s="2" t="s">
        <v>54</v>
      </c>
      <c r="U904" s="2" t="str">
        <f t="shared" si="43"/>
        <v>x</v>
      </c>
      <c r="W904" s="2" t="s">
        <v>55</v>
      </c>
      <c r="Y904" s="2" t="s">
        <v>55</v>
      </c>
      <c r="AA904" s="2" t="str">
        <f t="shared" si="44"/>
        <v/>
      </c>
      <c r="AI904" s="2" t="str">
        <f t="shared" si="45"/>
        <v/>
      </c>
      <c r="AM904" s="2" t="s">
        <v>4610</v>
      </c>
      <c r="AN904" s="2" t="s">
        <v>57</v>
      </c>
      <c r="AO904" s="2" t="s">
        <v>58</v>
      </c>
      <c r="AT904" s="3">
        <v>45113</v>
      </c>
    </row>
    <row r="905" spans="1:46" ht="15" customHeight="1" x14ac:dyDescent="0.2">
      <c r="A905" s="2" t="s">
        <v>4613</v>
      </c>
      <c r="B905" s="2" t="s">
        <v>4614</v>
      </c>
      <c r="C905" s="2" t="s">
        <v>4615</v>
      </c>
      <c r="D905" s="2" t="s">
        <v>4616</v>
      </c>
      <c r="E905" s="2" t="s">
        <v>107</v>
      </c>
      <c r="F905" s="2" t="s">
        <v>425</v>
      </c>
      <c r="G905" s="2" t="s">
        <v>433</v>
      </c>
      <c r="H905" s="2" t="s">
        <v>4617</v>
      </c>
      <c r="I905" s="2" t="s">
        <v>93</v>
      </c>
      <c r="J905" s="2" t="s">
        <v>451</v>
      </c>
      <c r="K905" s="2" t="s">
        <v>452</v>
      </c>
      <c r="L905" s="2" t="s">
        <v>130</v>
      </c>
      <c r="M905" s="2">
        <v>2020</v>
      </c>
      <c r="O905" s="2" t="s">
        <v>96</v>
      </c>
      <c r="P905" s="2" t="s">
        <v>166</v>
      </c>
      <c r="Q905" s="2" t="s">
        <v>52</v>
      </c>
      <c r="R905" s="2" t="s">
        <v>52</v>
      </c>
      <c r="S905" s="2" t="s">
        <v>53</v>
      </c>
      <c r="T905" s="2" t="s">
        <v>141</v>
      </c>
      <c r="U905" s="2" t="str">
        <f t="shared" si="43"/>
        <v/>
      </c>
      <c r="AA905" s="2" t="str">
        <f t="shared" si="44"/>
        <v>x</v>
      </c>
      <c r="AE905" s="2" t="s">
        <v>55</v>
      </c>
      <c r="AI905" s="2" t="str">
        <f t="shared" si="45"/>
        <v/>
      </c>
      <c r="AM905" s="2" t="s">
        <v>4615</v>
      </c>
      <c r="AN905" s="2" t="s">
        <v>133</v>
      </c>
      <c r="AO905" s="2" t="s">
        <v>101</v>
      </c>
      <c r="AT905" s="3">
        <v>45113</v>
      </c>
    </row>
    <row r="906" spans="1:46" ht="15" customHeight="1" x14ac:dyDescent="0.2">
      <c r="A906" s="2" t="s">
        <v>4618</v>
      </c>
      <c r="B906" s="2" t="s">
        <v>4619</v>
      </c>
      <c r="C906" s="2" t="s">
        <v>4620</v>
      </c>
      <c r="D906" s="2" t="s">
        <v>4621</v>
      </c>
      <c r="E906" s="2" t="s">
        <v>107</v>
      </c>
      <c r="F906" s="2" t="s">
        <v>854</v>
      </c>
      <c r="G906" s="2" t="s">
        <v>4622</v>
      </c>
      <c r="H906" s="2" t="s">
        <v>4623</v>
      </c>
      <c r="I906" s="2" t="s">
        <v>93</v>
      </c>
      <c r="J906" s="2" t="s">
        <v>94</v>
      </c>
      <c r="K906" s="2" t="s">
        <v>921</v>
      </c>
      <c r="L906" s="2" t="s">
        <v>67</v>
      </c>
      <c r="M906" s="2">
        <v>2020</v>
      </c>
      <c r="O906" s="2" t="s">
        <v>96</v>
      </c>
      <c r="P906" s="2" t="s">
        <v>3118</v>
      </c>
      <c r="Q906" s="2" t="s">
        <v>52</v>
      </c>
      <c r="R906" s="2" t="s">
        <v>52</v>
      </c>
      <c r="S906" s="2" t="s">
        <v>53</v>
      </c>
      <c r="T906" s="2" t="s">
        <v>141</v>
      </c>
      <c r="U906" s="2" t="str">
        <f t="shared" si="43"/>
        <v/>
      </c>
      <c r="AA906" s="2" t="str">
        <f t="shared" si="44"/>
        <v>x</v>
      </c>
      <c r="AE906" s="2" t="s">
        <v>55</v>
      </c>
      <c r="AI906" s="2" t="str">
        <f t="shared" si="45"/>
        <v/>
      </c>
      <c r="AM906" s="2" t="s">
        <v>4624</v>
      </c>
      <c r="AN906" s="2" t="s">
        <v>133</v>
      </c>
      <c r="AO906" s="2" t="s">
        <v>101</v>
      </c>
      <c r="AS906" s="2" t="s">
        <v>1103</v>
      </c>
      <c r="AT906" s="3">
        <v>45113</v>
      </c>
    </row>
    <row r="907" spans="1:46" ht="15" customHeight="1" x14ac:dyDescent="0.2">
      <c r="A907" s="2" t="s">
        <v>4625</v>
      </c>
      <c r="B907" s="2" t="s">
        <v>4626</v>
      </c>
      <c r="C907" s="2" t="s">
        <v>4627</v>
      </c>
      <c r="D907" s="2" t="s">
        <v>4628</v>
      </c>
      <c r="E907" s="2" t="s">
        <v>107</v>
      </c>
      <c r="F907" s="2" t="s">
        <v>854</v>
      </c>
      <c r="G907" s="2" t="s">
        <v>4622</v>
      </c>
      <c r="H907" s="2" t="s">
        <v>4623</v>
      </c>
      <c r="I907" s="2" t="s">
        <v>93</v>
      </c>
      <c r="J907" s="2" t="s">
        <v>156</v>
      </c>
      <c r="K907" s="2" t="s">
        <v>157</v>
      </c>
      <c r="L907" s="2" t="s">
        <v>158</v>
      </c>
      <c r="M907" s="2">
        <v>2020</v>
      </c>
      <c r="O907" s="2" t="s">
        <v>96</v>
      </c>
      <c r="P907" s="2" t="s">
        <v>3118</v>
      </c>
      <c r="Q907" s="2" t="s">
        <v>52</v>
      </c>
      <c r="R907" s="2" t="s">
        <v>52</v>
      </c>
      <c r="S907" s="2" t="s">
        <v>53</v>
      </c>
      <c r="T907" s="2" t="s">
        <v>141</v>
      </c>
      <c r="U907" s="2" t="str">
        <f t="shared" si="43"/>
        <v/>
      </c>
      <c r="AA907" s="2" t="str">
        <f t="shared" si="44"/>
        <v>x</v>
      </c>
      <c r="AE907" s="2" t="s">
        <v>55</v>
      </c>
      <c r="AI907" s="2" t="str">
        <f t="shared" si="45"/>
        <v/>
      </c>
      <c r="AM907" s="2" t="s">
        <v>4629</v>
      </c>
      <c r="AN907" s="2" t="s">
        <v>133</v>
      </c>
      <c r="AO907" s="2" t="s">
        <v>101</v>
      </c>
      <c r="AT907" s="3">
        <v>45113</v>
      </c>
    </row>
    <row r="908" spans="1:46" ht="15" customHeight="1" x14ac:dyDescent="0.2">
      <c r="A908" s="2" t="s">
        <v>4630</v>
      </c>
      <c r="B908" s="2" t="s">
        <v>4631</v>
      </c>
      <c r="C908" s="2" t="s">
        <v>4632</v>
      </c>
      <c r="D908" s="2" t="s">
        <v>4633</v>
      </c>
      <c r="E908" s="2" t="s">
        <v>107</v>
      </c>
      <c r="F908" s="2" t="s">
        <v>598</v>
      </c>
      <c r="G908" s="2" t="s">
        <v>599</v>
      </c>
      <c r="H908" s="2" t="s">
        <v>4634</v>
      </c>
      <c r="I908" s="2" t="s">
        <v>93</v>
      </c>
      <c r="J908" s="2" t="s">
        <v>47</v>
      </c>
      <c r="K908" s="2" t="s">
        <v>572</v>
      </c>
      <c r="L908" s="2" t="s">
        <v>130</v>
      </c>
      <c r="M908" s="2">
        <v>2021</v>
      </c>
      <c r="N908" s="2">
        <v>2023</v>
      </c>
      <c r="O908" s="2" t="s">
        <v>185</v>
      </c>
      <c r="P908" s="2" t="s">
        <v>186</v>
      </c>
      <c r="Q908" s="2" t="s">
        <v>52</v>
      </c>
      <c r="R908" s="2" t="s">
        <v>52</v>
      </c>
      <c r="S908" s="2" t="s">
        <v>53</v>
      </c>
      <c r="T908" s="2" t="s">
        <v>54</v>
      </c>
      <c r="U908" s="2" t="str">
        <f t="shared" si="43"/>
        <v>x</v>
      </c>
      <c r="V908" s="2" t="s">
        <v>55</v>
      </c>
      <c r="W908" s="2" t="s">
        <v>55</v>
      </c>
      <c r="Z908" s="2" t="s">
        <v>55</v>
      </c>
      <c r="AA908" s="2" t="str">
        <f t="shared" si="44"/>
        <v/>
      </c>
      <c r="AI908" s="2" t="str">
        <f t="shared" si="45"/>
        <v/>
      </c>
      <c r="AM908" s="2" t="s">
        <v>4635</v>
      </c>
      <c r="AN908" s="2" t="s">
        <v>57</v>
      </c>
      <c r="AO908" s="2" t="s">
        <v>58</v>
      </c>
      <c r="AT908" s="3">
        <v>45113</v>
      </c>
    </row>
    <row r="909" spans="1:46" ht="15" customHeight="1" x14ac:dyDescent="0.2">
      <c r="A909" s="2" t="s">
        <v>4636</v>
      </c>
      <c r="B909" s="2" t="s">
        <v>4637</v>
      </c>
      <c r="C909" s="2" t="s">
        <v>4638</v>
      </c>
      <c r="D909" s="2" t="s">
        <v>4639</v>
      </c>
      <c r="E909" s="2" t="s">
        <v>107</v>
      </c>
      <c r="F909" s="2" t="s">
        <v>441</v>
      </c>
      <c r="G909" s="2" t="s">
        <v>4640</v>
      </c>
      <c r="H909" s="2" t="s">
        <v>4641</v>
      </c>
      <c r="I909" s="2" t="s">
        <v>93</v>
      </c>
      <c r="J909" s="2" t="s">
        <v>65</v>
      </c>
      <c r="K909" s="2" t="s">
        <v>110</v>
      </c>
      <c r="L909" s="2" t="s">
        <v>67</v>
      </c>
      <c r="M909" s="2">
        <v>2021</v>
      </c>
      <c r="O909" s="2" t="s">
        <v>50</v>
      </c>
      <c r="P909" s="2" t="s">
        <v>51</v>
      </c>
      <c r="Q909" s="2" t="s">
        <v>52</v>
      </c>
      <c r="R909" s="2" t="s">
        <v>52</v>
      </c>
      <c r="S909" s="2" t="s">
        <v>53</v>
      </c>
      <c r="T909" s="2" t="s">
        <v>54</v>
      </c>
      <c r="U909" s="2" t="str">
        <f t="shared" si="43"/>
        <v>x</v>
      </c>
      <c r="V909" s="2" t="s">
        <v>55</v>
      </c>
      <c r="W909" s="2" t="s">
        <v>55</v>
      </c>
      <c r="X909" s="2" t="s">
        <v>55</v>
      </c>
      <c r="Y909" s="2" t="s">
        <v>55</v>
      </c>
      <c r="Z909" s="2" t="s">
        <v>55</v>
      </c>
      <c r="AA909" s="2" t="str">
        <f t="shared" si="44"/>
        <v/>
      </c>
      <c r="AI909" s="2" t="str">
        <f t="shared" si="45"/>
        <v/>
      </c>
      <c r="AM909" s="2" t="s">
        <v>4638</v>
      </c>
      <c r="AN909" s="2" t="s">
        <v>70</v>
      </c>
      <c r="AO909" s="2" t="s">
        <v>71</v>
      </c>
      <c r="AP909" s="2" t="s">
        <v>1717</v>
      </c>
      <c r="AQ909" s="2" t="s">
        <v>5638</v>
      </c>
      <c r="AR909" s="2" t="s">
        <v>58</v>
      </c>
      <c r="AS909" s="2" t="s">
        <v>73</v>
      </c>
      <c r="AT909" s="3">
        <v>45113</v>
      </c>
    </row>
    <row r="910" spans="1:46" ht="15" customHeight="1" x14ac:dyDescent="0.2">
      <c r="A910" s="2" t="s">
        <v>4642</v>
      </c>
      <c r="B910" s="2" t="s">
        <v>4643</v>
      </c>
      <c r="C910" s="2" t="s">
        <v>4644</v>
      </c>
      <c r="D910" s="2" t="s">
        <v>4645</v>
      </c>
      <c r="E910" s="2" t="s">
        <v>42</v>
      </c>
      <c r="F910" s="2" t="s">
        <v>397</v>
      </c>
      <c r="G910" s="2" t="s">
        <v>398</v>
      </c>
      <c r="H910" s="2" t="s">
        <v>4646</v>
      </c>
      <c r="I910" s="2" t="s">
        <v>46</v>
      </c>
      <c r="J910" s="2" t="s">
        <v>47</v>
      </c>
      <c r="K910" s="2" t="s">
        <v>48</v>
      </c>
      <c r="L910" s="2" t="s">
        <v>49</v>
      </c>
      <c r="M910" s="2">
        <v>2019</v>
      </c>
      <c r="O910" s="2" t="s">
        <v>185</v>
      </c>
      <c r="P910" s="2" t="s">
        <v>186</v>
      </c>
      <c r="Q910" s="2" t="s">
        <v>52</v>
      </c>
      <c r="R910" s="2" t="s">
        <v>52</v>
      </c>
      <c r="S910" s="2" t="s">
        <v>53</v>
      </c>
      <c r="T910" s="2" t="s">
        <v>141</v>
      </c>
      <c r="U910" s="2" t="str">
        <f t="shared" si="43"/>
        <v/>
      </c>
      <c r="AA910" s="2" t="str">
        <f t="shared" si="44"/>
        <v>x</v>
      </c>
      <c r="AD910" s="2" t="s">
        <v>55</v>
      </c>
      <c r="AE910" s="2" t="s">
        <v>55</v>
      </c>
      <c r="AI910" s="2" t="str">
        <f t="shared" si="45"/>
        <v/>
      </c>
      <c r="AM910" s="2" t="s">
        <v>4644</v>
      </c>
      <c r="AN910" s="2" t="s">
        <v>57</v>
      </c>
      <c r="AO910" s="2" t="s">
        <v>58</v>
      </c>
      <c r="AT910" s="3">
        <v>45176</v>
      </c>
    </row>
    <row r="911" spans="1:46" ht="15" customHeight="1" x14ac:dyDescent="0.2">
      <c r="A911" s="2" t="s">
        <v>4647</v>
      </c>
      <c r="B911" s="2" t="s">
        <v>4648</v>
      </c>
      <c r="C911" s="2" t="s">
        <v>4649</v>
      </c>
      <c r="D911" s="2" t="s">
        <v>4650</v>
      </c>
      <c r="E911" s="2" t="s">
        <v>42</v>
      </c>
      <c r="F911" s="2" t="s">
        <v>342</v>
      </c>
      <c r="G911" s="2" t="s">
        <v>343</v>
      </c>
      <c r="H911" s="2" t="s">
        <v>4651</v>
      </c>
      <c r="I911" s="2" t="s">
        <v>46</v>
      </c>
      <c r="J911" s="2" t="s">
        <v>444</v>
      </c>
      <c r="K911" s="2" t="s">
        <v>1750</v>
      </c>
      <c r="L911" s="2" t="s">
        <v>67</v>
      </c>
      <c r="M911" s="2">
        <v>2016</v>
      </c>
      <c r="O911" s="2" t="s">
        <v>50</v>
      </c>
      <c r="P911" s="2" t="s">
        <v>51</v>
      </c>
      <c r="Q911" s="2" t="s">
        <v>52</v>
      </c>
      <c r="R911" s="2" t="s">
        <v>52</v>
      </c>
      <c r="S911" s="2" t="s">
        <v>53</v>
      </c>
      <c r="T911" s="2" t="s">
        <v>54</v>
      </c>
      <c r="U911" s="2" t="str">
        <f t="shared" si="43"/>
        <v>x</v>
      </c>
      <c r="V911" s="2" t="s">
        <v>55</v>
      </c>
      <c r="W911" s="2" t="s">
        <v>55</v>
      </c>
      <c r="X911" s="2" t="s">
        <v>55</v>
      </c>
      <c r="Y911" s="2" t="s">
        <v>55</v>
      </c>
      <c r="Z911" s="2" t="s">
        <v>55</v>
      </c>
      <c r="AA911" s="2" t="str">
        <f t="shared" si="44"/>
        <v/>
      </c>
      <c r="AI911" s="2" t="str">
        <f t="shared" si="45"/>
        <v/>
      </c>
      <c r="AM911" s="2" t="s">
        <v>4649</v>
      </c>
      <c r="AN911" s="2" t="s">
        <v>70</v>
      </c>
      <c r="AO911" s="2" t="s">
        <v>71</v>
      </c>
      <c r="AP911" s="2" t="s">
        <v>1717</v>
      </c>
      <c r="AS911" s="2" t="s">
        <v>73</v>
      </c>
      <c r="AT911" s="3">
        <v>45113</v>
      </c>
    </row>
    <row r="912" spans="1:46" ht="15" customHeight="1" x14ac:dyDescent="0.2">
      <c r="A912" s="2" t="s">
        <v>4652</v>
      </c>
      <c r="B912" s="2" t="s">
        <v>4653</v>
      </c>
      <c r="C912" s="2" t="s">
        <v>4654</v>
      </c>
      <c r="D912" s="2" t="s">
        <v>4655</v>
      </c>
      <c r="E912" s="2" t="s">
        <v>42</v>
      </c>
      <c r="F912" s="2" t="s">
        <v>342</v>
      </c>
      <c r="G912" s="2" t="s">
        <v>343</v>
      </c>
      <c r="H912" s="2" t="s">
        <v>4651</v>
      </c>
      <c r="I912" s="2" t="s">
        <v>46</v>
      </c>
      <c r="J912" s="2" t="s">
        <v>444</v>
      </c>
      <c r="K912" s="2" t="s">
        <v>1750</v>
      </c>
      <c r="L912" s="2" t="s">
        <v>67</v>
      </c>
      <c r="M912" s="2">
        <v>2018</v>
      </c>
      <c r="O912" s="2" t="s">
        <v>96</v>
      </c>
      <c r="P912" s="2" t="s">
        <v>166</v>
      </c>
      <c r="Q912" s="2" t="s">
        <v>52</v>
      </c>
      <c r="R912" s="2" t="s">
        <v>52</v>
      </c>
      <c r="S912" s="2" t="s">
        <v>53</v>
      </c>
      <c r="T912" s="2" t="s">
        <v>54</v>
      </c>
      <c r="U912" s="2" t="str">
        <f t="shared" si="43"/>
        <v>x</v>
      </c>
      <c r="W912" s="2" t="s">
        <v>55</v>
      </c>
      <c r="AA912" s="2" t="str">
        <f t="shared" si="44"/>
        <v/>
      </c>
      <c r="AI912" s="2" t="str">
        <f t="shared" si="45"/>
        <v/>
      </c>
      <c r="AM912" s="2" t="s">
        <v>4656</v>
      </c>
      <c r="AN912" s="2" t="s">
        <v>57</v>
      </c>
      <c r="AO912" s="2" t="s">
        <v>58</v>
      </c>
      <c r="AT912" s="3">
        <v>45113</v>
      </c>
    </row>
    <row r="913" spans="1:46" ht="15" customHeight="1" x14ac:dyDescent="0.2">
      <c r="A913" s="2" t="s">
        <v>4657</v>
      </c>
      <c r="B913" s="2" t="s">
        <v>4658</v>
      </c>
      <c r="C913" s="2" t="s">
        <v>4659</v>
      </c>
      <c r="D913" s="2" t="s">
        <v>4660</v>
      </c>
      <c r="E913" s="2" t="s">
        <v>107</v>
      </c>
      <c r="F913" s="2" t="s">
        <v>441</v>
      </c>
      <c r="G913" s="2" t="s">
        <v>4661</v>
      </c>
      <c r="H913" s="2" t="s">
        <v>4662</v>
      </c>
      <c r="I913" s="2" t="s">
        <v>93</v>
      </c>
      <c r="J913" s="2" t="s">
        <v>156</v>
      </c>
      <c r="K913" s="2" t="s">
        <v>157</v>
      </c>
      <c r="L913" s="2" t="s">
        <v>158</v>
      </c>
      <c r="M913" s="2">
        <v>2019</v>
      </c>
      <c r="O913" s="2" t="s">
        <v>148</v>
      </c>
      <c r="P913" s="2" t="s">
        <v>149</v>
      </c>
      <c r="Q913" s="2" t="s">
        <v>52</v>
      </c>
      <c r="R913" s="2" t="s">
        <v>52</v>
      </c>
      <c r="S913" s="2" t="s">
        <v>53</v>
      </c>
      <c r="T913" s="2" t="s">
        <v>141</v>
      </c>
      <c r="U913" s="2" t="str">
        <f t="shared" si="43"/>
        <v/>
      </c>
      <c r="AA913" s="2" t="str">
        <f t="shared" si="44"/>
        <v>x</v>
      </c>
      <c r="AE913" s="2" t="s">
        <v>55</v>
      </c>
      <c r="AI913" s="2" t="str">
        <f t="shared" si="45"/>
        <v/>
      </c>
      <c r="AM913" s="2" t="s">
        <v>4663</v>
      </c>
      <c r="AN913" s="2" t="s">
        <v>57</v>
      </c>
      <c r="AO913" s="2" t="s">
        <v>58</v>
      </c>
      <c r="AT913" s="3">
        <v>45113</v>
      </c>
    </row>
    <row r="914" spans="1:46" ht="15" customHeight="1" x14ac:dyDescent="0.2">
      <c r="A914" s="2" t="s">
        <v>4664</v>
      </c>
      <c r="B914" s="2" t="s">
        <v>4665</v>
      </c>
      <c r="C914" s="2" t="s">
        <v>4666</v>
      </c>
      <c r="D914" s="2" t="s">
        <v>4667</v>
      </c>
      <c r="E914" s="2" t="s">
        <v>107</v>
      </c>
      <c r="F914" s="2" t="s">
        <v>854</v>
      </c>
      <c r="G914" s="2" t="s">
        <v>4668</v>
      </c>
      <c r="H914" s="2" t="s">
        <v>4669</v>
      </c>
      <c r="I914" s="2" t="s">
        <v>93</v>
      </c>
      <c r="J914" s="2" t="s">
        <v>65</v>
      </c>
      <c r="K914" s="2" t="s">
        <v>110</v>
      </c>
      <c r="L914" s="2" t="s">
        <v>67</v>
      </c>
      <c r="M914" s="2">
        <v>2021</v>
      </c>
      <c r="O914" s="2" t="s">
        <v>185</v>
      </c>
      <c r="P914" s="2" t="s">
        <v>186</v>
      </c>
      <c r="Q914" s="2" t="s">
        <v>52</v>
      </c>
      <c r="R914" s="2" t="s">
        <v>52</v>
      </c>
      <c r="S914" s="2" t="s">
        <v>53</v>
      </c>
      <c r="T914" s="2" t="s">
        <v>141</v>
      </c>
      <c r="U914" s="2" t="str">
        <f t="shared" si="43"/>
        <v/>
      </c>
      <c r="AA914" s="2" t="str">
        <f t="shared" si="44"/>
        <v>x</v>
      </c>
      <c r="AD914" s="2" t="s">
        <v>55</v>
      </c>
      <c r="AE914" s="2" t="s">
        <v>55</v>
      </c>
      <c r="AI914" s="2" t="str">
        <f t="shared" si="45"/>
        <v/>
      </c>
      <c r="AM914" s="2" t="s">
        <v>4670</v>
      </c>
      <c r="AN914" s="2" t="s">
        <v>57</v>
      </c>
      <c r="AO914" s="2" t="s">
        <v>58</v>
      </c>
      <c r="AT914" s="3">
        <v>45113</v>
      </c>
    </row>
    <row r="915" spans="1:46" ht="15" customHeight="1" x14ac:dyDescent="0.2">
      <c r="A915" s="2" t="s">
        <v>4671</v>
      </c>
      <c r="B915" s="2" t="s">
        <v>4672</v>
      </c>
      <c r="C915" s="2" t="s">
        <v>4673</v>
      </c>
      <c r="D915" s="2" t="s">
        <v>4674</v>
      </c>
      <c r="E915" s="2" t="s">
        <v>107</v>
      </c>
      <c r="F915" s="2" t="s">
        <v>854</v>
      </c>
      <c r="G915" s="2" t="s">
        <v>855</v>
      </c>
      <c r="H915" s="2" t="s">
        <v>4675</v>
      </c>
      <c r="I915" s="2" t="s">
        <v>93</v>
      </c>
      <c r="J915" s="2" t="s">
        <v>47</v>
      </c>
      <c r="K915" s="2" t="s">
        <v>572</v>
      </c>
      <c r="L915" s="2" t="s">
        <v>67</v>
      </c>
      <c r="M915" s="2">
        <v>2021</v>
      </c>
      <c r="O915" s="2" t="s">
        <v>148</v>
      </c>
      <c r="P915" s="2" t="s">
        <v>242</v>
      </c>
      <c r="Q915" s="2" t="s">
        <v>52</v>
      </c>
      <c r="R915" s="2" t="s">
        <v>52</v>
      </c>
      <c r="S915" s="2" t="s">
        <v>53</v>
      </c>
      <c r="T915" s="2" t="s">
        <v>141</v>
      </c>
      <c r="U915" s="2" t="str">
        <f t="shared" si="43"/>
        <v/>
      </c>
      <c r="AA915" s="2" t="str">
        <f t="shared" si="44"/>
        <v>x</v>
      </c>
      <c r="AB915" s="2" t="s">
        <v>55</v>
      </c>
      <c r="AD915" s="2" t="s">
        <v>55</v>
      </c>
      <c r="AE915" s="2" t="s">
        <v>55</v>
      </c>
      <c r="AI915" s="2" t="str">
        <f t="shared" si="45"/>
        <v/>
      </c>
      <c r="AM915" s="2" t="s">
        <v>4673</v>
      </c>
      <c r="AN915" s="2" t="s">
        <v>57</v>
      </c>
      <c r="AO915" s="2" t="s">
        <v>58</v>
      </c>
      <c r="AS915" s="2" t="s">
        <v>1318</v>
      </c>
      <c r="AT915" s="3">
        <v>45176</v>
      </c>
    </row>
    <row r="916" spans="1:46" ht="15" customHeight="1" x14ac:dyDescent="0.2">
      <c r="A916" s="2" t="s">
        <v>4676</v>
      </c>
      <c r="B916" s="2" t="s">
        <v>4677</v>
      </c>
      <c r="C916" s="2" t="s">
        <v>4678</v>
      </c>
      <c r="D916" s="2" t="s">
        <v>4679</v>
      </c>
      <c r="E916" s="2" t="s">
        <v>42</v>
      </c>
      <c r="F916" s="2" t="s">
        <v>406</v>
      </c>
      <c r="G916" s="2" t="s">
        <v>407</v>
      </c>
      <c r="H916" s="2" t="s">
        <v>4680</v>
      </c>
      <c r="I916" s="2" t="s">
        <v>4681</v>
      </c>
      <c r="J916" s="2" t="s">
        <v>156</v>
      </c>
      <c r="K916" s="2" t="s">
        <v>157</v>
      </c>
      <c r="L916" s="2" t="s">
        <v>67</v>
      </c>
      <c r="M916" s="2">
        <v>2022</v>
      </c>
      <c r="O916" s="2" t="s">
        <v>148</v>
      </c>
      <c r="P916" s="2" t="s">
        <v>149</v>
      </c>
      <c r="Q916" s="2" t="s">
        <v>52</v>
      </c>
      <c r="R916" s="2" t="s">
        <v>52</v>
      </c>
      <c r="S916" s="2" t="s">
        <v>53</v>
      </c>
      <c r="T916" s="2" t="s">
        <v>141</v>
      </c>
      <c r="U916" s="2" t="str">
        <f t="shared" si="43"/>
        <v/>
      </c>
      <c r="AA916" s="2" t="str">
        <f t="shared" si="44"/>
        <v>x</v>
      </c>
      <c r="AC916" s="2" t="s">
        <v>55</v>
      </c>
      <c r="AI916" s="2" t="str">
        <f t="shared" si="45"/>
        <v/>
      </c>
      <c r="AM916" s="2" t="s">
        <v>4678</v>
      </c>
      <c r="AN916" s="2" t="s">
        <v>57</v>
      </c>
      <c r="AO916" s="2" t="s">
        <v>58</v>
      </c>
      <c r="AT916" s="3">
        <v>45113</v>
      </c>
    </row>
    <row r="917" spans="1:46" ht="15" customHeight="1" x14ac:dyDescent="0.2">
      <c r="A917" s="2" t="s">
        <v>4682</v>
      </c>
      <c r="B917" s="2" t="s">
        <v>4683</v>
      </c>
      <c r="C917" s="2" t="s">
        <v>4684</v>
      </c>
      <c r="D917" s="2" t="s">
        <v>4685</v>
      </c>
      <c r="E917" s="2" t="s">
        <v>90</v>
      </c>
      <c r="F917" s="2" t="s">
        <v>598</v>
      </c>
      <c r="G917" s="2" t="s">
        <v>4686</v>
      </c>
      <c r="H917" s="2" t="s">
        <v>4687</v>
      </c>
      <c r="I917" s="2" t="s">
        <v>1341</v>
      </c>
      <c r="J917" s="2" t="s">
        <v>451</v>
      </c>
      <c r="K917" s="2" t="s">
        <v>452</v>
      </c>
      <c r="L917" s="2" t="s">
        <v>67</v>
      </c>
      <c r="M917" s="2">
        <v>2023</v>
      </c>
      <c r="O917" s="2" t="s">
        <v>50</v>
      </c>
      <c r="P917" s="2" t="s">
        <v>68</v>
      </c>
      <c r="Q917" s="2" t="s">
        <v>52</v>
      </c>
      <c r="R917" s="2" t="s">
        <v>52</v>
      </c>
      <c r="S917" s="2" t="s">
        <v>53</v>
      </c>
      <c r="T917" s="2" t="s">
        <v>54</v>
      </c>
      <c r="U917" s="2" t="str">
        <f t="shared" si="43"/>
        <v>x</v>
      </c>
      <c r="Z917" s="2" t="s">
        <v>55</v>
      </c>
      <c r="AA917" s="2" t="str">
        <f t="shared" si="44"/>
        <v/>
      </c>
      <c r="AI917" s="2" t="str">
        <f t="shared" si="45"/>
        <v/>
      </c>
      <c r="AM917" s="2" t="s">
        <v>4684</v>
      </c>
      <c r="AN917" s="2" t="s">
        <v>70</v>
      </c>
      <c r="AO917" s="2" t="s">
        <v>71</v>
      </c>
      <c r="AS917" s="2" t="s">
        <v>4688</v>
      </c>
      <c r="AT917" s="3">
        <v>45113</v>
      </c>
    </row>
    <row r="918" spans="1:46" ht="15" customHeight="1" x14ac:dyDescent="0.2">
      <c r="A918" s="2" t="s">
        <v>4689</v>
      </c>
      <c r="B918" s="2" t="s">
        <v>4690</v>
      </c>
      <c r="C918" s="2" t="s">
        <v>4691</v>
      </c>
      <c r="D918" s="2" t="s">
        <v>4692</v>
      </c>
      <c r="E918" s="2" t="s">
        <v>90</v>
      </c>
      <c r="F918" s="2" t="s">
        <v>598</v>
      </c>
      <c r="G918" s="2" t="s">
        <v>599</v>
      </c>
      <c r="H918" s="2" t="s">
        <v>3921</v>
      </c>
      <c r="I918" s="2" t="s">
        <v>1341</v>
      </c>
      <c r="J918" s="2" t="s">
        <v>156</v>
      </c>
      <c r="K918" s="2" t="s">
        <v>409</v>
      </c>
      <c r="L918" s="2" t="s">
        <v>130</v>
      </c>
      <c r="M918" s="2">
        <v>2021</v>
      </c>
      <c r="O918" s="2" t="s">
        <v>148</v>
      </c>
      <c r="P918" s="2" t="s">
        <v>242</v>
      </c>
      <c r="Q918" s="2" t="s">
        <v>52</v>
      </c>
      <c r="R918" s="2" t="s">
        <v>52</v>
      </c>
      <c r="S918" s="2" t="s">
        <v>53</v>
      </c>
      <c r="T918" s="2" t="s">
        <v>141</v>
      </c>
      <c r="U918" s="2" t="str">
        <f t="shared" si="43"/>
        <v/>
      </c>
      <c r="AA918" s="2" t="str">
        <f t="shared" si="44"/>
        <v>x</v>
      </c>
      <c r="AE918" s="2" t="s">
        <v>55</v>
      </c>
      <c r="AI918" s="2" t="str">
        <f t="shared" si="45"/>
        <v/>
      </c>
      <c r="AM918" s="2" t="s">
        <v>4691</v>
      </c>
      <c r="AN918" s="2" t="s">
        <v>133</v>
      </c>
      <c r="AO918" s="2" t="s">
        <v>101</v>
      </c>
      <c r="AS918" s="2" t="s">
        <v>4500</v>
      </c>
      <c r="AT918" s="3">
        <v>45113</v>
      </c>
    </row>
    <row r="919" spans="1:46" ht="15" customHeight="1" x14ac:dyDescent="0.2">
      <c r="A919" s="2" t="s">
        <v>4693</v>
      </c>
      <c r="B919" s="2" t="s">
        <v>4694</v>
      </c>
      <c r="C919" s="2" t="s">
        <v>4695</v>
      </c>
      <c r="D919" s="2" t="s">
        <v>4696</v>
      </c>
      <c r="E919" s="2" t="s">
        <v>90</v>
      </c>
      <c r="F919" s="2" t="s">
        <v>78</v>
      </c>
      <c r="G919" s="2" t="s">
        <v>91</v>
      </c>
      <c r="H919" s="2" t="s">
        <v>4697</v>
      </c>
      <c r="I919" s="2" t="s">
        <v>1341</v>
      </c>
      <c r="J919" s="2" t="s">
        <v>47</v>
      </c>
      <c r="K919" s="2" t="s">
        <v>147</v>
      </c>
      <c r="L919" s="2" t="s">
        <v>130</v>
      </c>
      <c r="M919" s="2">
        <v>2023</v>
      </c>
      <c r="O919" s="2" t="s">
        <v>148</v>
      </c>
      <c r="P919" s="2" t="s">
        <v>242</v>
      </c>
      <c r="Q919" s="2" t="s">
        <v>52</v>
      </c>
      <c r="R919" s="2" t="s">
        <v>52</v>
      </c>
      <c r="S919" s="2" t="s">
        <v>53</v>
      </c>
      <c r="T919" s="2" t="s">
        <v>141</v>
      </c>
      <c r="U919" s="2" t="str">
        <f t="shared" si="43"/>
        <v/>
      </c>
      <c r="AA919" s="2" t="str">
        <f t="shared" si="44"/>
        <v>x</v>
      </c>
      <c r="AD919" s="2" t="s">
        <v>55</v>
      </c>
      <c r="AE919" s="2" t="s">
        <v>55</v>
      </c>
      <c r="AI919" s="2" t="str">
        <f t="shared" si="45"/>
        <v/>
      </c>
      <c r="AM919" s="2" t="s">
        <v>4695</v>
      </c>
      <c r="AN919" s="2" t="s">
        <v>70</v>
      </c>
      <c r="AO919" s="2" t="s">
        <v>71</v>
      </c>
      <c r="AS919" s="2" t="s">
        <v>696</v>
      </c>
      <c r="AT919" s="3">
        <v>45113</v>
      </c>
    </row>
    <row r="920" spans="1:46" ht="15" customHeight="1" x14ac:dyDescent="0.2">
      <c r="A920" s="2" t="s">
        <v>4698</v>
      </c>
      <c r="B920" s="2" t="s">
        <v>4699</v>
      </c>
      <c r="C920" s="2" t="s">
        <v>4700</v>
      </c>
      <c r="D920" s="2" t="s">
        <v>4701</v>
      </c>
      <c r="E920" s="2" t="s">
        <v>90</v>
      </c>
      <c r="F920" s="2" t="s">
        <v>598</v>
      </c>
      <c r="G920" s="2" t="s">
        <v>599</v>
      </c>
      <c r="H920" s="2" t="s">
        <v>3921</v>
      </c>
      <c r="I920" s="2" t="s">
        <v>1341</v>
      </c>
      <c r="J920" s="2" t="s">
        <v>65</v>
      </c>
      <c r="K920" s="2" t="s">
        <v>110</v>
      </c>
      <c r="L920" s="2" t="s">
        <v>158</v>
      </c>
      <c r="M920" s="2">
        <v>2022</v>
      </c>
      <c r="O920" s="2" t="s">
        <v>50</v>
      </c>
      <c r="P920" s="2" t="s">
        <v>51</v>
      </c>
      <c r="Q920" s="2" t="s">
        <v>52</v>
      </c>
      <c r="R920" s="2" t="s">
        <v>52</v>
      </c>
      <c r="S920" s="2" t="s">
        <v>53</v>
      </c>
      <c r="T920" s="2" t="s">
        <v>54</v>
      </c>
      <c r="U920" s="2" t="str">
        <f t="shared" si="43"/>
        <v>x</v>
      </c>
      <c r="V920" s="2" t="s">
        <v>55</v>
      </c>
      <c r="W920" s="2" t="s">
        <v>55</v>
      </c>
      <c r="Z920" s="2" t="s">
        <v>55</v>
      </c>
      <c r="AA920" s="2" t="str">
        <f t="shared" si="44"/>
        <v/>
      </c>
      <c r="AI920" s="2" t="str">
        <f t="shared" si="45"/>
        <v/>
      </c>
      <c r="AM920" s="2" t="s">
        <v>4700</v>
      </c>
      <c r="AN920" s="2" t="s">
        <v>57</v>
      </c>
      <c r="AO920" s="2" t="s">
        <v>58</v>
      </c>
      <c r="AS920" s="2" t="s">
        <v>1592</v>
      </c>
      <c r="AT920" s="3">
        <v>45113</v>
      </c>
    </row>
    <row r="921" spans="1:46" ht="15" customHeight="1" x14ac:dyDescent="0.2">
      <c r="A921" s="2" t="s">
        <v>4702</v>
      </c>
      <c r="B921" s="2" t="s">
        <v>4703</v>
      </c>
      <c r="C921" s="2" t="s">
        <v>4704</v>
      </c>
      <c r="D921" s="2" t="s">
        <v>4705</v>
      </c>
      <c r="E921" s="2" t="s">
        <v>107</v>
      </c>
      <c r="F921" s="2" t="s">
        <v>320</v>
      </c>
      <c r="G921" s="2" t="s">
        <v>321</v>
      </c>
      <c r="H921" s="2" t="s">
        <v>1206</v>
      </c>
      <c r="I921" s="2" t="s">
        <v>93</v>
      </c>
      <c r="J921" s="2" t="s">
        <v>82</v>
      </c>
      <c r="K921" s="2" t="s">
        <v>2010</v>
      </c>
      <c r="L921" s="2" t="s">
        <v>158</v>
      </c>
      <c r="M921" s="2">
        <v>2021</v>
      </c>
      <c r="O921" s="2" t="s">
        <v>111</v>
      </c>
      <c r="P921" s="2" t="s">
        <v>140</v>
      </c>
      <c r="Q921" s="2" t="s">
        <v>52</v>
      </c>
      <c r="R921" s="2" t="s">
        <v>52</v>
      </c>
      <c r="S921" s="2" t="s">
        <v>53</v>
      </c>
      <c r="T921" s="2" t="s">
        <v>141</v>
      </c>
      <c r="U921" s="2" t="str">
        <f t="shared" si="43"/>
        <v/>
      </c>
      <c r="AA921" s="2" t="str">
        <f t="shared" si="44"/>
        <v>x</v>
      </c>
      <c r="AB921" s="2" t="s">
        <v>55</v>
      </c>
      <c r="AE921" s="2" t="s">
        <v>55</v>
      </c>
      <c r="AI921" s="2" t="str">
        <f t="shared" si="45"/>
        <v/>
      </c>
      <c r="AM921" s="2" t="s">
        <v>4704</v>
      </c>
      <c r="AN921" s="2" t="s">
        <v>836</v>
      </c>
      <c r="AO921" s="2" t="s">
        <v>689</v>
      </c>
      <c r="AT921" s="3">
        <v>45113</v>
      </c>
    </row>
    <row r="922" spans="1:46" ht="15" customHeight="1" x14ac:dyDescent="0.2">
      <c r="A922" s="2" t="s">
        <v>4706</v>
      </c>
      <c r="B922" s="2" t="s">
        <v>4707</v>
      </c>
      <c r="C922" s="2" t="s">
        <v>4708</v>
      </c>
      <c r="D922" s="2" t="s">
        <v>4709</v>
      </c>
      <c r="E922" s="2" t="s">
        <v>42</v>
      </c>
      <c r="F922" s="2" t="s">
        <v>880</v>
      </c>
      <c r="G922" s="2" t="s">
        <v>881</v>
      </c>
      <c r="H922" s="2" t="s">
        <v>4710</v>
      </c>
      <c r="I922" s="2" t="s">
        <v>46</v>
      </c>
      <c r="J922" s="2" t="s">
        <v>156</v>
      </c>
      <c r="K922" s="2" t="s">
        <v>157</v>
      </c>
      <c r="L922" s="2" t="s">
        <v>158</v>
      </c>
      <c r="M922" s="2">
        <v>2019</v>
      </c>
      <c r="O922" s="2" t="s">
        <v>148</v>
      </c>
      <c r="P922" s="2" t="s">
        <v>159</v>
      </c>
      <c r="Q922" s="2" t="s">
        <v>52</v>
      </c>
      <c r="R922" s="2" t="s">
        <v>52</v>
      </c>
      <c r="S922" s="2" t="s">
        <v>53</v>
      </c>
      <c r="T922" s="2" t="s">
        <v>141</v>
      </c>
      <c r="U922" s="2" t="str">
        <f t="shared" si="43"/>
        <v/>
      </c>
      <c r="AA922" s="2" t="str">
        <f t="shared" si="44"/>
        <v>x</v>
      </c>
      <c r="AC922" s="2" t="s">
        <v>55</v>
      </c>
      <c r="AE922" s="2" t="s">
        <v>55</v>
      </c>
      <c r="AI922" s="2" t="str">
        <f t="shared" si="45"/>
        <v/>
      </c>
      <c r="AM922" s="2" t="s">
        <v>4708</v>
      </c>
      <c r="AN922" s="2" t="s">
        <v>133</v>
      </c>
      <c r="AO922" s="2" t="s">
        <v>101</v>
      </c>
      <c r="AT922" s="3">
        <v>45113</v>
      </c>
    </row>
    <row r="923" spans="1:46" ht="15" customHeight="1" x14ac:dyDescent="0.2">
      <c r="A923" s="2" t="s">
        <v>4711</v>
      </c>
      <c r="B923" s="2" t="s">
        <v>5750</v>
      </c>
      <c r="C923" s="2" t="s">
        <v>4708</v>
      </c>
      <c r="D923" s="2" t="s">
        <v>4712</v>
      </c>
      <c r="E923" s="2" t="s">
        <v>107</v>
      </c>
      <c r="F923" s="2" t="s">
        <v>78</v>
      </c>
      <c r="G923" s="2" t="s">
        <v>4713</v>
      </c>
      <c r="H923" s="2" t="s">
        <v>4714</v>
      </c>
      <c r="I923" s="2" t="s">
        <v>93</v>
      </c>
      <c r="J923" s="2" t="s">
        <v>156</v>
      </c>
      <c r="K923" s="2" t="s">
        <v>157</v>
      </c>
      <c r="L923" s="2" t="s">
        <v>67</v>
      </c>
      <c r="M923" s="2">
        <v>2019</v>
      </c>
      <c r="O923" s="2" t="s">
        <v>148</v>
      </c>
      <c r="P923" s="2" t="s">
        <v>159</v>
      </c>
      <c r="Q923" s="2" t="s">
        <v>52</v>
      </c>
      <c r="R923" s="2" t="s">
        <v>52</v>
      </c>
      <c r="S923" s="2" t="s">
        <v>53</v>
      </c>
      <c r="T923" s="2" t="s">
        <v>141</v>
      </c>
      <c r="U923" s="2" t="str">
        <f t="shared" si="43"/>
        <v/>
      </c>
      <c r="AA923" s="2" t="str">
        <f t="shared" si="44"/>
        <v>x</v>
      </c>
      <c r="AC923" s="2" t="s">
        <v>55</v>
      </c>
      <c r="AE923" s="2" t="s">
        <v>55</v>
      </c>
      <c r="AI923" s="2" t="str">
        <f t="shared" si="45"/>
        <v/>
      </c>
      <c r="AM923" s="2" t="s">
        <v>4708</v>
      </c>
      <c r="AN923" s="2" t="s">
        <v>133</v>
      </c>
      <c r="AO923" s="2" t="s">
        <v>101</v>
      </c>
      <c r="AS923" s="2" t="s">
        <v>2232</v>
      </c>
      <c r="AT923" s="3">
        <v>45113</v>
      </c>
    </row>
    <row r="924" spans="1:46" ht="15" customHeight="1" x14ac:dyDescent="0.2">
      <c r="A924" s="2" t="s">
        <v>4715</v>
      </c>
      <c r="B924" s="2" t="s">
        <v>4716</v>
      </c>
      <c r="C924" s="2" t="s">
        <v>4708</v>
      </c>
      <c r="D924" s="2" t="s">
        <v>4717</v>
      </c>
      <c r="E924" s="2" t="s">
        <v>90</v>
      </c>
      <c r="F924" s="2" t="s">
        <v>854</v>
      </c>
      <c r="G924" s="2" t="s">
        <v>4718</v>
      </c>
      <c r="H924" s="2" t="s">
        <v>4719</v>
      </c>
      <c r="I924" s="2" t="s">
        <v>1341</v>
      </c>
      <c r="J924" s="2" t="s">
        <v>156</v>
      </c>
      <c r="K924" s="2" t="s">
        <v>157</v>
      </c>
      <c r="L924" s="2" t="s">
        <v>49</v>
      </c>
      <c r="M924" s="2">
        <v>2018</v>
      </c>
      <c r="N924" s="2">
        <v>2020</v>
      </c>
      <c r="O924" s="2" t="s">
        <v>148</v>
      </c>
      <c r="P924" s="2" t="s">
        <v>159</v>
      </c>
      <c r="Q924" s="2" t="s">
        <v>52</v>
      </c>
      <c r="R924" s="2" t="s">
        <v>52</v>
      </c>
      <c r="S924" s="2" t="s">
        <v>53</v>
      </c>
      <c r="T924" s="2" t="s">
        <v>141</v>
      </c>
      <c r="U924" s="2" t="str">
        <f t="shared" si="43"/>
        <v/>
      </c>
      <c r="AA924" s="2" t="str">
        <f t="shared" si="44"/>
        <v>x</v>
      </c>
      <c r="AC924" s="2" t="s">
        <v>55</v>
      </c>
      <c r="AE924" s="2" t="s">
        <v>55</v>
      </c>
      <c r="AI924" s="2" t="str">
        <f t="shared" si="45"/>
        <v/>
      </c>
      <c r="AM924" s="2" t="s">
        <v>4708</v>
      </c>
      <c r="AN924" s="2" t="s">
        <v>133</v>
      </c>
      <c r="AO924" s="2" t="s">
        <v>101</v>
      </c>
      <c r="AT924" s="3">
        <v>45113</v>
      </c>
    </row>
    <row r="925" spans="1:46" ht="15" customHeight="1" x14ac:dyDescent="0.2">
      <c r="A925" s="2" t="s">
        <v>4720</v>
      </c>
      <c r="B925" s="2" t="s">
        <v>4721</v>
      </c>
      <c r="C925" s="2" t="s">
        <v>4722</v>
      </c>
      <c r="D925" s="2" t="s">
        <v>4723</v>
      </c>
      <c r="E925" s="2" t="s">
        <v>42</v>
      </c>
      <c r="F925" s="2" t="s">
        <v>786</v>
      </c>
      <c r="G925" s="2" t="s">
        <v>787</v>
      </c>
      <c r="H925" s="2" t="s">
        <v>4724</v>
      </c>
      <c r="I925" s="2" t="s">
        <v>46</v>
      </c>
      <c r="J925" s="2" t="s">
        <v>156</v>
      </c>
      <c r="K925" s="2" t="s">
        <v>157</v>
      </c>
      <c r="L925" s="2" t="s">
        <v>67</v>
      </c>
      <c r="M925" s="2">
        <v>2014</v>
      </c>
      <c r="O925" s="2" t="s">
        <v>148</v>
      </c>
      <c r="P925" s="2" t="s">
        <v>159</v>
      </c>
      <c r="Q925" s="2" t="s">
        <v>52</v>
      </c>
      <c r="R925" s="2" t="s">
        <v>52</v>
      </c>
      <c r="S925" s="2" t="s">
        <v>53</v>
      </c>
      <c r="T925" s="2" t="s">
        <v>141</v>
      </c>
      <c r="U925" s="2" t="str">
        <f t="shared" si="43"/>
        <v/>
      </c>
      <c r="AA925" s="2" t="str">
        <f t="shared" si="44"/>
        <v>x</v>
      </c>
      <c r="AC925" s="2" t="s">
        <v>55</v>
      </c>
      <c r="AE925" s="2" t="s">
        <v>55</v>
      </c>
      <c r="AI925" s="2" t="str">
        <f t="shared" si="45"/>
        <v/>
      </c>
      <c r="AM925" s="2" t="s">
        <v>4725</v>
      </c>
      <c r="AN925" s="2" t="s">
        <v>133</v>
      </c>
      <c r="AO925" s="2" t="s">
        <v>101</v>
      </c>
      <c r="AS925" s="2" t="s">
        <v>4726</v>
      </c>
      <c r="AT925" s="3">
        <v>45113</v>
      </c>
    </row>
    <row r="926" spans="1:46" ht="15" customHeight="1" x14ac:dyDescent="0.2">
      <c r="A926" s="2" t="s">
        <v>4727</v>
      </c>
      <c r="B926" s="2" t="s">
        <v>4728</v>
      </c>
      <c r="C926" s="2" t="s">
        <v>4708</v>
      </c>
      <c r="D926" s="2" t="s">
        <v>4729</v>
      </c>
      <c r="E926" s="2" t="s">
        <v>42</v>
      </c>
      <c r="F926" s="2" t="s">
        <v>78</v>
      </c>
      <c r="G926" s="2" t="s">
        <v>79</v>
      </c>
      <c r="H926" s="2" t="s">
        <v>4730</v>
      </c>
      <c r="I926" s="2" t="s">
        <v>46</v>
      </c>
      <c r="J926" s="2" t="s">
        <v>156</v>
      </c>
      <c r="K926" s="2" t="s">
        <v>157</v>
      </c>
      <c r="L926" s="2" t="s">
        <v>49</v>
      </c>
      <c r="M926" s="2">
        <v>2014</v>
      </c>
      <c r="N926" s="2">
        <v>2020</v>
      </c>
      <c r="O926" s="2" t="s">
        <v>148</v>
      </c>
      <c r="P926" s="2" t="s">
        <v>159</v>
      </c>
      <c r="Q926" s="2" t="s">
        <v>52</v>
      </c>
      <c r="R926" s="2" t="s">
        <v>52</v>
      </c>
      <c r="S926" s="2" t="s">
        <v>53</v>
      </c>
      <c r="T926" s="2" t="s">
        <v>141</v>
      </c>
      <c r="U926" s="2" t="str">
        <f t="shared" ref="U926:U957" si="46">IF(V926="x","x",IF(W926="x","x",IF(X926="x","x",IF(Y926="x","x",IF(Z926="x","x","")))))</f>
        <v/>
      </c>
      <c r="AA926" s="2" t="str">
        <f t="shared" ref="AA926:AA957" si="47">IF(AB926="x","x",IF(AC926="x","x",IF(AD926="x","x",IF(AE926="x","x",IF(AF926="x","x",IF(AG926="x","x",IF(AH926="x","x","")))))))</f>
        <v>x</v>
      </c>
      <c r="AE926" s="2" t="s">
        <v>55</v>
      </c>
      <c r="AI926" s="2" t="str">
        <f t="shared" si="45"/>
        <v/>
      </c>
      <c r="AM926" s="2" t="s">
        <v>4708</v>
      </c>
      <c r="AN926" s="2" t="s">
        <v>133</v>
      </c>
      <c r="AO926" s="2" t="s">
        <v>101</v>
      </c>
      <c r="AS926" s="2" t="s">
        <v>4726</v>
      </c>
      <c r="AT926" s="3">
        <v>45113</v>
      </c>
    </row>
    <row r="927" spans="1:46" ht="15" customHeight="1" x14ac:dyDescent="0.2">
      <c r="A927" s="2" t="s">
        <v>4731</v>
      </c>
      <c r="B927" s="2" t="s">
        <v>4732</v>
      </c>
      <c r="C927" s="2" t="s">
        <v>4708</v>
      </c>
      <c r="D927" s="2" t="s">
        <v>4733</v>
      </c>
      <c r="E927" s="2" t="s">
        <v>42</v>
      </c>
      <c r="F927" s="2" t="s">
        <v>1041</v>
      </c>
      <c r="G927" s="2" t="s">
        <v>1042</v>
      </c>
      <c r="H927" s="2" t="s">
        <v>2339</v>
      </c>
      <c r="I927" s="2" t="s">
        <v>46</v>
      </c>
      <c r="J927" s="2" t="s">
        <v>156</v>
      </c>
      <c r="K927" s="2" t="s">
        <v>157</v>
      </c>
      <c r="L927" s="2" t="s">
        <v>130</v>
      </c>
      <c r="M927" s="2">
        <v>2018</v>
      </c>
      <c r="O927" s="2" t="s">
        <v>148</v>
      </c>
      <c r="P927" s="2" t="s">
        <v>159</v>
      </c>
      <c r="Q927" s="2" t="s">
        <v>52</v>
      </c>
      <c r="R927" s="2" t="s">
        <v>52</v>
      </c>
      <c r="S927" s="2" t="s">
        <v>53</v>
      </c>
      <c r="T927" s="2" t="s">
        <v>141</v>
      </c>
      <c r="U927" s="2" t="str">
        <f t="shared" si="46"/>
        <v/>
      </c>
      <c r="AA927" s="2" t="str">
        <f t="shared" si="47"/>
        <v>x</v>
      </c>
      <c r="AE927" s="2" t="s">
        <v>55</v>
      </c>
      <c r="AI927" s="2" t="str">
        <f t="shared" si="45"/>
        <v/>
      </c>
      <c r="AM927" s="2" t="s">
        <v>4708</v>
      </c>
      <c r="AN927" s="2" t="s">
        <v>133</v>
      </c>
      <c r="AO927" s="2" t="s">
        <v>101</v>
      </c>
      <c r="AS927" s="2" t="s">
        <v>4726</v>
      </c>
      <c r="AT927" s="3">
        <v>45113</v>
      </c>
    </row>
    <row r="928" spans="1:46" ht="15" customHeight="1" x14ac:dyDescent="0.2">
      <c r="A928" s="2" t="s">
        <v>4734</v>
      </c>
      <c r="B928" s="2" t="s">
        <v>4735</v>
      </c>
      <c r="C928" s="2" t="s">
        <v>4708</v>
      </c>
      <c r="D928" s="2" t="s">
        <v>4736</v>
      </c>
      <c r="E928" s="2" t="s">
        <v>107</v>
      </c>
      <c r="F928" s="2" t="s">
        <v>342</v>
      </c>
      <c r="G928" s="2" t="s">
        <v>4737</v>
      </c>
      <c r="H928" s="2" t="s">
        <v>4738</v>
      </c>
      <c r="I928" s="2" t="s">
        <v>93</v>
      </c>
      <c r="J928" s="2" t="s">
        <v>156</v>
      </c>
      <c r="K928" s="2" t="s">
        <v>157</v>
      </c>
      <c r="L928" s="2" t="s">
        <v>130</v>
      </c>
      <c r="M928" s="2">
        <v>2019</v>
      </c>
      <c r="O928" s="2" t="s">
        <v>148</v>
      </c>
      <c r="P928" s="2" t="s">
        <v>159</v>
      </c>
      <c r="Q928" s="2" t="s">
        <v>52</v>
      </c>
      <c r="R928" s="2" t="s">
        <v>52</v>
      </c>
      <c r="S928" s="2" t="s">
        <v>53</v>
      </c>
      <c r="T928" s="2" t="s">
        <v>141</v>
      </c>
      <c r="U928" s="2" t="str">
        <f t="shared" si="46"/>
        <v/>
      </c>
      <c r="AA928" s="2" t="str">
        <f t="shared" si="47"/>
        <v>x</v>
      </c>
      <c r="AC928" s="2" t="s">
        <v>55</v>
      </c>
      <c r="AI928" s="2" t="str">
        <f t="shared" si="45"/>
        <v/>
      </c>
      <c r="AM928" s="2" t="s">
        <v>4708</v>
      </c>
      <c r="AN928" s="2" t="s">
        <v>133</v>
      </c>
      <c r="AO928" s="2" t="s">
        <v>121</v>
      </c>
      <c r="AT928" s="3">
        <v>45113</v>
      </c>
    </row>
    <row r="929" spans="1:46" ht="15" customHeight="1" x14ac:dyDescent="0.2">
      <c r="A929" s="2" t="s">
        <v>4739</v>
      </c>
      <c r="B929" s="2" t="s">
        <v>4740</v>
      </c>
      <c r="C929" s="2" t="s">
        <v>4708</v>
      </c>
      <c r="D929" s="2" t="s">
        <v>4741</v>
      </c>
      <c r="E929" s="2" t="s">
        <v>42</v>
      </c>
      <c r="F929" s="2" t="s">
        <v>342</v>
      </c>
      <c r="G929" s="2" t="s">
        <v>343</v>
      </c>
      <c r="H929" s="2" t="s">
        <v>4742</v>
      </c>
      <c r="I929" s="2" t="s">
        <v>46</v>
      </c>
      <c r="J929" s="2" t="s">
        <v>65</v>
      </c>
      <c r="K929" s="2" t="s">
        <v>110</v>
      </c>
      <c r="L929" s="2" t="s">
        <v>130</v>
      </c>
      <c r="M929" s="2">
        <v>2019</v>
      </c>
      <c r="O929" s="2" t="s">
        <v>148</v>
      </c>
      <c r="P929" s="2" t="s">
        <v>159</v>
      </c>
      <c r="Q929" s="2" t="s">
        <v>52</v>
      </c>
      <c r="R929" s="2" t="s">
        <v>52</v>
      </c>
      <c r="S929" s="2" t="s">
        <v>53</v>
      </c>
      <c r="T929" s="2" t="s">
        <v>141</v>
      </c>
      <c r="U929" s="2" t="str">
        <f t="shared" si="46"/>
        <v/>
      </c>
      <c r="AA929" s="2" t="str">
        <f t="shared" si="47"/>
        <v>x</v>
      </c>
      <c r="AE929" s="2" t="s">
        <v>55</v>
      </c>
      <c r="AI929" s="2" t="str">
        <f t="shared" si="45"/>
        <v/>
      </c>
      <c r="AM929" s="2" t="s">
        <v>4708</v>
      </c>
      <c r="AN929" s="2" t="s">
        <v>133</v>
      </c>
      <c r="AO929" s="2" t="s">
        <v>101</v>
      </c>
      <c r="AS929" s="2" t="s">
        <v>4726</v>
      </c>
      <c r="AT929" s="3">
        <v>45113</v>
      </c>
    </row>
    <row r="930" spans="1:46" ht="15" customHeight="1" x14ac:dyDescent="0.2">
      <c r="A930" s="2" t="s">
        <v>4743</v>
      </c>
      <c r="B930" s="2" t="s">
        <v>4744</v>
      </c>
      <c r="C930" s="2" t="s">
        <v>4708</v>
      </c>
      <c r="D930" s="2" t="s">
        <v>4745</v>
      </c>
      <c r="E930" s="2" t="s">
        <v>42</v>
      </c>
      <c r="F930" s="2" t="s">
        <v>679</v>
      </c>
      <c r="G930" s="2" t="s">
        <v>680</v>
      </c>
      <c r="H930" s="2" t="s">
        <v>4746</v>
      </c>
      <c r="I930" s="2" t="s">
        <v>46</v>
      </c>
      <c r="J930" s="2" t="s">
        <v>156</v>
      </c>
      <c r="K930" s="2" t="s">
        <v>157</v>
      </c>
      <c r="L930" s="2" t="s">
        <v>158</v>
      </c>
      <c r="M930" s="2">
        <v>2019</v>
      </c>
      <c r="O930" s="2" t="s">
        <v>148</v>
      </c>
      <c r="P930" s="2" t="s">
        <v>159</v>
      </c>
      <c r="Q930" s="2" t="s">
        <v>52</v>
      </c>
      <c r="R930" s="2" t="s">
        <v>52</v>
      </c>
      <c r="S930" s="2" t="s">
        <v>53</v>
      </c>
      <c r="T930" s="2" t="s">
        <v>141</v>
      </c>
      <c r="U930" s="2" t="str">
        <f t="shared" si="46"/>
        <v/>
      </c>
      <c r="AA930" s="2" t="str">
        <f t="shared" si="47"/>
        <v>x</v>
      </c>
      <c r="AE930" s="2" t="s">
        <v>55</v>
      </c>
      <c r="AI930" s="2" t="str">
        <f t="shared" si="45"/>
        <v/>
      </c>
      <c r="AM930" s="2" t="s">
        <v>4708</v>
      </c>
      <c r="AN930" s="2" t="s">
        <v>133</v>
      </c>
      <c r="AO930" s="2" t="s">
        <v>101</v>
      </c>
      <c r="AS930" s="2" t="s">
        <v>4726</v>
      </c>
      <c r="AT930" s="3">
        <v>45113</v>
      </c>
    </row>
    <row r="931" spans="1:46" ht="15" customHeight="1" x14ac:dyDescent="0.2">
      <c r="A931" s="2" t="s">
        <v>4747</v>
      </c>
      <c r="B931" s="2" t="s">
        <v>4748</v>
      </c>
      <c r="C931" s="2" t="s">
        <v>4708</v>
      </c>
      <c r="D931" s="2" t="s">
        <v>4749</v>
      </c>
      <c r="E931" s="2" t="s">
        <v>107</v>
      </c>
      <c r="F931" s="2" t="s">
        <v>257</v>
      </c>
      <c r="G931" s="2" t="s">
        <v>4591</v>
      </c>
      <c r="H931" s="2" t="s">
        <v>4750</v>
      </c>
      <c r="I931" s="2" t="s">
        <v>93</v>
      </c>
      <c r="J931" s="2" t="s">
        <v>156</v>
      </c>
      <c r="K931" s="2" t="s">
        <v>157</v>
      </c>
      <c r="L931" s="2" t="s">
        <v>67</v>
      </c>
      <c r="M931" s="2">
        <v>2018</v>
      </c>
      <c r="O931" s="2" t="s">
        <v>148</v>
      </c>
      <c r="P931" s="2" t="s">
        <v>159</v>
      </c>
      <c r="Q931" s="2" t="s">
        <v>52</v>
      </c>
      <c r="R931" s="2" t="s">
        <v>52</v>
      </c>
      <c r="S931" s="2" t="s">
        <v>53</v>
      </c>
      <c r="T931" s="2" t="s">
        <v>141</v>
      </c>
      <c r="U931" s="2" t="str">
        <f t="shared" si="46"/>
        <v/>
      </c>
      <c r="AA931" s="2" t="str">
        <f t="shared" si="47"/>
        <v>x</v>
      </c>
      <c r="AC931" s="2" t="s">
        <v>55</v>
      </c>
      <c r="AI931" s="2" t="str">
        <f t="shared" si="45"/>
        <v/>
      </c>
      <c r="AM931" s="2" t="s">
        <v>4708</v>
      </c>
      <c r="AN931" s="2" t="s">
        <v>133</v>
      </c>
      <c r="AO931" s="2" t="s">
        <v>101</v>
      </c>
      <c r="AS931" s="2" t="s">
        <v>2232</v>
      </c>
      <c r="AT931" s="3">
        <v>45114</v>
      </c>
    </row>
    <row r="932" spans="1:46" ht="15" customHeight="1" x14ac:dyDescent="0.2">
      <c r="A932" s="2" t="s">
        <v>4751</v>
      </c>
      <c r="B932" s="2" t="s">
        <v>4752</v>
      </c>
      <c r="C932" s="2" t="s">
        <v>4708</v>
      </c>
      <c r="D932" s="2" t="s">
        <v>4753</v>
      </c>
      <c r="E932" s="2" t="s">
        <v>42</v>
      </c>
      <c r="F932" s="2" t="s">
        <v>854</v>
      </c>
      <c r="G932" s="2" t="s">
        <v>855</v>
      </c>
      <c r="H932" s="2" t="s">
        <v>4754</v>
      </c>
      <c r="I932" s="2" t="s">
        <v>46</v>
      </c>
      <c r="J932" s="2" t="s">
        <v>444</v>
      </c>
      <c r="K932" s="2" t="s">
        <v>1697</v>
      </c>
      <c r="L932" s="2" t="s">
        <v>49</v>
      </c>
      <c r="M932" s="2">
        <v>2020</v>
      </c>
      <c r="N932" s="2">
        <v>2020</v>
      </c>
      <c r="O932" s="2" t="s">
        <v>111</v>
      </c>
      <c r="P932" s="2" t="s">
        <v>140</v>
      </c>
      <c r="Q932" s="2" t="s">
        <v>52</v>
      </c>
      <c r="R932" s="2" t="s">
        <v>52</v>
      </c>
      <c r="S932" s="2" t="s">
        <v>53</v>
      </c>
      <c r="T932" s="2" t="s">
        <v>141</v>
      </c>
      <c r="U932" s="2" t="str">
        <f t="shared" si="46"/>
        <v/>
      </c>
      <c r="AA932" s="2" t="str">
        <f t="shared" si="47"/>
        <v>x</v>
      </c>
      <c r="AE932" s="2" t="s">
        <v>55</v>
      </c>
      <c r="AI932" s="2" t="str">
        <f t="shared" si="45"/>
        <v/>
      </c>
      <c r="AM932" s="2" t="s">
        <v>4708</v>
      </c>
      <c r="AN932" s="2" t="s">
        <v>57</v>
      </c>
      <c r="AO932" s="2" t="s">
        <v>58</v>
      </c>
      <c r="AT932" s="3">
        <v>45114</v>
      </c>
    </row>
    <row r="933" spans="1:46" ht="15" customHeight="1" x14ac:dyDescent="0.2">
      <c r="A933" s="2" t="s">
        <v>4755</v>
      </c>
      <c r="B933" s="2" t="s">
        <v>4756</v>
      </c>
      <c r="C933" s="2" t="s">
        <v>4757</v>
      </c>
      <c r="D933" s="2" t="s">
        <v>4758</v>
      </c>
      <c r="E933" s="2" t="s">
        <v>107</v>
      </c>
      <c r="F933" s="2" t="s">
        <v>257</v>
      </c>
      <c r="G933" s="2" t="s">
        <v>4591</v>
      </c>
      <c r="H933" s="2" t="s">
        <v>4759</v>
      </c>
      <c r="I933" s="2" t="s">
        <v>93</v>
      </c>
      <c r="J933" s="2" t="s">
        <v>444</v>
      </c>
      <c r="K933" s="2" t="s">
        <v>1750</v>
      </c>
      <c r="L933" s="2" t="s">
        <v>67</v>
      </c>
      <c r="M933" s="2">
        <v>2022</v>
      </c>
      <c r="O933" s="2" t="s">
        <v>185</v>
      </c>
      <c r="P933" s="2" t="s">
        <v>186</v>
      </c>
      <c r="Q933" s="2" t="s">
        <v>52</v>
      </c>
      <c r="R933" s="2" t="s">
        <v>52</v>
      </c>
      <c r="S933" s="2" t="s">
        <v>53</v>
      </c>
      <c r="T933" s="2" t="s">
        <v>54</v>
      </c>
      <c r="U933" s="2" t="str">
        <f t="shared" si="46"/>
        <v>x</v>
      </c>
      <c r="V933" s="2" t="s">
        <v>55</v>
      </c>
      <c r="W933" s="2" t="s">
        <v>55</v>
      </c>
      <c r="Y933" s="2" t="s">
        <v>55</v>
      </c>
      <c r="Z933" s="2" t="s">
        <v>55</v>
      </c>
      <c r="AA933" s="2" t="str">
        <f t="shared" si="47"/>
        <v/>
      </c>
      <c r="AI933" s="2" t="str">
        <f t="shared" si="45"/>
        <v/>
      </c>
      <c r="AM933" s="2" t="s">
        <v>4708</v>
      </c>
      <c r="AN933" s="2" t="s">
        <v>57</v>
      </c>
      <c r="AO933" s="2" t="s">
        <v>58</v>
      </c>
      <c r="AT933" s="3">
        <v>45114</v>
      </c>
    </row>
    <row r="934" spans="1:46" ht="15" customHeight="1" x14ac:dyDescent="0.2">
      <c r="A934" s="2" t="s">
        <v>4760</v>
      </c>
      <c r="B934" s="2" t="s">
        <v>4761</v>
      </c>
      <c r="C934" s="2" t="s">
        <v>4762</v>
      </c>
      <c r="D934" s="2" t="s">
        <v>4763</v>
      </c>
      <c r="E934" s="2" t="s">
        <v>794</v>
      </c>
      <c r="F934" s="2" t="s">
        <v>1740</v>
      </c>
      <c r="G934" s="2" t="s">
        <v>1741</v>
      </c>
      <c r="H934" s="2" t="s">
        <v>5751</v>
      </c>
      <c r="I934" s="2" t="s">
        <v>5681</v>
      </c>
      <c r="J934" s="2" t="s">
        <v>156</v>
      </c>
      <c r="K934" s="2" t="s">
        <v>157</v>
      </c>
      <c r="L934" s="2" t="s">
        <v>130</v>
      </c>
      <c r="M934" s="2">
        <v>2023</v>
      </c>
      <c r="O934" s="2" t="s">
        <v>148</v>
      </c>
      <c r="P934" s="2" t="s">
        <v>242</v>
      </c>
      <c r="Q934" s="2" t="s">
        <v>98</v>
      </c>
      <c r="R934" s="2" t="s">
        <v>52</v>
      </c>
      <c r="S934" s="2" t="s">
        <v>53</v>
      </c>
      <c r="T934" s="2" t="s">
        <v>141</v>
      </c>
      <c r="U934" s="2" t="str">
        <f t="shared" si="46"/>
        <v/>
      </c>
      <c r="AA934" s="2" t="str">
        <f t="shared" si="47"/>
        <v>x</v>
      </c>
      <c r="AE934" s="2" t="s">
        <v>55</v>
      </c>
      <c r="AI934" s="2" t="str">
        <f t="shared" si="45"/>
        <v/>
      </c>
      <c r="AM934" s="2" t="s">
        <v>4764</v>
      </c>
      <c r="AN934" s="2" t="s">
        <v>57</v>
      </c>
      <c r="AO934" s="2" t="s">
        <v>58</v>
      </c>
      <c r="AT934" s="3">
        <v>45114</v>
      </c>
    </row>
    <row r="935" spans="1:46" ht="15" customHeight="1" x14ac:dyDescent="0.2">
      <c r="A935" s="2" t="s">
        <v>4765</v>
      </c>
      <c r="B935" s="2" t="s">
        <v>4766</v>
      </c>
      <c r="C935" s="2" t="s">
        <v>4767</v>
      </c>
      <c r="D935" s="2" t="s">
        <v>4768</v>
      </c>
      <c r="E935" s="2" t="s">
        <v>794</v>
      </c>
      <c r="F935" s="2" t="s">
        <v>1740</v>
      </c>
      <c r="G935" s="2" t="s">
        <v>1741</v>
      </c>
      <c r="H935" s="2" t="s">
        <v>5751</v>
      </c>
      <c r="I935" s="2" t="s">
        <v>5681</v>
      </c>
      <c r="J935" s="2" t="s">
        <v>156</v>
      </c>
      <c r="K935" s="2" t="s">
        <v>157</v>
      </c>
      <c r="L935" s="2" t="s">
        <v>130</v>
      </c>
      <c r="M935" s="2">
        <v>2022</v>
      </c>
      <c r="O935" s="2" t="s">
        <v>148</v>
      </c>
      <c r="P935" s="2" t="s">
        <v>242</v>
      </c>
      <c r="Q935" s="2" t="s">
        <v>98</v>
      </c>
      <c r="R935" s="2" t="s">
        <v>52</v>
      </c>
      <c r="S935" s="2" t="s">
        <v>53</v>
      </c>
      <c r="T935" s="2" t="s">
        <v>141</v>
      </c>
      <c r="U935" s="2" t="str">
        <f t="shared" si="46"/>
        <v/>
      </c>
      <c r="AA935" s="2" t="str">
        <f t="shared" si="47"/>
        <v>x</v>
      </c>
      <c r="AC935" s="2" t="s">
        <v>55</v>
      </c>
      <c r="AE935" s="2" t="s">
        <v>55</v>
      </c>
      <c r="AI935" s="2" t="str">
        <f t="shared" si="45"/>
        <v/>
      </c>
      <c r="AM935" s="2" t="s">
        <v>4708</v>
      </c>
      <c r="AN935" s="2" t="s">
        <v>836</v>
      </c>
      <c r="AT935" s="3">
        <v>45170</v>
      </c>
    </row>
    <row r="936" spans="1:46" ht="15" customHeight="1" x14ac:dyDescent="0.2">
      <c r="A936" s="2" t="s">
        <v>4769</v>
      </c>
      <c r="B936" s="2" t="s">
        <v>4770</v>
      </c>
      <c r="C936" s="2" t="s">
        <v>4771</v>
      </c>
      <c r="D936" s="2" t="s">
        <v>4772</v>
      </c>
      <c r="E936" s="2" t="s">
        <v>42</v>
      </c>
      <c r="F936" s="2" t="s">
        <v>1041</v>
      </c>
      <c r="G936" s="2" t="s">
        <v>1042</v>
      </c>
      <c r="H936" s="2" t="s">
        <v>4773</v>
      </c>
      <c r="I936" s="2" t="s">
        <v>46</v>
      </c>
      <c r="J936" s="2" t="s">
        <v>156</v>
      </c>
      <c r="K936" s="2" t="s">
        <v>157</v>
      </c>
      <c r="L936" s="2" t="s">
        <v>130</v>
      </c>
      <c r="M936" s="2">
        <v>2020</v>
      </c>
      <c r="O936" s="2" t="s">
        <v>148</v>
      </c>
      <c r="P936" s="2" t="s">
        <v>242</v>
      </c>
      <c r="Q936" s="2" t="s">
        <v>52</v>
      </c>
      <c r="R936" s="2" t="s">
        <v>52</v>
      </c>
      <c r="S936" s="2" t="s">
        <v>53</v>
      </c>
      <c r="T936" s="2" t="s">
        <v>141</v>
      </c>
      <c r="U936" s="2" t="str">
        <f t="shared" si="46"/>
        <v/>
      </c>
      <c r="AA936" s="2" t="str">
        <f t="shared" si="47"/>
        <v>x</v>
      </c>
      <c r="AC936" s="2" t="s">
        <v>55</v>
      </c>
      <c r="AE936" s="2" t="s">
        <v>55</v>
      </c>
      <c r="AI936" s="2" t="str">
        <f t="shared" si="45"/>
        <v/>
      </c>
      <c r="AM936" s="2" t="s">
        <v>4771</v>
      </c>
      <c r="AN936" s="2" t="s">
        <v>133</v>
      </c>
      <c r="AO936" s="2" t="s">
        <v>101</v>
      </c>
      <c r="AT936" s="3">
        <v>45114</v>
      </c>
    </row>
    <row r="937" spans="1:46" ht="15" customHeight="1" x14ac:dyDescent="0.2">
      <c r="A937" s="2" t="s">
        <v>4774</v>
      </c>
      <c r="B937" s="2" t="s">
        <v>4775</v>
      </c>
      <c r="C937" s="2" t="s">
        <v>4776</v>
      </c>
      <c r="D937" s="2" t="s">
        <v>4777</v>
      </c>
      <c r="E937" s="2" t="s">
        <v>794</v>
      </c>
      <c r="F937" s="2" t="s">
        <v>1740</v>
      </c>
      <c r="G937" s="2" t="s">
        <v>1741</v>
      </c>
      <c r="H937" s="2" t="s">
        <v>4778</v>
      </c>
      <c r="I937" s="2" t="s">
        <v>5681</v>
      </c>
      <c r="J937" s="2" t="s">
        <v>156</v>
      </c>
      <c r="K937" s="2" t="s">
        <v>157</v>
      </c>
      <c r="L937" s="2" t="s">
        <v>158</v>
      </c>
      <c r="M937" s="2">
        <v>2020</v>
      </c>
      <c r="O937" s="2" t="s">
        <v>148</v>
      </c>
      <c r="P937" s="2" t="s">
        <v>242</v>
      </c>
      <c r="Q937" s="2" t="s">
        <v>98</v>
      </c>
      <c r="R937" s="2" t="s">
        <v>52</v>
      </c>
      <c r="S937" s="2" t="s">
        <v>53</v>
      </c>
      <c r="T937" s="2" t="s">
        <v>141</v>
      </c>
      <c r="U937" s="2" t="str">
        <f t="shared" si="46"/>
        <v/>
      </c>
      <c r="AA937" s="2" t="str">
        <f t="shared" si="47"/>
        <v>x</v>
      </c>
      <c r="AC937" s="2" t="s">
        <v>55</v>
      </c>
      <c r="AI937" s="2" t="str">
        <f t="shared" si="45"/>
        <v/>
      </c>
      <c r="AM937" s="2" t="s">
        <v>4776</v>
      </c>
      <c r="AN937" s="2" t="s">
        <v>133</v>
      </c>
      <c r="AO937" s="2" t="s">
        <v>101</v>
      </c>
      <c r="AT937" s="3">
        <v>45114</v>
      </c>
    </row>
    <row r="938" spans="1:46" ht="15" customHeight="1" x14ac:dyDescent="0.2">
      <c r="A938" s="2" t="s">
        <v>4779</v>
      </c>
      <c r="B938" s="2" t="s">
        <v>5752</v>
      </c>
      <c r="C938" s="2" t="s">
        <v>4708</v>
      </c>
      <c r="D938" s="2" t="s">
        <v>4780</v>
      </c>
      <c r="E938" s="2" t="s">
        <v>42</v>
      </c>
      <c r="F938" s="2" t="s">
        <v>679</v>
      </c>
      <c r="G938" s="2" t="s">
        <v>680</v>
      </c>
      <c r="H938" s="2" t="s">
        <v>4746</v>
      </c>
      <c r="I938" s="2" t="s">
        <v>46</v>
      </c>
      <c r="J938" s="2" t="s">
        <v>156</v>
      </c>
      <c r="K938" s="2" t="s">
        <v>157</v>
      </c>
      <c r="L938" s="2" t="s">
        <v>67</v>
      </c>
      <c r="M938" s="2">
        <v>2019</v>
      </c>
      <c r="O938" s="2" t="s">
        <v>148</v>
      </c>
      <c r="P938" s="2" t="s">
        <v>242</v>
      </c>
      <c r="Q938" s="2" t="s">
        <v>52</v>
      </c>
      <c r="R938" s="2" t="s">
        <v>52</v>
      </c>
      <c r="S938" s="2" t="s">
        <v>53</v>
      </c>
      <c r="T938" s="2" t="s">
        <v>141</v>
      </c>
      <c r="U938" s="2" t="str">
        <f t="shared" si="46"/>
        <v/>
      </c>
      <c r="AA938" s="2" t="str">
        <f t="shared" si="47"/>
        <v>x</v>
      </c>
      <c r="AE938" s="2" t="s">
        <v>55</v>
      </c>
      <c r="AI938" s="2" t="str">
        <f t="shared" si="45"/>
        <v/>
      </c>
      <c r="AM938" s="2" t="s">
        <v>4708</v>
      </c>
      <c r="AN938" s="2" t="s">
        <v>133</v>
      </c>
      <c r="AO938" s="2" t="s">
        <v>101</v>
      </c>
      <c r="AS938" s="2" t="s">
        <v>1519</v>
      </c>
      <c r="AT938" s="3">
        <v>45114</v>
      </c>
    </row>
    <row r="939" spans="1:46" ht="15" customHeight="1" x14ac:dyDescent="0.2">
      <c r="A939" s="2" t="s">
        <v>4781</v>
      </c>
      <c r="B939" s="2" t="s">
        <v>4782</v>
      </c>
      <c r="C939" s="2" t="s">
        <v>4708</v>
      </c>
      <c r="D939" s="2" t="s">
        <v>4783</v>
      </c>
      <c r="E939" s="2" t="s">
        <v>42</v>
      </c>
      <c r="F939" s="2" t="s">
        <v>854</v>
      </c>
      <c r="G939" s="2" t="s">
        <v>855</v>
      </c>
      <c r="H939" s="2" t="s">
        <v>4784</v>
      </c>
      <c r="I939" s="2" t="s">
        <v>46</v>
      </c>
      <c r="J939" s="2" t="s">
        <v>156</v>
      </c>
      <c r="K939" s="2" t="s">
        <v>157</v>
      </c>
      <c r="L939" s="2" t="s">
        <v>49</v>
      </c>
      <c r="M939" s="2">
        <v>2020</v>
      </c>
      <c r="N939" s="2">
        <v>2020</v>
      </c>
      <c r="O939" s="2" t="s">
        <v>148</v>
      </c>
      <c r="P939" s="2" t="s">
        <v>242</v>
      </c>
      <c r="Q939" s="2" t="s">
        <v>52</v>
      </c>
      <c r="R939" s="2" t="s">
        <v>52</v>
      </c>
      <c r="S939" s="2" t="s">
        <v>53</v>
      </c>
      <c r="T939" s="2" t="s">
        <v>141</v>
      </c>
      <c r="U939" s="2" t="str">
        <f t="shared" si="46"/>
        <v/>
      </c>
      <c r="AA939" s="2" t="str">
        <f t="shared" si="47"/>
        <v>x</v>
      </c>
      <c r="AE939" s="2" t="s">
        <v>55</v>
      </c>
      <c r="AI939" s="2" t="str">
        <f t="shared" si="45"/>
        <v/>
      </c>
      <c r="AM939" s="2" t="s">
        <v>4708</v>
      </c>
      <c r="AN939" s="2" t="s">
        <v>57</v>
      </c>
      <c r="AO939" s="2" t="s">
        <v>58</v>
      </c>
      <c r="AT939" s="3">
        <v>45114</v>
      </c>
    </row>
    <row r="940" spans="1:46" ht="15" customHeight="1" x14ac:dyDescent="0.2">
      <c r="A940" s="2" t="s">
        <v>4785</v>
      </c>
      <c r="B940" s="2" t="s">
        <v>4786</v>
      </c>
      <c r="C940" s="2" t="s">
        <v>4708</v>
      </c>
      <c r="D940" s="2" t="s">
        <v>4787</v>
      </c>
      <c r="E940" s="2" t="s">
        <v>42</v>
      </c>
      <c r="F940" s="2" t="s">
        <v>854</v>
      </c>
      <c r="G940" s="2" t="s">
        <v>855</v>
      </c>
      <c r="H940" s="2" t="s">
        <v>4784</v>
      </c>
      <c r="I940" s="2" t="s">
        <v>46</v>
      </c>
      <c r="J940" s="2" t="s">
        <v>156</v>
      </c>
      <c r="K940" s="2" t="s">
        <v>157</v>
      </c>
      <c r="L940" s="2" t="s">
        <v>67</v>
      </c>
      <c r="M940" s="2">
        <v>2019</v>
      </c>
      <c r="O940" s="2" t="s">
        <v>185</v>
      </c>
      <c r="P940" s="2" t="s">
        <v>186</v>
      </c>
      <c r="Q940" s="2" t="s">
        <v>52</v>
      </c>
      <c r="R940" s="2" t="s">
        <v>52</v>
      </c>
      <c r="S940" s="2" t="s">
        <v>53</v>
      </c>
      <c r="T940" s="2" t="s">
        <v>54</v>
      </c>
      <c r="U940" s="2" t="str">
        <f t="shared" si="46"/>
        <v>x</v>
      </c>
      <c r="W940" s="2" t="s">
        <v>55</v>
      </c>
      <c r="Y940" s="2" t="s">
        <v>55</v>
      </c>
      <c r="Z940" s="2" t="s">
        <v>55</v>
      </c>
      <c r="AA940" s="2" t="str">
        <f t="shared" si="47"/>
        <v/>
      </c>
      <c r="AI940" s="2" t="str">
        <f t="shared" si="45"/>
        <v/>
      </c>
      <c r="AM940" s="2" t="s">
        <v>4708</v>
      </c>
      <c r="AN940" s="2" t="s">
        <v>133</v>
      </c>
      <c r="AO940" s="2" t="s">
        <v>101</v>
      </c>
      <c r="AT940" s="3">
        <v>45114</v>
      </c>
    </row>
    <row r="941" spans="1:46" ht="15" customHeight="1" x14ac:dyDescent="0.2">
      <c r="A941" s="2" t="s">
        <v>4788</v>
      </c>
      <c r="B941" s="2" t="s">
        <v>4789</v>
      </c>
      <c r="C941" s="2" t="s">
        <v>4790</v>
      </c>
      <c r="D941" s="2" t="s">
        <v>4791</v>
      </c>
      <c r="E941" s="2" t="s">
        <v>42</v>
      </c>
      <c r="F941" s="2" t="s">
        <v>537</v>
      </c>
      <c r="G941" s="2" t="s">
        <v>538</v>
      </c>
      <c r="H941" s="2" t="s">
        <v>4792</v>
      </c>
      <c r="I941" s="2" t="s">
        <v>46</v>
      </c>
      <c r="J941" s="2" t="s">
        <v>156</v>
      </c>
      <c r="K941" s="2" t="s">
        <v>157</v>
      </c>
      <c r="L941" s="2" t="s">
        <v>67</v>
      </c>
      <c r="M941" s="2">
        <v>2011</v>
      </c>
      <c r="O941" s="2" t="s">
        <v>148</v>
      </c>
      <c r="P941" s="2" t="s">
        <v>149</v>
      </c>
      <c r="Q941" s="2" t="s">
        <v>52</v>
      </c>
      <c r="R941" s="2" t="s">
        <v>52</v>
      </c>
      <c r="S941" s="2" t="s">
        <v>53</v>
      </c>
      <c r="T941" s="2" t="s">
        <v>141</v>
      </c>
      <c r="U941" s="2" t="str">
        <f t="shared" si="46"/>
        <v/>
      </c>
      <c r="AA941" s="2" t="str">
        <f t="shared" si="47"/>
        <v>x</v>
      </c>
      <c r="AE941" s="2" t="s">
        <v>55</v>
      </c>
      <c r="AI941" s="2" t="str">
        <f t="shared" si="45"/>
        <v/>
      </c>
      <c r="AM941" s="2" t="s">
        <v>4790</v>
      </c>
      <c r="AN941" s="2" t="s">
        <v>57</v>
      </c>
      <c r="AO941" s="2" t="s">
        <v>58</v>
      </c>
      <c r="AS941" s="2" t="s">
        <v>683</v>
      </c>
      <c r="AT941" s="3">
        <v>45114</v>
      </c>
    </row>
    <row r="942" spans="1:46" ht="15" customHeight="1" x14ac:dyDescent="0.2">
      <c r="A942" s="2" t="s">
        <v>4793</v>
      </c>
      <c r="B942" s="2" t="s">
        <v>4794</v>
      </c>
      <c r="C942" s="2" t="s">
        <v>4790</v>
      </c>
      <c r="D942" s="2" t="s">
        <v>4795</v>
      </c>
      <c r="E942" s="2" t="s">
        <v>107</v>
      </c>
      <c r="F942" s="2" t="s">
        <v>537</v>
      </c>
      <c r="G942" s="2" t="s">
        <v>545</v>
      </c>
      <c r="H942" s="2" t="s">
        <v>546</v>
      </c>
      <c r="I942" s="2" t="s">
        <v>93</v>
      </c>
      <c r="J942" s="2" t="s">
        <v>156</v>
      </c>
      <c r="K942" s="2" t="s">
        <v>157</v>
      </c>
      <c r="L942" s="2" t="s">
        <v>67</v>
      </c>
      <c r="M942" s="2">
        <v>2012</v>
      </c>
      <c r="O942" s="2" t="s">
        <v>148</v>
      </c>
      <c r="P942" s="2" t="s">
        <v>149</v>
      </c>
      <c r="Q942" s="2" t="s">
        <v>52</v>
      </c>
      <c r="R942" s="2" t="s">
        <v>52</v>
      </c>
      <c r="S942" s="2" t="s">
        <v>53</v>
      </c>
      <c r="T942" s="2" t="s">
        <v>141</v>
      </c>
      <c r="U942" s="2" t="str">
        <f t="shared" si="46"/>
        <v/>
      </c>
      <c r="AA942" s="2" t="str">
        <f t="shared" si="47"/>
        <v>x</v>
      </c>
      <c r="AE942" s="2" t="s">
        <v>55</v>
      </c>
      <c r="AI942" s="2" t="str">
        <f t="shared" si="45"/>
        <v/>
      </c>
      <c r="AM942" s="2" t="s">
        <v>4790</v>
      </c>
      <c r="AN942" s="2" t="s">
        <v>57</v>
      </c>
      <c r="AO942" s="2" t="s">
        <v>58</v>
      </c>
      <c r="AT942" s="3">
        <v>45114</v>
      </c>
    </row>
    <row r="943" spans="1:46" ht="15" customHeight="1" x14ac:dyDescent="0.2">
      <c r="A943" s="2" t="s">
        <v>4796</v>
      </c>
      <c r="B943" s="2" t="s">
        <v>4797</v>
      </c>
      <c r="C943" s="2" t="s">
        <v>4790</v>
      </c>
      <c r="D943" s="2" t="s">
        <v>4798</v>
      </c>
      <c r="E943" s="2" t="s">
        <v>107</v>
      </c>
      <c r="F943" s="2" t="s">
        <v>537</v>
      </c>
      <c r="G943" s="2" t="s">
        <v>4799</v>
      </c>
      <c r="H943" s="2" t="s">
        <v>4800</v>
      </c>
      <c r="I943" s="2" t="s">
        <v>93</v>
      </c>
      <c r="J943" s="2" t="s">
        <v>156</v>
      </c>
      <c r="K943" s="2" t="s">
        <v>157</v>
      </c>
      <c r="L943" s="2" t="s">
        <v>67</v>
      </c>
      <c r="M943" s="2">
        <v>2018</v>
      </c>
      <c r="O943" s="2" t="s">
        <v>148</v>
      </c>
      <c r="P943" s="2" t="s">
        <v>149</v>
      </c>
      <c r="Q943" s="2" t="s">
        <v>52</v>
      </c>
      <c r="R943" s="2" t="s">
        <v>52</v>
      </c>
      <c r="S943" s="2" t="s">
        <v>53</v>
      </c>
      <c r="T943" s="2" t="s">
        <v>141</v>
      </c>
      <c r="U943" s="2" t="str">
        <f t="shared" si="46"/>
        <v/>
      </c>
      <c r="AA943" s="2" t="str">
        <f t="shared" si="47"/>
        <v>x</v>
      </c>
      <c r="AC943" s="2" t="s">
        <v>55</v>
      </c>
      <c r="AE943" s="2" t="s">
        <v>55</v>
      </c>
      <c r="AI943" s="2" t="str">
        <f t="shared" si="45"/>
        <v/>
      </c>
      <c r="AM943" s="2" t="s">
        <v>4790</v>
      </c>
      <c r="AN943" s="2" t="s">
        <v>133</v>
      </c>
      <c r="AO943" s="2" t="s">
        <v>101</v>
      </c>
      <c r="AT943" s="3">
        <v>45114</v>
      </c>
    </row>
    <row r="944" spans="1:46" ht="15" customHeight="1" x14ac:dyDescent="0.2">
      <c r="A944" s="2" t="s">
        <v>4801</v>
      </c>
      <c r="B944" s="2" t="s">
        <v>4802</v>
      </c>
      <c r="C944" s="2" t="s">
        <v>4790</v>
      </c>
      <c r="D944" s="2" t="s">
        <v>4803</v>
      </c>
      <c r="E944" s="2" t="s">
        <v>42</v>
      </c>
      <c r="F944" s="2" t="s">
        <v>2934</v>
      </c>
      <c r="G944" s="2" t="s">
        <v>2935</v>
      </c>
      <c r="H944" s="2" t="s">
        <v>3176</v>
      </c>
      <c r="I944" s="2" t="s">
        <v>46</v>
      </c>
      <c r="J944" s="2" t="s">
        <v>65</v>
      </c>
      <c r="K944" s="2" t="s">
        <v>66</v>
      </c>
      <c r="L944" s="2" t="s">
        <v>158</v>
      </c>
      <c r="M944" s="2">
        <v>2020</v>
      </c>
      <c r="O944" s="2" t="s">
        <v>148</v>
      </c>
      <c r="P944" s="2" t="s">
        <v>242</v>
      </c>
      <c r="Q944" s="2" t="s">
        <v>52</v>
      </c>
      <c r="R944" s="2" t="s">
        <v>52</v>
      </c>
      <c r="S944" s="2" t="s">
        <v>53</v>
      </c>
      <c r="T944" s="2" t="s">
        <v>141</v>
      </c>
      <c r="U944" s="2" t="str">
        <f t="shared" si="46"/>
        <v/>
      </c>
      <c r="AA944" s="2" t="str">
        <f t="shared" si="47"/>
        <v>x</v>
      </c>
      <c r="AC944" s="2" t="s">
        <v>55</v>
      </c>
      <c r="AE944" s="2" t="s">
        <v>55</v>
      </c>
      <c r="AI944" s="2" t="str">
        <f t="shared" si="45"/>
        <v/>
      </c>
      <c r="AM944" s="2" t="s">
        <v>4790</v>
      </c>
      <c r="AN944" s="2" t="s">
        <v>57</v>
      </c>
      <c r="AO944" s="2" t="s">
        <v>58</v>
      </c>
      <c r="AT944" s="3">
        <v>45114</v>
      </c>
    </row>
    <row r="945" spans="1:46" ht="15" customHeight="1" x14ac:dyDescent="0.2">
      <c r="A945" s="2" t="s">
        <v>4804</v>
      </c>
      <c r="B945" s="2" t="s">
        <v>4805</v>
      </c>
      <c r="C945" s="2" t="s">
        <v>4708</v>
      </c>
      <c r="D945" s="2" t="s">
        <v>4806</v>
      </c>
      <c r="E945" s="2" t="s">
        <v>42</v>
      </c>
      <c r="F945" s="2" t="s">
        <v>913</v>
      </c>
      <c r="G945" s="2" t="s">
        <v>914</v>
      </c>
      <c r="H945" s="2" t="s">
        <v>2403</v>
      </c>
      <c r="I945" s="2" t="s">
        <v>46</v>
      </c>
      <c r="J945" s="2" t="s">
        <v>156</v>
      </c>
      <c r="K945" s="2" t="s">
        <v>157</v>
      </c>
      <c r="L945" s="2" t="s">
        <v>67</v>
      </c>
      <c r="M945" s="2">
        <v>2018</v>
      </c>
      <c r="O945" s="2" t="s">
        <v>148</v>
      </c>
      <c r="P945" s="2" t="s">
        <v>242</v>
      </c>
      <c r="Q945" s="2" t="s">
        <v>52</v>
      </c>
      <c r="R945" s="2" t="s">
        <v>52</v>
      </c>
      <c r="S945" s="2" t="s">
        <v>53</v>
      </c>
      <c r="T945" s="2" t="s">
        <v>141</v>
      </c>
      <c r="U945" s="2" t="str">
        <f t="shared" si="46"/>
        <v/>
      </c>
      <c r="AA945" s="2" t="str">
        <f t="shared" si="47"/>
        <v>x</v>
      </c>
      <c r="AE945" s="2" t="s">
        <v>55</v>
      </c>
      <c r="AI945" s="2" t="str">
        <f t="shared" si="45"/>
        <v/>
      </c>
      <c r="AM945" s="2" t="s">
        <v>4708</v>
      </c>
      <c r="AN945" s="2" t="s">
        <v>57</v>
      </c>
      <c r="AO945" s="2" t="s">
        <v>58</v>
      </c>
      <c r="AT945" s="3">
        <v>45114</v>
      </c>
    </row>
    <row r="946" spans="1:46" ht="15" customHeight="1" x14ac:dyDescent="0.2">
      <c r="A946" s="2" t="s">
        <v>4807</v>
      </c>
      <c r="B946" s="2" t="s">
        <v>4808</v>
      </c>
      <c r="C946" s="2" t="s">
        <v>4809</v>
      </c>
      <c r="D946" s="2" t="s">
        <v>4810</v>
      </c>
      <c r="E946" s="2" t="s">
        <v>90</v>
      </c>
      <c r="F946" s="2" t="s">
        <v>854</v>
      </c>
      <c r="G946" s="2" t="s">
        <v>4811</v>
      </c>
      <c r="H946" s="2" t="s">
        <v>4812</v>
      </c>
      <c r="I946" s="2" t="s">
        <v>1341</v>
      </c>
      <c r="J946" s="2" t="s">
        <v>156</v>
      </c>
      <c r="K946" s="2" t="s">
        <v>157</v>
      </c>
      <c r="L946" s="2" t="s">
        <v>67</v>
      </c>
      <c r="M946" s="2">
        <v>2012</v>
      </c>
      <c r="O946" s="2" t="s">
        <v>148</v>
      </c>
      <c r="P946" s="2" t="s">
        <v>149</v>
      </c>
      <c r="Q946" s="2" t="s">
        <v>52</v>
      </c>
      <c r="R946" s="2" t="s">
        <v>52</v>
      </c>
      <c r="S946" s="2" t="s">
        <v>53</v>
      </c>
      <c r="T946" s="2" t="s">
        <v>141</v>
      </c>
      <c r="U946" s="2" t="str">
        <f t="shared" si="46"/>
        <v/>
      </c>
      <c r="AA946" s="2" t="str">
        <f t="shared" si="47"/>
        <v>x</v>
      </c>
      <c r="AE946" s="2" t="s">
        <v>55</v>
      </c>
      <c r="AI946" s="2" t="str">
        <f t="shared" si="45"/>
        <v/>
      </c>
      <c r="AM946" s="2" t="s">
        <v>4809</v>
      </c>
      <c r="AN946" s="2" t="s">
        <v>57</v>
      </c>
      <c r="AO946" s="2" t="s">
        <v>58</v>
      </c>
      <c r="AT946" s="3">
        <v>45114</v>
      </c>
    </row>
    <row r="947" spans="1:46" ht="15" customHeight="1" x14ac:dyDescent="0.2">
      <c r="A947" s="2" t="s">
        <v>4813</v>
      </c>
      <c r="B947" s="2" t="s">
        <v>4814</v>
      </c>
      <c r="C947" s="2" t="s">
        <v>4815</v>
      </c>
      <c r="D947" s="2" t="s">
        <v>4816</v>
      </c>
      <c r="E947" s="2" t="s">
        <v>107</v>
      </c>
      <c r="F947" s="2" t="s">
        <v>854</v>
      </c>
      <c r="G947" s="2" t="s">
        <v>4817</v>
      </c>
      <c r="H947" s="2" t="s">
        <v>4818</v>
      </c>
      <c r="I947" s="2" t="s">
        <v>93</v>
      </c>
      <c r="J947" s="2" t="s">
        <v>156</v>
      </c>
      <c r="K947" s="2" t="s">
        <v>157</v>
      </c>
      <c r="L947" s="2" t="s">
        <v>49</v>
      </c>
      <c r="M947" s="2">
        <v>2016</v>
      </c>
      <c r="N947" s="2">
        <v>2021</v>
      </c>
      <c r="O947" s="2" t="s">
        <v>148</v>
      </c>
      <c r="P947" s="2" t="s">
        <v>242</v>
      </c>
      <c r="Q947" s="2" t="s">
        <v>52</v>
      </c>
      <c r="R947" s="2" t="s">
        <v>52</v>
      </c>
      <c r="S947" s="2" t="s">
        <v>53</v>
      </c>
      <c r="T947" s="2" t="s">
        <v>141</v>
      </c>
      <c r="U947" s="2" t="str">
        <f t="shared" si="46"/>
        <v/>
      </c>
      <c r="AA947" s="2" t="str">
        <f t="shared" si="47"/>
        <v>x</v>
      </c>
      <c r="AC947" s="2" t="s">
        <v>55</v>
      </c>
      <c r="AE947" s="2" t="s">
        <v>55</v>
      </c>
      <c r="AI947" s="2" t="str">
        <f t="shared" si="45"/>
        <v/>
      </c>
      <c r="AM947" s="2" t="s">
        <v>4790</v>
      </c>
      <c r="AN947" s="2" t="s">
        <v>57</v>
      </c>
      <c r="AO947" s="2" t="s">
        <v>58</v>
      </c>
      <c r="AT947" s="3">
        <v>45114</v>
      </c>
    </row>
    <row r="948" spans="1:46" ht="15" customHeight="1" x14ac:dyDescent="0.2">
      <c r="A948" s="2" t="s">
        <v>4819</v>
      </c>
      <c r="B948" s="2" t="s">
        <v>4820</v>
      </c>
      <c r="C948" s="2" t="s">
        <v>4708</v>
      </c>
      <c r="D948" s="2" t="s">
        <v>4821</v>
      </c>
      <c r="E948" s="2" t="s">
        <v>42</v>
      </c>
      <c r="F948" s="2" t="s">
        <v>397</v>
      </c>
      <c r="G948" s="2" t="s">
        <v>398</v>
      </c>
      <c r="H948" s="2" t="s">
        <v>4822</v>
      </c>
      <c r="I948" s="2" t="s">
        <v>46</v>
      </c>
      <c r="J948" s="2" t="s">
        <v>65</v>
      </c>
      <c r="K948" s="2" t="s">
        <v>66</v>
      </c>
      <c r="L948" s="2" t="s">
        <v>67</v>
      </c>
      <c r="M948" s="2">
        <v>2017</v>
      </c>
      <c r="O948" s="2" t="s">
        <v>148</v>
      </c>
      <c r="P948" s="2" t="s">
        <v>242</v>
      </c>
      <c r="Q948" s="2" t="s">
        <v>52</v>
      </c>
      <c r="R948" s="2" t="s">
        <v>52</v>
      </c>
      <c r="S948" s="2" t="s">
        <v>53</v>
      </c>
      <c r="T948" s="2" t="s">
        <v>141</v>
      </c>
      <c r="U948" s="2" t="str">
        <f t="shared" si="46"/>
        <v/>
      </c>
      <c r="AA948" s="2" t="str">
        <f t="shared" si="47"/>
        <v>x</v>
      </c>
      <c r="AC948" s="2" t="s">
        <v>55</v>
      </c>
      <c r="AE948" s="2" t="s">
        <v>55</v>
      </c>
      <c r="AH948" s="2" t="s">
        <v>55</v>
      </c>
      <c r="AI948" s="2" t="str">
        <f t="shared" si="45"/>
        <v/>
      </c>
      <c r="AM948" s="2" t="s">
        <v>4708</v>
      </c>
      <c r="AN948" s="2" t="s">
        <v>57</v>
      </c>
      <c r="AO948" s="2" t="s">
        <v>58</v>
      </c>
      <c r="AT948" s="3">
        <v>45114</v>
      </c>
    </row>
    <row r="949" spans="1:46" ht="15" customHeight="1" x14ac:dyDescent="0.2">
      <c r="A949" s="2" t="s">
        <v>4823</v>
      </c>
      <c r="B949" s="2" t="s">
        <v>4824</v>
      </c>
      <c r="C949" s="2" t="s">
        <v>4708</v>
      </c>
      <c r="D949" s="2" t="s">
        <v>4825</v>
      </c>
      <c r="E949" s="2" t="s">
        <v>107</v>
      </c>
      <c r="F949" s="2" t="s">
        <v>233</v>
      </c>
      <c r="G949" s="2" t="s">
        <v>1316</v>
      </c>
      <c r="H949" s="2" t="s">
        <v>4826</v>
      </c>
      <c r="I949" s="2" t="s">
        <v>93</v>
      </c>
      <c r="J949" s="2" t="s">
        <v>47</v>
      </c>
      <c r="K949" s="2" t="s">
        <v>572</v>
      </c>
      <c r="L949" s="2" t="s">
        <v>130</v>
      </c>
      <c r="M949" s="2">
        <v>2020</v>
      </c>
      <c r="O949" s="2" t="s">
        <v>148</v>
      </c>
      <c r="P949" s="2" t="s">
        <v>242</v>
      </c>
      <c r="Q949" s="2" t="s">
        <v>52</v>
      </c>
      <c r="R949" s="2" t="s">
        <v>52</v>
      </c>
      <c r="S949" s="2" t="s">
        <v>53</v>
      </c>
      <c r="T949" s="2" t="s">
        <v>141</v>
      </c>
      <c r="U949" s="2" t="str">
        <f t="shared" si="46"/>
        <v/>
      </c>
      <c r="AA949" s="2" t="str">
        <f t="shared" si="47"/>
        <v>x</v>
      </c>
      <c r="AE949" s="2" t="s">
        <v>55</v>
      </c>
      <c r="AI949" s="2" t="str">
        <f t="shared" si="45"/>
        <v/>
      </c>
      <c r="AM949" s="2" t="s">
        <v>4708</v>
      </c>
      <c r="AN949" s="2" t="s">
        <v>57</v>
      </c>
      <c r="AO949" s="2" t="s">
        <v>58</v>
      </c>
      <c r="AT949" s="3">
        <v>45114</v>
      </c>
    </row>
    <row r="950" spans="1:46" ht="15" customHeight="1" x14ac:dyDescent="0.2">
      <c r="A950" s="2" t="s">
        <v>4827</v>
      </c>
      <c r="B950" s="2" t="s">
        <v>4828</v>
      </c>
      <c r="C950" s="2" t="s">
        <v>4829</v>
      </c>
      <c r="D950" s="2" t="s">
        <v>4830</v>
      </c>
      <c r="E950" s="2" t="s">
        <v>42</v>
      </c>
      <c r="F950" s="2" t="s">
        <v>854</v>
      </c>
      <c r="G950" s="2" t="s">
        <v>855</v>
      </c>
      <c r="H950" s="2" t="s">
        <v>3176</v>
      </c>
      <c r="I950" s="2" t="s">
        <v>46</v>
      </c>
      <c r="J950" s="2" t="s">
        <v>156</v>
      </c>
      <c r="K950" s="2" t="s">
        <v>157</v>
      </c>
      <c r="L950" s="2" t="s">
        <v>67</v>
      </c>
      <c r="M950" s="2">
        <v>2013</v>
      </c>
      <c r="O950" s="2" t="s">
        <v>148</v>
      </c>
      <c r="P950" s="2" t="s">
        <v>242</v>
      </c>
      <c r="Q950" s="2" t="s">
        <v>52</v>
      </c>
      <c r="R950" s="2" t="s">
        <v>52</v>
      </c>
      <c r="S950" s="2" t="s">
        <v>53</v>
      </c>
      <c r="T950" s="2" t="s">
        <v>141</v>
      </c>
      <c r="U950" s="2" t="str">
        <f t="shared" si="46"/>
        <v/>
      </c>
      <c r="AA950" s="2" t="str">
        <f t="shared" si="47"/>
        <v>x</v>
      </c>
      <c r="AE950" s="2" t="s">
        <v>55</v>
      </c>
      <c r="AI950" s="2" t="str">
        <f t="shared" si="45"/>
        <v/>
      </c>
      <c r="AM950" s="2" t="s">
        <v>4829</v>
      </c>
      <c r="AN950" s="2" t="s">
        <v>57</v>
      </c>
      <c r="AO950" s="2" t="s">
        <v>58</v>
      </c>
      <c r="AT950" s="3">
        <v>45114</v>
      </c>
    </row>
    <row r="951" spans="1:46" ht="15" customHeight="1" x14ac:dyDescent="0.2">
      <c r="A951" s="2" t="s">
        <v>4831</v>
      </c>
      <c r="B951" s="2" t="s">
        <v>4832</v>
      </c>
      <c r="C951" s="2" t="s">
        <v>4790</v>
      </c>
      <c r="D951" s="2" t="s">
        <v>4833</v>
      </c>
      <c r="E951" s="2" t="s">
        <v>42</v>
      </c>
      <c r="F951" s="2" t="s">
        <v>854</v>
      </c>
      <c r="G951" s="2" t="s">
        <v>855</v>
      </c>
      <c r="H951" s="2" t="s">
        <v>4834</v>
      </c>
      <c r="I951" s="2" t="s">
        <v>46</v>
      </c>
      <c r="J951" s="2" t="s">
        <v>156</v>
      </c>
      <c r="K951" s="2" t="s">
        <v>157</v>
      </c>
      <c r="L951" s="2" t="s">
        <v>67</v>
      </c>
      <c r="M951" s="2">
        <v>2016</v>
      </c>
      <c r="O951" s="2" t="s">
        <v>148</v>
      </c>
      <c r="P951" s="2" t="s">
        <v>149</v>
      </c>
      <c r="Q951" s="2" t="s">
        <v>52</v>
      </c>
      <c r="R951" s="2" t="s">
        <v>52</v>
      </c>
      <c r="S951" s="2" t="s">
        <v>53</v>
      </c>
      <c r="T951" s="2" t="s">
        <v>141</v>
      </c>
      <c r="U951" s="2" t="str">
        <f t="shared" si="46"/>
        <v/>
      </c>
      <c r="AA951" s="2" t="str">
        <f t="shared" si="47"/>
        <v>x</v>
      </c>
      <c r="AE951" s="2" t="s">
        <v>55</v>
      </c>
      <c r="AI951" s="2" t="str">
        <f t="shared" si="45"/>
        <v/>
      </c>
      <c r="AM951" s="2" t="s">
        <v>4790</v>
      </c>
      <c r="AN951" s="2" t="s">
        <v>57</v>
      </c>
      <c r="AO951" s="2" t="s">
        <v>58</v>
      </c>
      <c r="AS951" s="2" t="s">
        <v>683</v>
      </c>
      <c r="AT951" s="3">
        <v>45114</v>
      </c>
    </row>
    <row r="952" spans="1:46" ht="15" customHeight="1" x14ac:dyDescent="0.2">
      <c r="A952" s="2" t="s">
        <v>4835</v>
      </c>
      <c r="B952" s="2" t="s">
        <v>4836</v>
      </c>
      <c r="C952" s="2" t="s">
        <v>4708</v>
      </c>
      <c r="D952" s="2" t="s">
        <v>4837</v>
      </c>
      <c r="E952" s="2" t="s">
        <v>42</v>
      </c>
      <c r="F952" s="2" t="s">
        <v>342</v>
      </c>
      <c r="G952" s="2" t="s">
        <v>343</v>
      </c>
      <c r="H952" s="2" t="s">
        <v>1246</v>
      </c>
      <c r="I952" s="2" t="s">
        <v>46</v>
      </c>
      <c r="J952" s="2" t="s">
        <v>65</v>
      </c>
      <c r="K952" s="2" t="s">
        <v>66</v>
      </c>
      <c r="L952" s="2" t="s">
        <v>67</v>
      </c>
      <c r="M952" s="2">
        <v>2020</v>
      </c>
      <c r="O952" s="2" t="s">
        <v>148</v>
      </c>
      <c r="P952" s="2" t="s">
        <v>242</v>
      </c>
      <c r="Q952" s="2" t="s">
        <v>52</v>
      </c>
      <c r="R952" s="2" t="s">
        <v>52</v>
      </c>
      <c r="S952" s="2" t="s">
        <v>53</v>
      </c>
      <c r="T952" s="2" t="s">
        <v>141</v>
      </c>
      <c r="U952" s="2" t="str">
        <f t="shared" si="46"/>
        <v/>
      </c>
      <c r="AA952" s="2" t="str">
        <f t="shared" si="47"/>
        <v>x</v>
      </c>
      <c r="AE952" s="2" t="s">
        <v>55</v>
      </c>
      <c r="AI952" s="2" t="str">
        <f t="shared" si="45"/>
        <v/>
      </c>
      <c r="AM952" s="2" t="s">
        <v>4708</v>
      </c>
      <c r="AN952" s="2" t="s">
        <v>57</v>
      </c>
      <c r="AO952" s="2" t="s">
        <v>58</v>
      </c>
      <c r="AT952" s="3">
        <v>45114</v>
      </c>
    </row>
    <row r="953" spans="1:46" ht="15" customHeight="1" x14ac:dyDescent="0.2">
      <c r="A953" s="2" t="s">
        <v>4838</v>
      </c>
      <c r="B953" s="2" t="s">
        <v>4839</v>
      </c>
      <c r="C953" s="2" t="s">
        <v>4708</v>
      </c>
      <c r="D953" s="2" t="s">
        <v>4840</v>
      </c>
      <c r="E953" s="2" t="s">
        <v>107</v>
      </c>
      <c r="F953" s="2" t="s">
        <v>233</v>
      </c>
      <c r="G953" s="2" t="s">
        <v>1316</v>
      </c>
      <c r="H953" s="2" t="s">
        <v>4536</v>
      </c>
      <c r="I953" s="2" t="s">
        <v>93</v>
      </c>
      <c r="J953" s="2" t="s">
        <v>47</v>
      </c>
      <c r="K953" s="2" t="s">
        <v>48</v>
      </c>
      <c r="L953" s="2" t="s">
        <v>67</v>
      </c>
      <c r="M953" s="2">
        <v>2019</v>
      </c>
      <c r="O953" s="2" t="s">
        <v>185</v>
      </c>
      <c r="P953" s="2" t="s">
        <v>186</v>
      </c>
      <c r="Q953" s="2" t="s">
        <v>52</v>
      </c>
      <c r="R953" s="2" t="s">
        <v>52</v>
      </c>
      <c r="S953" s="2" t="s">
        <v>53</v>
      </c>
      <c r="T953" s="2" t="s">
        <v>141</v>
      </c>
      <c r="U953" s="2" t="str">
        <f t="shared" si="46"/>
        <v/>
      </c>
      <c r="AA953" s="2" t="str">
        <f t="shared" si="47"/>
        <v>x</v>
      </c>
      <c r="AE953" s="2" t="s">
        <v>55</v>
      </c>
      <c r="AI953" s="2" t="str">
        <f t="shared" si="45"/>
        <v/>
      </c>
      <c r="AM953" s="2" t="s">
        <v>4708</v>
      </c>
      <c r="AN953" s="2" t="s">
        <v>57</v>
      </c>
      <c r="AO953" s="2" t="s">
        <v>58</v>
      </c>
      <c r="AT953" s="3">
        <v>45114</v>
      </c>
    </row>
    <row r="954" spans="1:46" ht="15" customHeight="1" x14ac:dyDescent="0.2">
      <c r="A954" s="2" t="s">
        <v>4841</v>
      </c>
      <c r="B954" s="2" t="s">
        <v>4842</v>
      </c>
      <c r="C954" s="2" t="s">
        <v>4708</v>
      </c>
      <c r="D954" s="2" t="s">
        <v>4843</v>
      </c>
      <c r="E954" s="2" t="s">
        <v>42</v>
      </c>
      <c r="F954" s="2" t="s">
        <v>257</v>
      </c>
      <c r="G954" s="2" t="s">
        <v>258</v>
      </c>
      <c r="H954" s="2" t="s">
        <v>4844</v>
      </c>
      <c r="I954" s="2" t="s">
        <v>46</v>
      </c>
      <c r="J954" s="2" t="s">
        <v>47</v>
      </c>
      <c r="K954" s="2" t="s">
        <v>147</v>
      </c>
      <c r="L954" s="2" t="s">
        <v>67</v>
      </c>
      <c r="M954" s="2">
        <v>2019</v>
      </c>
      <c r="O954" s="2" t="s">
        <v>185</v>
      </c>
      <c r="P954" s="2" t="s">
        <v>186</v>
      </c>
      <c r="Q954" s="2" t="s">
        <v>52</v>
      </c>
      <c r="R954" s="2" t="s">
        <v>52</v>
      </c>
      <c r="S954" s="2" t="s">
        <v>53</v>
      </c>
      <c r="T954" s="2" t="s">
        <v>54</v>
      </c>
      <c r="U954" s="2" t="str">
        <f t="shared" si="46"/>
        <v>x</v>
      </c>
      <c r="W954" s="2" t="s">
        <v>55</v>
      </c>
      <c r="Y954" s="2" t="s">
        <v>55</v>
      </c>
      <c r="AA954" s="2" t="str">
        <f t="shared" si="47"/>
        <v/>
      </c>
      <c r="AI954" s="2" t="str">
        <f t="shared" si="45"/>
        <v/>
      </c>
      <c r="AM954" s="2" t="s">
        <v>4708</v>
      </c>
      <c r="AN954" s="2" t="s">
        <v>57</v>
      </c>
      <c r="AO954" s="2" t="s">
        <v>58</v>
      </c>
      <c r="AT954" s="3">
        <v>45114</v>
      </c>
    </row>
    <row r="955" spans="1:46" ht="15" customHeight="1" x14ac:dyDescent="0.2">
      <c r="A955" s="2" t="s">
        <v>4845</v>
      </c>
      <c r="B955" s="2" t="s">
        <v>4846</v>
      </c>
      <c r="C955" s="2" t="s">
        <v>4708</v>
      </c>
      <c r="D955" s="2" t="s">
        <v>4847</v>
      </c>
      <c r="E955" s="2" t="s">
        <v>42</v>
      </c>
      <c r="F955" s="2" t="s">
        <v>320</v>
      </c>
      <c r="G955" s="2" t="s">
        <v>329</v>
      </c>
      <c r="H955" s="2" t="s">
        <v>1246</v>
      </c>
      <c r="I955" s="2" t="s">
        <v>46</v>
      </c>
      <c r="J955" s="2" t="s">
        <v>451</v>
      </c>
      <c r="K955" s="2" t="s">
        <v>814</v>
      </c>
      <c r="L955" s="2" t="s">
        <v>67</v>
      </c>
      <c r="M955" s="2">
        <v>2019</v>
      </c>
      <c r="O955" s="2" t="s">
        <v>96</v>
      </c>
      <c r="P955" s="2" t="s">
        <v>166</v>
      </c>
      <c r="Q955" s="2" t="s">
        <v>52</v>
      </c>
      <c r="R955" s="2" t="s">
        <v>52</v>
      </c>
      <c r="S955" s="2" t="s">
        <v>53</v>
      </c>
      <c r="T955" s="2" t="s">
        <v>54</v>
      </c>
      <c r="U955" s="2" t="str">
        <f t="shared" si="46"/>
        <v>x</v>
      </c>
      <c r="V955" s="2" t="s">
        <v>55</v>
      </c>
      <c r="W955" s="2" t="s">
        <v>55</v>
      </c>
      <c r="Z955" s="2" t="s">
        <v>55</v>
      </c>
      <c r="AA955" s="2" t="str">
        <f t="shared" si="47"/>
        <v/>
      </c>
      <c r="AI955" s="2" t="str">
        <f t="shared" si="45"/>
        <v/>
      </c>
      <c r="AM955" s="2" t="s">
        <v>4708</v>
      </c>
      <c r="AN955" s="2" t="s">
        <v>57</v>
      </c>
      <c r="AO955" s="2" t="s">
        <v>58</v>
      </c>
      <c r="AT955" s="3">
        <v>45114</v>
      </c>
    </row>
    <row r="956" spans="1:46" ht="15" customHeight="1" x14ac:dyDescent="0.2">
      <c r="A956" s="2" t="s">
        <v>4848</v>
      </c>
      <c r="B956" s="2" t="s">
        <v>4849</v>
      </c>
      <c r="C956" s="2" t="s">
        <v>4850</v>
      </c>
      <c r="D956" s="2" t="s">
        <v>4851</v>
      </c>
      <c r="E956" s="2" t="s">
        <v>42</v>
      </c>
      <c r="F956" s="2" t="s">
        <v>320</v>
      </c>
      <c r="G956" s="2" t="s">
        <v>329</v>
      </c>
      <c r="H956" s="2" t="s">
        <v>4852</v>
      </c>
      <c r="I956" s="2" t="s">
        <v>46</v>
      </c>
      <c r="J956" s="2" t="s">
        <v>47</v>
      </c>
      <c r="K956" s="2" t="s">
        <v>572</v>
      </c>
      <c r="L956" s="2" t="s">
        <v>67</v>
      </c>
      <c r="M956" s="2">
        <v>2018</v>
      </c>
      <c r="O956" s="2" t="s">
        <v>185</v>
      </c>
      <c r="P956" s="2" t="s">
        <v>186</v>
      </c>
      <c r="Q956" s="2" t="s">
        <v>52</v>
      </c>
      <c r="R956" s="2" t="s">
        <v>52</v>
      </c>
      <c r="S956" s="2" t="s">
        <v>53</v>
      </c>
      <c r="T956" s="2" t="s">
        <v>141</v>
      </c>
      <c r="U956" s="2" t="str">
        <f t="shared" si="46"/>
        <v/>
      </c>
      <c r="AA956" s="2" t="str">
        <f t="shared" si="47"/>
        <v>x</v>
      </c>
      <c r="AB956" s="2" t="s">
        <v>55</v>
      </c>
      <c r="AE956" s="2" t="s">
        <v>55</v>
      </c>
      <c r="AI956" s="2" t="str">
        <f t="shared" si="45"/>
        <v/>
      </c>
      <c r="AM956" s="2" t="s">
        <v>4708</v>
      </c>
      <c r="AN956" s="2" t="s">
        <v>57</v>
      </c>
      <c r="AO956" s="2" t="s">
        <v>58</v>
      </c>
      <c r="AT956" s="3">
        <v>45114</v>
      </c>
    </row>
    <row r="957" spans="1:46" ht="15" customHeight="1" x14ac:dyDescent="0.2">
      <c r="A957" s="2" t="s">
        <v>4853</v>
      </c>
      <c r="B957" s="2" t="s">
        <v>4854</v>
      </c>
      <c r="C957" s="2" t="s">
        <v>4708</v>
      </c>
      <c r="D957" s="2" t="s">
        <v>4855</v>
      </c>
      <c r="E957" s="2" t="s">
        <v>42</v>
      </c>
      <c r="F957" s="2" t="s">
        <v>233</v>
      </c>
      <c r="G957" s="2" t="s">
        <v>234</v>
      </c>
      <c r="H957" s="2" t="s">
        <v>4856</v>
      </c>
      <c r="I957" s="2" t="s">
        <v>46</v>
      </c>
      <c r="J957" s="2" t="s">
        <v>47</v>
      </c>
      <c r="K957" s="2" t="s">
        <v>572</v>
      </c>
      <c r="L957" s="2" t="s">
        <v>67</v>
      </c>
      <c r="M957" s="2">
        <v>2013</v>
      </c>
      <c r="O957" s="2" t="s">
        <v>148</v>
      </c>
      <c r="P957" s="2" t="s">
        <v>242</v>
      </c>
      <c r="Q957" s="2" t="s">
        <v>52</v>
      </c>
      <c r="R957" s="2" t="s">
        <v>52</v>
      </c>
      <c r="S957" s="2" t="s">
        <v>53</v>
      </c>
      <c r="T957" s="2" t="s">
        <v>141</v>
      </c>
      <c r="U957" s="2" t="str">
        <f t="shared" si="46"/>
        <v/>
      </c>
      <c r="AA957" s="2" t="str">
        <f t="shared" si="47"/>
        <v>x</v>
      </c>
      <c r="AD957" s="2" t="s">
        <v>55</v>
      </c>
      <c r="AE957" s="2" t="s">
        <v>55</v>
      </c>
      <c r="AI957" s="2" t="str">
        <f t="shared" si="45"/>
        <v/>
      </c>
      <c r="AM957" s="2" t="s">
        <v>4708</v>
      </c>
      <c r="AN957" s="2" t="s">
        <v>57</v>
      </c>
      <c r="AO957" s="2" t="s">
        <v>58</v>
      </c>
      <c r="AT957" s="3">
        <v>45114</v>
      </c>
    </row>
    <row r="958" spans="1:46" ht="15" customHeight="1" x14ac:dyDescent="0.2">
      <c r="A958" s="2" t="s">
        <v>4857</v>
      </c>
      <c r="B958" s="2" t="s">
        <v>4858</v>
      </c>
      <c r="C958" s="2" t="s">
        <v>4708</v>
      </c>
      <c r="D958" s="2" t="s">
        <v>4859</v>
      </c>
      <c r="E958" s="2" t="s">
        <v>42</v>
      </c>
      <c r="F958" s="2" t="s">
        <v>679</v>
      </c>
      <c r="G958" s="2" t="s">
        <v>398</v>
      </c>
      <c r="H958" s="2" t="s">
        <v>4860</v>
      </c>
      <c r="I958" s="2" t="s">
        <v>46</v>
      </c>
      <c r="J958" s="2" t="s">
        <v>47</v>
      </c>
      <c r="K958" s="2" t="s">
        <v>227</v>
      </c>
      <c r="L958" s="2" t="s">
        <v>158</v>
      </c>
      <c r="M958" s="2">
        <v>2020</v>
      </c>
      <c r="O958" s="2" t="s">
        <v>148</v>
      </c>
      <c r="P958" s="2" t="s">
        <v>159</v>
      </c>
      <c r="Q958" s="2" t="s">
        <v>52</v>
      </c>
      <c r="R958" s="2" t="s">
        <v>52</v>
      </c>
      <c r="S958" s="2" t="s">
        <v>53</v>
      </c>
      <c r="T958" s="2" t="s">
        <v>54</v>
      </c>
      <c r="U958" s="2" t="str">
        <f t="shared" ref="U958:U989" si="48">IF(V958="x","x",IF(W958="x","x",IF(X958="x","x",IF(Y958="x","x",IF(Z958="x","x","")))))</f>
        <v>x</v>
      </c>
      <c r="Y958" s="2" t="s">
        <v>55</v>
      </c>
      <c r="Z958" s="2" t="s">
        <v>55</v>
      </c>
      <c r="AA958" s="2" t="str">
        <f t="shared" ref="AA958:AA989" si="49">IF(AB958="x","x",IF(AC958="x","x",IF(AD958="x","x",IF(AE958="x","x",IF(AF958="x","x",IF(AG958="x","x",IF(AH958="x","x","")))))))</f>
        <v/>
      </c>
      <c r="AI958" s="2" t="str">
        <f t="shared" si="45"/>
        <v/>
      </c>
      <c r="AM958" s="2" t="s">
        <v>4708</v>
      </c>
      <c r="AN958" s="2" t="s">
        <v>133</v>
      </c>
      <c r="AO958" s="2" t="s">
        <v>101</v>
      </c>
      <c r="AS958" s="2" t="s">
        <v>1519</v>
      </c>
      <c r="AT958" s="3">
        <v>45114</v>
      </c>
    </row>
    <row r="959" spans="1:46" ht="15" customHeight="1" x14ac:dyDescent="0.2">
      <c r="A959" s="2" t="s">
        <v>4861</v>
      </c>
      <c r="B959" s="2" t="s">
        <v>4862</v>
      </c>
      <c r="C959" s="2" t="s">
        <v>4863</v>
      </c>
      <c r="D959" s="2" t="s">
        <v>4864</v>
      </c>
      <c r="E959" s="2" t="s">
        <v>42</v>
      </c>
      <c r="F959" s="2" t="s">
        <v>611</v>
      </c>
      <c r="G959" s="2" t="s">
        <v>612</v>
      </c>
      <c r="H959" s="2" t="s">
        <v>4865</v>
      </c>
      <c r="I959" s="2" t="s">
        <v>46</v>
      </c>
      <c r="J959" s="2" t="s">
        <v>94</v>
      </c>
      <c r="K959" s="2" t="s">
        <v>639</v>
      </c>
      <c r="L959" s="2" t="s">
        <v>158</v>
      </c>
      <c r="M959" s="2">
        <v>2022</v>
      </c>
      <c r="N959" s="2">
        <v>2025</v>
      </c>
      <c r="O959" s="2" t="s">
        <v>111</v>
      </c>
      <c r="P959" s="2" t="s">
        <v>140</v>
      </c>
      <c r="Q959" s="2" t="s">
        <v>52</v>
      </c>
      <c r="R959" s="2" t="s">
        <v>52</v>
      </c>
      <c r="S959" s="2" t="s">
        <v>53</v>
      </c>
      <c r="T959" s="2" t="s">
        <v>141</v>
      </c>
      <c r="U959" s="2" t="str">
        <f t="shared" si="48"/>
        <v/>
      </c>
      <c r="AA959" s="2" t="str">
        <f t="shared" si="49"/>
        <v>x</v>
      </c>
      <c r="AE959" s="2" t="s">
        <v>55</v>
      </c>
      <c r="AI959" s="2" t="str">
        <f t="shared" si="45"/>
        <v/>
      </c>
      <c r="AM959" s="2" t="s">
        <v>4866</v>
      </c>
      <c r="AN959" s="2" t="s">
        <v>836</v>
      </c>
      <c r="AT959" s="3">
        <v>45114</v>
      </c>
    </row>
    <row r="960" spans="1:46" ht="15" customHeight="1" x14ac:dyDescent="0.2">
      <c r="A960" s="2" t="s">
        <v>4867</v>
      </c>
      <c r="B960" s="2" t="s">
        <v>4868</v>
      </c>
      <c r="C960" s="2" t="s">
        <v>4869</v>
      </c>
      <c r="D960" s="2" t="s">
        <v>4870</v>
      </c>
      <c r="E960" s="2" t="s">
        <v>42</v>
      </c>
      <c r="F960" s="2" t="s">
        <v>611</v>
      </c>
      <c r="G960" s="2" t="s">
        <v>612</v>
      </c>
      <c r="H960" s="2" t="s">
        <v>4871</v>
      </c>
      <c r="I960" s="2" t="s">
        <v>857</v>
      </c>
      <c r="J960" s="2" t="s">
        <v>138</v>
      </c>
      <c r="K960" s="2" t="s">
        <v>464</v>
      </c>
      <c r="L960" s="2" t="s">
        <v>130</v>
      </c>
      <c r="M960" s="2">
        <v>2022</v>
      </c>
      <c r="O960" s="2" t="s">
        <v>50</v>
      </c>
      <c r="P960" s="2" t="s">
        <v>51</v>
      </c>
      <c r="Q960" s="2" t="s">
        <v>52</v>
      </c>
      <c r="R960" s="2" t="s">
        <v>52</v>
      </c>
      <c r="S960" s="2" t="s">
        <v>53</v>
      </c>
      <c r="T960" s="2" t="s">
        <v>54</v>
      </c>
      <c r="U960" s="2" t="str">
        <f t="shared" si="48"/>
        <v>x</v>
      </c>
      <c r="Y960" s="2" t="s">
        <v>55</v>
      </c>
      <c r="Z960" s="2" t="s">
        <v>55</v>
      </c>
      <c r="AA960" s="2" t="str">
        <f t="shared" si="49"/>
        <v/>
      </c>
      <c r="AI960" s="2" t="str">
        <f t="shared" si="45"/>
        <v/>
      </c>
      <c r="AM960" s="2" t="s">
        <v>4866</v>
      </c>
      <c r="AN960" s="2" t="s">
        <v>133</v>
      </c>
      <c r="AO960" s="2" t="s">
        <v>101</v>
      </c>
      <c r="AP960" s="2" t="s">
        <v>58</v>
      </c>
      <c r="AT960" s="3">
        <v>45168</v>
      </c>
    </row>
    <row r="961" spans="1:46" ht="15" customHeight="1" x14ac:dyDescent="0.2">
      <c r="A961" s="2" t="s">
        <v>4872</v>
      </c>
      <c r="B961" s="2" t="s">
        <v>4873</v>
      </c>
      <c r="C961" s="2" t="s">
        <v>4874</v>
      </c>
      <c r="D961" s="2" t="s">
        <v>4875</v>
      </c>
      <c r="E961" s="2" t="s">
        <v>42</v>
      </c>
      <c r="F961" s="2" t="s">
        <v>611</v>
      </c>
      <c r="G961" s="2" t="s">
        <v>612</v>
      </c>
      <c r="H961" s="2" t="s">
        <v>4876</v>
      </c>
      <c r="I961" s="2" t="s">
        <v>46</v>
      </c>
      <c r="J961" s="2" t="s">
        <v>94</v>
      </c>
      <c r="K961" s="2" t="s">
        <v>308</v>
      </c>
      <c r="L961" s="2" t="s">
        <v>158</v>
      </c>
      <c r="M961" s="2">
        <v>2020</v>
      </c>
      <c r="O961" s="2" t="s">
        <v>111</v>
      </c>
      <c r="P961" s="2" t="s">
        <v>140</v>
      </c>
      <c r="Q961" s="2" t="s">
        <v>52</v>
      </c>
      <c r="R961" s="2" t="s">
        <v>52</v>
      </c>
      <c r="S961" s="2" t="s">
        <v>53</v>
      </c>
      <c r="T961" s="2" t="s">
        <v>141</v>
      </c>
      <c r="U961" s="2" t="str">
        <f t="shared" si="48"/>
        <v/>
      </c>
      <c r="AA961" s="2" t="str">
        <f t="shared" si="49"/>
        <v>x</v>
      </c>
      <c r="AE961" s="2" t="s">
        <v>55</v>
      </c>
      <c r="AI961" s="2" t="str">
        <f t="shared" si="45"/>
        <v/>
      </c>
      <c r="AM961" s="2" t="s">
        <v>4866</v>
      </c>
      <c r="AN961" s="2" t="s">
        <v>836</v>
      </c>
      <c r="AO961" s="2" t="s">
        <v>689</v>
      </c>
      <c r="AT961" s="3">
        <v>45168</v>
      </c>
    </row>
    <row r="962" spans="1:46" ht="15" customHeight="1" x14ac:dyDescent="0.2">
      <c r="A962" s="2" t="s">
        <v>4877</v>
      </c>
      <c r="B962" s="2" t="s">
        <v>4878</v>
      </c>
      <c r="C962" s="2" t="s">
        <v>4879</v>
      </c>
      <c r="D962" s="2" t="s">
        <v>4880</v>
      </c>
      <c r="E962" s="2" t="s">
        <v>42</v>
      </c>
      <c r="F962" s="2" t="s">
        <v>611</v>
      </c>
      <c r="G962" s="2" t="s">
        <v>612</v>
      </c>
      <c r="H962" s="2" t="s">
        <v>4876</v>
      </c>
      <c r="I962" s="2" t="s">
        <v>46</v>
      </c>
      <c r="J962" s="2" t="s">
        <v>94</v>
      </c>
      <c r="K962" s="2" t="s">
        <v>308</v>
      </c>
      <c r="L962" s="2" t="s">
        <v>158</v>
      </c>
      <c r="M962" s="2">
        <v>2022</v>
      </c>
      <c r="N962" s="2">
        <v>2025</v>
      </c>
      <c r="O962" s="2" t="s">
        <v>111</v>
      </c>
      <c r="P962" s="2" t="s">
        <v>140</v>
      </c>
      <c r="Q962" s="2" t="s">
        <v>52</v>
      </c>
      <c r="R962" s="2" t="s">
        <v>52</v>
      </c>
      <c r="S962" s="2" t="s">
        <v>53</v>
      </c>
      <c r="T962" s="2" t="s">
        <v>141</v>
      </c>
      <c r="U962" s="2" t="str">
        <f t="shared" si="48"/>
        <v/>
      </c>
      <c r="AA962" s="2" t="str">
        <f t="shared" si="49"/>
        <v>x</v>
      </c>
      <c r="AE962" s="2" t="s">
        <v>55</v>
      </c>
      <c r="AI962" s="2" t="str">
        <f t="shared" ref="AI962:AI1025" si="50">IF(AJ962="x","x",IF(AK962="x","x",IF(AL962="x","x","")))</f>
        <v/>
      </c>
      <c r="AM962" s="2" t="s">
        <v>4866</v>
      </c>
      <c r="AN962" s="2" t="s">
        <v>57</v>
      </c>
      <c r="AO962" s="2" t="s">
        <v>58</v>
      </c>
      <c r="AP962" s="2" t="s">
        <v>101</v>
      </c>
      <c r="AT962" s="3">
        <v>45168</v>
      </c>
    </row>
    <row r="963" spans="1:46" ht="15" customHeight="1" x14ac:dyDescent="0.2">
      <c r="A963" s="2" t="s">
        <v>4881</v>
      </c>
      <c r="B963" s="2" t="s">
        <v>4882</v>
      </c>
      <c r="C963" s="2" t="s">
        <v>4883</v>
      </c>
      <c r="D963" s="2" t="s">
        <v>4884</v>
      </c>
      <c r="E963" s="2" t="s">
        <v>42</v>
      </c>
      <c r="F963" s="2" t="s">
        <v>611</v>
      </c>
      <c r="G963" s="2" t="s">
        <v>612</v>
      </c>
      <c r="H963" s="2" t="s">
        <v>4885</v>
      </c>
      <c r="I963" s="2" t="s">
        <v>46</v>
      </c>
      <c r="J963" s="2" t="s">
        <v>94</v>
      </c>
      <c r="K963" s="2" t="s">
        <v>308</v>
      </c>
      <c r="L963" s="2" t="s">
        <v>158</v>
      </c>
      <c r="M963" s="2">
        <v>2020</v>
      </c>
      <c r="N963" s="2">
        <v>2021</v>
      </c>
      <c r="O963" s="2" t="s">
        <v>148</v>
      </c>
      <c r="P963" s="2" t="s">
        <v>242</v>
      </c>
      <c r="Q963" s="2" t="s">
        <v>52</v>
      </c>
      <c r="R963" s="2" t="s">
        <v>52</v>
      </c>
      <c r="S963" s="2" t="s">
        <v>53</v>
      </c>
      <c r="T963" s="2" t="s">
        <v>141</v>
      </c>
      <c r="U963" s="2" t="str">
        <f t="shared" si="48"/>
        <v/>
      </c>
      <c r="AA963" s="2" t="str">
        <f t="shared" si="49"/>
        <v>x</v>
      </c>
      <c r="AE963" s="2" t="s">
        <v>55</v>
      </c>
      <c r="AI963" s="2" t="str">
        <f t="shared" si="50"/>
        <v/>
      </c>
      <c r="AM963" s="2" t="s">
        <v>4866</v>
      </c>
      <c r="AN963" s="2" t="s">
        <v>133</v>
      </c>
      <c r="AO963" s="2" t="s">
        <v>101</v>
      </c>
      <c r="AP963" s="2" t="s">
        <v>58</v>
      </c>
      <c r="AQ963" s="2" t="s">
        <v>5638</v>
      </c>
      <c r="AT963" s="3">
        <v>45118</v>
      </c>
    </row>
    <row r="964" spans="1:46" ht="15" customHeight="1" x14ac:dyDescent="0.2">
      <c r="A964" s="2" t="s">
        <v>4886</v>
      </c>
      <c r="B964" s="2" t="s">
        <v>4887</v>
      </c>
      <c r="C964" s="2" t="s">
        <v>4888</v>
      </c>
      <c r="D964" s="2" t="s">
        <v>4889</v>
      </c>
      <c r="E964" s="2" t="s">
        <v>90</v>
      </c>
      <c r="F964" s="2" t="s">
        <v>611</v>
      </c>
      <c r="G964" s="2" t="s">
        <v>4890</v>
      </c>
      <c r="H964" s="2" t="s">
        <v>4891</v>
      </c>
      <c r="I964" s="2" t="s">
        <v>1341</v>
      </c>
      <c r="J964" s="2" t="s">
        <v>138</v>
      </c>
      <c r="K964" s="2" t="s">
        <v>464</v>
      </c>
      <c r="L964" s="2" t="s">
        <v>158</v>
      </c>
      <c r="M964" s="2">
        <v>2022</v>
      </c>
      <c r="N964" s="2">
        <v>2025</v>
      </c>
      <c r="O964" s="2" t="s">
        <v>111</v>
      </c>
      <c r="P964" s="2" t="s">
        <v>140</v>
      </c>
      <c r="Q964" s="2" t="s">
        <v>52</v>
      </c>
      <c r="R964" s="2" t="s">
        <v>52</v>
      </c>
      <c r="S964" s="2" t="s">
        <v>53</v>
      </c>
      <c r="T964" s="2" t="s">
        <v>141</v>
      </c>
      <c r="U964" s="2" t="str">
        <f t="shared" si="48"/>
        <v/>
      </c>
      <c r="AA964" s="2" t="str">
        <f t="shared" si="49"/>
        <v>x</v>
      </c>
      <c r="AE964" s="2" t="s">
        <v>55</v>
      </c>
      <c r="AI964" s="2" t="str">
        <f t="shared" si="50"/>
        <v/>
      </c>
      <c r="AM964" s="2" t="s">
        <v>4866</v>
      </c>
      <c r="AN964" s="2" t="s">
        <v>57</v>
      </c>
      <c r="AO964" s="2" t="s">
        <v>58</v>
      </c>
      <c r="AT964" s="3">
        <v>45168</v>
      </c>
    </row>
    <row r="965" spans="1:46" ht="15" customHeight="1" x14ac:dyDescent="0.2">
      <c r="A965" s="2" t="s">
        <v>4892</v>
      </c>
      <c r="B965" s="2" t="s">
        <v>4893</v>
      </c>
      <c r="C965" s="2" t="s">
        <v>4894</v>
      </c>
      <c r="D965" s="2" t="s">
        <v>4895</v>
      </c>
      <c r="E965" s="2" t="s">
        <v>90</v>
      </c>
      <c r="F965" s="2" t="s">
        <v>611</v>
      </c>
      <c r="G965" s="2" t="s">
        <v>4890</v>
      </c>
      <c r="H965" s="2" t="s">
        <v>4891</v>
      </c>
      <c r="I965" s="2" t="s">
        <v>1341</v>
      </c>
      <c r="J965" s="2" t="s">
        <v>138</v>
      </c>
      <c r="K965" s="2" t="s">
        <v>464</v>
      </c>
      <c r="L965" s="2" t="s">
        <v>158</v>
      </c>
      <c r="M965" s="2">
        <v>2008</v>
      </c>
      <c r="N965" s="2">
        <v>2028</v>
      </c>
      <c r="O965" s="2" t="s">
        <v>50</v>
      </c>
      <c r="P965" s="2" t="s">
        <v>51</v>
      </c>
      <c r="Q965" s="2" t="s">
        <v>52</v>
      </c>
      <c r="R965" s="2" t="s">
        <v>52</v>
      </c>
      <c r="S965" s="2" t="s">
        <v>53</v>
      </c>
      <c r="T965" s="2" t="s">
        <v>54</v>
      </c>
      <c r="U965" s="2" t="str">
        <f t="shared" si="48"/>
        <v>x</v>
      </c>
      <c r="V965" s="2" t="s">
        <v>55</v>
      </c>
      <c r="W965" s="2" t="s">
        <v>55</v>
      </c>
      <c r="Y965" s="2" t="s">
        <v>55</v>
      </c>
      <c r="Z965" s="2" t="s">
        <v>55</v>
      </c>
      <c r="AA965" s="2" t="str">
        <f t="shared" si="49"/>
        <v/>
      </c>
      <c r="AI965" s="2" t="str">
        <f t="shared" si="50"/>
        <v/>
      </c>
      <c r="AM965" s="2" t="s">
        <v>4866</v>
      </c>
      <c r="AN965" s="2" t="s">
        <v>133</v>
      </c>
      <c r="AO965" s="2" t="s">
        <v>71</v>
      </c>
      <c r="AP965" s="2" t="s">
        <v>102</v>
      </c>
      <c r="AT965" s="3">
        <v>45168</v>
      </c>
    </row>
    <row r="966" spans="1:46" ht="15" customHeight="1" x14ac:dyDescent="0.2">
      <c r="A966" s="2" t="s">
        <v>4896</v>
      </c>
      <c r="B966" s="2" t="s">
        <v>4897</v>
      </c>
      <c r="C966" s="2" t="s">
        <v>4898</v>
      </c>
      <c r="D966" s="2" t="s">
        <v>4899</v>
      </c>
      <c r="E966" s="2" t="s">
        <v>90</v>
      </c>
      <c r="F966" s="2" t="s">
        <v>611</v>
      </c>
      <c r="G966" s="2" t="s">
        <v>612</v>
      </c>
      <c r="H966" s="2" t="s">
        <v>4900</v>
      </c>
      <c r="I966" s="2" t="s">
        <v>1341</v>
      </c>
      <c r="J966" s="2" t="s">
        <v>138</v>
      </c>
      <c r="K966" s="2" t="s">
        <v>464</v>
      </c>
      <c r="L966" s="2" t="s">
        <v>158</v>
      </c>
      <c r="M966" s="2">
        <v>2020</v>
      </c>
      <c r="N966" s="2">
        <v>2025</v>
      </c>
      <c r="O966" s="2" t="s">
        <v>50</v>
      </c>
      <c r="P966" s="2" t="s">
        <v>51</v>
      </c>
      <c r="Q966" s="2" t="s">
        <v>52</v>
      </c>
      <c r="R966" s="2" t="s">
        <v>52</v>
      </c>
      <c r="S966" s="2" t="s">
        <v>53</v>
      </c>
      <c r="T966" s="2" t="s">
        <v>54</v>
      </c>
      <c r="U966" s="2" t="str">
        <f t="shared" si="48"/>
        <v>x</v>
      </c>
      <c r="V966" s="2" t="s">
        <v>55</v>
      </c>
      <c r="W966" s="2" t="s">
        <v>55</v>
      </c>
      <c r="Y966" s="2" t="s">
        <v>55</v>
      </c>
      <c r="Z966" s="2" t="s">
        <v>55</v>
      </c>
      <c r="AA966" s="2" t="str">
        <f t="shared" si="49"/>
        <v/>
      </c>
      <c r="AI966" s="2" t="str">
        <f t="shared" si="50"/>
        <v/>
      </c>
      <c r="AM966" s="2" t="s">
        <v>4901</v>
      </c>
      <c r="AN966" s="2" t="s">
        <v>133</v>
      </c>
      <c r="AO966" s="2" t="s">
        <v>101</v>
      </c>
      <c r="AS966" s="2" t="s">
        <v>4902</v>
      </c>
      <c r="AT966" s="3">
        <v>45118</v>
      </c>
    </row>
    <row r="967" spans="1:46" ht="15" customHeight="1" x14ac:dyDescent="0.2">
      <c r="A967" s="2" t="s">
        <v>4903</v>
      </c>
      <c r="B967" s="2" t="s">
        <v>4904</v>
      </c>
      <c r="C967" s="2" t="s">
        <v>4905</v>
      </c>
      <c r="D967" s="2" t="s">
        <v>4906</v>
      </c>
      <c r="E967" s="2" t="s">
        <v>90</v>
      </c>
      <c r="F967" s="2" t="s">
        <v>611</v>
      </c>
      <c r="G967" s="2" t="s">
        <v>612</v>
      </c>
      <c r="H967" s="2" t="s">
        <v>4900</v>
      </c>
      <c r="I967" s="2" t="s">
        <v>1341</v>
      </c>
      <c r="J967" s="2" t="s">
        <v>138</v>
      </c>
      <c r="K967" s="2" t="s">
        <v>464</v>
      </c>
      <c r="L967" s="2" t="s">
        <v>158</v>
      </c>
      <c r="M967" s="2">
        <v>2021</v>
      </c>
      <c r="N967" s="2">
        <v>2025</v>
      </c>
      <c r="O967" s="2" t="s">
        <v>50</v>
      </c>
      <c r="P967" s="2" t="s">
        <v>51</v>
      </c>
      <c r="Q967" s="2" t="s">
        <v>52</v>
      </c>
      <c r="R967" s="2" t="s">
        <v>52</v>
      </c>
      <c r="S967" s="2" t="s">
        <v>53</v>
      </c>
      <c r="T967" s="2" t="s">
        <v>54</v>
      </c>
      <c r="U967" s="2" t="str">
        <f t="shared" si="48"/>
        <v>x</v>
      </c>
      <c r="V967" s="2" t="s">
        <v>55</v>
      </c>
      <c r="W967" s="2" t="s">
        <v>55</v>
      </c>
      <c r="Y967" s="2" t="s">
        <v>55</v>
      </c>
      <c r="Z967" s="2" t="s">
        <v>55</v>
      </c>
      <c r="AA967" s="2" t="str">
        <f t="shared" si="49"/>
        <v/>
      </c>
      <c r="AI967" s="2" t="str">
        <f t="shared" si="50"/>
        <v/>
      </c>
      <c r="AM967" s="2" t="s">
        <v>4907</v>
      </c>
      <c r="AN967" s="2" t="s">
        <v>133</v>
      </c>
      <c r="AO967" s="2" t="s">
        <v>101</v>
      </c>
      <c r="AT967" s="3">
        <v>45118</v>
      </c>
    </row>
    <row r="968" spans="1:46" ht="15" customHeight="1" x14ac:dyDescent="0.2">
      <c r="A968" s="2" t="s">
        <v>4908</v>
      </c>
      <c r="B968" s="2" t="s">
        <v>4909</v>
      </c>
      <c r="C968" s="2" t="s">
        <v>4910</v>
      </c>
      <c r="D968" s="2" t="s">
        <v>4911</v>
      </c>
      <c r="E968" s="2" t="s">
        <v>90</v>
      </c>
      <c r="F968" s="2" t="s">
        <v>611</v>
      </c>
      <c r="G968" s="2" t="s">
        <v>612</v>
      </c>
      <c r="H968" s="2" t="s">
        <v>4900</v>
      </c>
      <c r="I968" s="2" t="s">
        <v>1341</v>
      </c>
      <c r="J968" s="2" t="s">
        <v>138</v>
      </c>
      <c r="K968" s="2" t="s">
        <v>464</v>
      </c>
      <c r="L968" s="2" t="s">
        <v>158</v>
      </c>
      <c r="M968" s="2">
        <v>2018</v>
      </c>
      <c r="N968" s="2">
        <v>2023</v>
      </c>
      <c r="O968" s="2" t="s">
        <v>50</v>
      </c>
      <c r="P968" s="2" t="s">
        <v>51</v>
      </c>
      <c r="Q968" s="2" t="s">
        <v>52</v>
      </c>
      <c r="R968" s="2" t="s">
        <v>52</v>
      </c>
      <c r="S968" s="2" t="s">
        <v>53</v>
      </c>
      <c r="T968" s="2" t="s">
        <v>54</v>
      </c>
      <c r="U968" s="2" t="str">
        <f t="shared" si="48"/>
        <v>x</v>
      </c>
      <c r="V968" s="2" t="s">
        <v>55</v>
      </c>
      <c r="W968" s="2" t="s">
        <v>55</v>
      </c>
      <c r="Y968" s="2" t="s">
        <v>55</v>
      </c>
      <c r="Z968" s="2" t="s">
        <v>55</v>
      </c>
      <c r="AA968" s="2" t="str">
        <f t="shared" si="49"/>
        <v/>
      </c>
      <c r="AI968" s="2" t="str">
        <f t="shared" si="50"/>
        <v/>
      </c>
      <c r="AM968" s="2" t="s">
        <v>4866</v>
      </c>
      <c r="AN968" s="2" t="s">
        <v>57</v>
      </c>
      <c r="AO968" s="2" t="s">
        <v>58</v>
      </c>
      <c r="AP968" s="2" t="s">
        <v>71</v>
      </c>
      <c r="AT968" s="3">
        <v>45118</v>
      </c>
    </row>
    <row r="969" spans="1:46" ht="15" customHeight="1" x14ac:dyDescent="0.2">
      <c r="A969" s="2" t="s">
        <v>4912</v>
      </c>
      <c r="B969" s="2" t="s">
        <v>4913</v>
      </c>
      <c r="C969" s="2" t="s">
        <v>4914</v>
      </c>
      <c r="D969" s="2" t="s">
        <v>4915</v>
      </c>
      <c r="E969" s="2" t="s">
        <v>90</v>
      </c>
      <c r="F969" s="2" t="s">
        <v>611</v>
      </c>
      <c r="G969" s="2" t="s">
        <v>612</v>
      </c>
      <c r="H969" s="2" t="s">
        <v>4900</v>
      </c>
      <c r="I969" s="2" t="s">
        <v>1341</v>
      </c>
      <c r="J969" s="2" t="s">
        <v>138</v>
      </c>
      <c r="K969" s="2" t="s">
        <v>464</v>
      </c>
      <c r="L969" s="2" t="s">
        <v>158</v>
      </c>
      <c r="M969" s="2">
        <v>2018</v>
      </c>
      <c r="N969" s="2">
        <v>2028</v>
      </c>
      <c r="O969" s="2" t="s">
        <v>50</v>
      </c>
      <c r="P969" s="2" t="s">
        <v>51</v>
      </c>
      <c r="Q969" s="2" t="s">
        <v>52</v>
      </c>
      <c r="R969" s="2" t="s">
        <v>52</v>
      </c>
      <c r="S969" s="2" t="s">
        <v>53</v>
      </c>
      <c r="T969" s="2" t="s">
        <v>54</v>
      </c>
      <c r="U969" s="2" t="str">
        <f t="shared" si="48"/>
        <v>x</v>
      </c>
      <c r="V969" s="2" t="s">
        <v>55</v>
      </c>
      <c r="W969" s="2" t="s">
        <v>55</v>
      </c>
      <c r="Y969" s="2" t="s">
        <v>55</v>
      </c>
      <c r="Z969" s="2" t="s">
        <v>55</v>
      </c>
      <c r="AA969" s="2" t="str">
        <f t="shared" si="49"/>
        <v/>
      </c>
      <c r="AI969" s="2" t="str">
        <f t="shared" si="50"/>
        <v/>
      </c>
      <c r="AM969" s="2" t="s">
        <v>4866</v>
      </c>
      <c r="AN969" s="2" t="s">
        <v>57</v>
      </c>
      <c r="AO969" s="2" t="s">
        <v>58</v>
      </c>
      <c r="AT969" s="3">
        <v>45118</v>
      </c>
    </row>
    <row r="970" spans="1:46" ht="15" customHeight="1" x14ac:dyDescent="0.2">
      <c r="A970" s="2" t="s">
        <v>4916</v>
      </c>
      <c r="B970" s="2" t="s">
        <v>4917</v>
      </c>
      <c r="C970" s="2" t="s">
        <v>4918</v>
      </c>
      <c r="D970" s="2" t="s">
        <v>4919</v>
      </c>
      <c r="E970" s="2" t="s">
        <v>90</v>
      </c>
      <c r="F970" s="2" t="s">
        <v>611</v>
      </c>
      <c r="G970" s="2" t="s">
        <v>612</v>
      </c>
      <c r="H970" s="2" t="s">
        <v>4900</v>
      </c>
      <c r="I970" s="2" t="s">
        <v>1341</v>
      </c>
      <c r="J970" s="2" t="s">
        <v>138</v>
      </c>
      <c r="K970" s="2" t="s">
        <v>464</v>
      </c>
      <c r="L970" s="2" t="s">
        <v>158</v>
      </c>
      <c r="M970" s="2">
        <v>2021</v>
      </c>
      <c r="N970" s="2">
        <v>2030</v>
      </c>
      <c r="O970" s="2" t="s">
        <v>50</v>
      </c>
      <c r="P970" s="2" t="s">
        <v>51</v>
      </c>
      <c r="Q970" s="2" t="s">
        <v>52</v>
      </c>
      <c r="R970" s="2" t="s">
        <v>52</v>
      </c>
      <c r="S970" s="2" t="s">
        <v>53</v>
      </c>
      <c r="T970" s="2" t="s">
        <v>54</v>
      </c>
      <c r="U970" s="2" t="str">
        <f t="shared" si="48"/>
        <v>x</v>
      </c>
      <c r="V970" s="2" t="s">
        <v>55</v>
      </c>
      <c r="W970" s="2" t="s">
        <v>55</v>
      </c>
      <c r="Y970" s="2" t="s">
        <v>55</v>
      </c>
      <c r="Z970" s="2" t="s">
        <v>55</v>
      </c>
      <c r="AA970" s="2" t="str">
        <f t="shared" si="49"/>
        <v/>
      </c>
      <c r="AI970" s="2" t="str">
        <f t="shared" si="50"/>
        <v/>
      </c>
      <c r="AM970" s="2" t="s">
        <v>4866</v>
      </c>
      <c r="AN970" s="2" t="s">
        <v>133</v>
      </c>
      <c r="AO970" s="2" t="s">
        <v>101</v>
      </c>
      <c r="AT970" s="3">
        <v>45118</v>
      </c>
    </row>
    <row r="971" spans="1:46" ht="15" customHeight="1" x14ac:dyDescent="0.2">
      <c r="A971" s="2" t="s">
        <v>4920</v>
      </c>
      <c r="B971" s="2" t="s">
        <v>4921</v>
      </c>
      <c r="C971" s="2" t="s">
        <v>4922</v>
      </c>
      <c r="D971" s="2" t="s">
        <v>4923</v>
      </c>
      <c r="E971" s="2" t="s">
        <v>90</v>
      </c>
      <c r="F971" s="2" t="s">
        <v>611</v>
      </c>
      <c r="G971" s="2" t="s">
        <v>612</v>
      </c>
      <c r="H971" s="2" t="s">
        <v>4900</v>
      </c>
      <c r="I971" s="2" t="s">
        <v>1341</v>
      </c>
      <c r="J971" s="2" t="s">
        <v>138</v>
      </c>
      <c r="K971" s="2" t="s">
        <v>464</v>
      </c>
      <c r="L971" s="2" t="s">
        <v>158</v>
      </c>
      <c r="M971" s="2">
        <v>2011</v>
      </c>
      <c r="N971" s="2">
        <v>2025</v>
      </c>
      <c r="O971" s="2" t="s">
        <v>50</v>
      </c>
      <c r="P971" s="2" t="s">
        <v>51</v>
      </c>
      <c r="Q971" s="2" t="s">
        <v>52</v>
      </c>
      <c r="R971" s="2" t="s">
        <v>52</v>
      </c>
      <c r="S971" s="2" t="s">
        <v>53</v>
      </c>
      <c r="T971" s="2" t="s">
        <v>54</v>
      </c>
      <c r="U971" s="2" t="str">
        <f t="shared" si="48"/>
        <v>x</v>
      </c>
      <c r="V971" s="2" t="s">
        <v>55</v>
      </c>
      <c r="W971" s="2" t="s">
        <v>55</v>
      </c>
      <c r="Y971" s="2" t="s">
        <v>55</v>
      </c>
      <c r="Z971" s="2" t="s">
        <v>55</v>
      </c>
      <c r="AA971" s="2" t="str">
        <f t="shared" si="49"/>
        <v/>
      </c>
      <c r="AI971" s="2" t="str">
        <f t="shared" si="50"/>
        <v/>
      </c>
      <c r="AM971" s="2" t="s">
        <v>4866</v>
      </c>
      <c r="AN971" s="2" t="s">
        <v>57</v>
      </c>
      <c r="AO971" s="2" t="s">
        <v>58</v>
      </c>
      <c r="AT971" s="3">
        <v>45118</v>
      </c>
    </row>
    <row r="972" spans="1:46" ht="15" customHeight="1" x14ac:dyDescent="0.2">
      <c r="A972" s="2" t="s">
        <v>4924</v>
      </c>
      <c r="B972" s="2" t="s">
        <v>4925</v>
      </c>
      <c r="C972" s="2" t="s">
        <v>4926</v>
      </c>
      <c r="D972" s="2" t="s">
        <v>4927</v>
      </c>
      <c r="E972" s="2" t="s">
        <v>90</v>
      </c>
      <c r="F972" s="2" t="s">
        <v>611</v>
      </c>
      <c r="G972" s="2" t="s">
        <v>4928</v>
      </c>
      <c r="H972" s="2" t="s">
        <v>4929</v>
      </c>
      <c r="I972" s="2" t="s">
        <v>1341</v>
      </c>
      <c r="J972" s="2" t="s">
        <v>138</v>
      </c>
      <c r="K972" s="2" t="s">
        <v>464</v>
      </c>
      <c r="L972" s="2" t="s">
        <v>158</v>
      </c>
      <c r="M972" s="2">
        <v>2019</v>
      </c>
      <c r="N972" s="2">
        <v>2022</v>
      </c>
      <c r="O972" s="2" t="s">
        <v>50</v>
      </c>
      <c r="P972" s="2" t="s">
        <v>51</v>
      </c>
      <c r="Q972" s="2" t="s">
        <v>52</v>
      </c>
      <c r="R972" s="2" t="s">
        <v>52</v>
      </c>
      <c r="S972" s="2" t="s">
        <v>53</v>
      </c>
      <c r="T972" s="2" t="s">
        <v>54</v>
      </c>
      <c r="U972" s="2" t="str">
        <f t="shared" si="48"/>
        <v>x</v>
      </c>
      <c r="Y972" s="2" t="s">
        <v>55</v>
      </c>
      <c r="Z972" s="2" t="s">
        <v>55</v>
      </c>
      <c r="AA972" s="2" t="str">
        <f t="shared" si="49"/>
        <v/>
      </c>
      <c r="AI972" s="2" t="str">
        <f t="shared" si="50"/>
        <v/>
      </c>
      <c r="AM972" s="2" t="s">
        <v>4866</v>
      </c>
      <c r="AN972" s="2" t="s">
        <v>57</v>
      </c>
      <c r="AO972" s="2" t="s">
        <v>58</v>
      </c>
      <c r="AP972" s="2" t="s">
        <v>102</v>
      </c>
      <c r="AT972" s="3">
        <v>45168</v>
      </c>
    </row>
    <row r="973" spans="1:46" ht="15" customHeight="1" x14ac:dyDescent="0.2">
      <c r="A973" s="2" t="s">
        <v>4930</v>
      </c>
      <c r="B973" s="2" t="s">
        <v>4931</v>
      </c>
      <c r="C973" s="2" t="s">
        <v>4932</v>
      </c>
      <c r="D973" s="2" t="s">
        <v>4933</v>
      </c>
      <c r="E973" s="2" t="s">
        <v>90</v>
      </c>
      <c r="F973" s="2" t="s">
        <v>611</v>
      </c>
      <c r="G973" s="2" t="s">
        <v>612</v>
      </c>
      <c r="H973" s="2" t="s">
        <v>4929</v>
      </c>
      <c r="I973" s="2" t="s">
        <v>1341</v>
      </c>
      <c r="J973" s="2" t="s">
        <v>138</v>
      </c>
      <c r="K973" s="2" t="s">
        <v>464</v>
      </c>
      <c r="L973" s="2" t="s">
        <v>158</v>
      </c>
      <c r="M973" s="2">
        <v>2021</v>
      </c>
      <c r="N973" s="2">
        <v>2023</v>
      </c>
      <c r="O973" s="2" t="s">
        <v>111</v>
      </c>
      <c r="P973" s="2" t="s">
        <v>140</v>
      </c>
      <c r="Q973" s="2" t="s">
        <v>52</v>
      </c>
      <c r="R973" s="2" t="s">
        <v>52</v>
      </c>
      <c r="S973" s="2" t="s">
        <v>53</v>
      </c>
      <c r="T973" s="2" t="s">
        <v>141</v>
      </c>
      <c r="U973" s="2" t="str">
        <f t="shared" si="48"/>
        <v/>
      </c>
      <c r="AA973" s="2" t="str">
        <f t="shared" si="49"/>
        <v>x</v>
      </c>
      <c r="AE973" s="2" t="s">
        <v>55</v>
      </c>
      <c r="AI973" s="2" t="str">
        <f t="shared" si="50"/>
        <v/>
      </c>
      <c r="AM973" s="2" t="s">
        <v>4934</v>
      </c>
      <c r="AN973" s="2" t="s">
        <v>57</v>
      </c>
      <c r="AO973" s="2" t="s">
        <v>58</v>
      </c>
      <c r="AP973" s="2" t="s">
        <v>71</v>
      </c>
      <c r="AQ973" s="2" t="s">
        <v>5638</v>
      </c>
      <c r="AT973" s="3">
        <v>45118</v>
      </c>
    </row>
    <row r="974" spans="1:46" ht="15" customHeight="1" x14ac:dyDescent="0.2">
      <c r="A974" s="2" t="s">
        <v>4935</v>
      </c>
      <c r="B974" s="2" t="s">
        <v>4936</v>
      </c>
      <c r="C974" s="2" t="s">
        <v>4937</v>
      </c>
      <c r="D974" s="2" t="s">
        <v>4938</v>
      </c>
      <c r="E974" s="2" t="s">
        <v>90</v>
      </c>
      <c r="F974" s="2" t="s">
        <v>611</v>
      </c>
      <c r="G974" s="2" t="s">
        <v>612</v>
      </c>
      <c r="H974" s="2" t="s">
        <v>4929</v>
      </c>
      <c r="I974" s="2" t="s">
        <v>1341</v>
      </c>
      <c r="J974" s="2" t="s">
        <v>138</v>
      </c>
      <c r="K974" s="2" t="s">
        <v>464</v>
      </c>
      <c r="L974" s="2" t="s">
        <v>158</v>
      </c>
      <c r="M974" s="2">
        <v>2021</v>
      </c>
      <c r="N974" s="2">
        <v>2023</v>
      </c>
      <c r="O974" s="2" t="s">
        <v>50</v>
      </c>
      <c r="P974" s="2" t="s">
        <v>51</v>
      </c>
      <c r="Q974" s="2" t="s">
        <v>52</v>
      </c>
      <c r="R974" s="2" t="s">
        <v>52</v>
      </c>
      <c r="S974" s="2" t="s">
        <v>53</v>
      </c>
      <c r="T974" s="2" t="s">
        <v>54</v>
      </c>
      <c r="U974" s="2" t="str">
        <f t="shared" si="48"/>
        <v>x</v>
      </c>
      <c r="V974" s="2" t="s">
        <v>55</v>
      </c>
      <c r="W974" s="2" t="s">
        <v>55</v>
      </c>
      <c r="Y974" s="2" t="s">
        <v>55</v>
      </c>
      <c r="Z974" s="2" t="s">
        <v>55</v>
      </c>
      <c r="AA974" s="2" t="str">
        <f t="shared" si="49"/>
        <v/>
      </c>
      <c r="AI974" s="2" t="str">
        <f t="shared" si="50"/>
        <v/>
      </c>
      <c r="AM974" s="2" t="s">
        <v>4937</v>
      </c>
      <c r="AN974" s="2" t="s">
        <v>57</v>
      </c>
      <c r="AO974" s="2" t="s">
        <v>58</v>
      </c>
      <c r="AT974" s="3">
        <v>45118</v>
      </c>
    </row>
    <row r="975" spans="1:46" ht="15" customHeight="1" x14ac:dyDescent="0.2">
      <c r="A975" s="2" t="s">
        <v>4939</v>
      </c>
      <c r="B975" s="2" t="s">
        <v>4940</v>
      </c>
      <c r="C975" s="2" t="s">
        <v>4866</v>
      </c>
      <c r="D975" s="2" t="s">
        <v>4941</v>
      </c>
      <c r="E975" s="2" t="s">
        <v>90</v>
      </c>
      <c r="F975" s="2" t="s">
        <v>611</v>
      </c>
      <c r="G975" s="2" t="s">
        <v>612</v>
      </c>
      <c r="H975" s="2" t="s">
        <v>4929</v>
      </c>
      <c r="I975" s="2" t="s">
        <v>1341</v>
      </c>
      <c r="J975" s="2" t="s">
        <v>138</v>
      </c>
      <c r="K975" s="2" t="s">
        <v>464</v>
      </c>
      <c r="L975" s="2" t="s">
        <v>158</v>
      </c>
      <c r="M975" s="2">
        <v>2022</v>
      </c>
      <c r="N975" s="2">
        <v>2027</v>
      </c>
      <c r="O975" s="2" t="s">
        <v>50</v>
      </c>
      <c r="P975" s="2" t="s">
        <v>51</v>
      </c>
      <c r="Q975" s="2" t="s">
        <v>52</v>
      </c>
      <c r="R975" s="2" t="s">
        <v>52</v>
      </c>
      <c r="S975" s="2" t="s">
        <v>53</v>
      </c>
      <c r="T975" s="2" t="s">
        <v>54</v>
      </c>
      <c r="U975" s="2" t="str">
        <f t="shared" si="48"/>
        <v>x</v>
      </c>
      <c r="V975" s="2" t="s">
        <v>55</v>
      </c>
      <c r="W975" s="2" t="s">
        <v>55</v>
      </c>
      <c r="Y975" s="2" t="s">
        <v>55</v>
      </c>
      <c r="Z975" s="2" t="s">
        <v>55</v>
      </c>
      <c r="AA975" s="2" t="str">
        <f t="shared" si="49"/>
        <v/>
      </c>
      <c r="AI975" s="2" t="str">
        <f t="shared" si="50"/>
        <v/>
      </c>
      <c r="AM975" s="2" t="s">
        <v>4866</v>
      </c>
      <c r="AN975" s="2" t="s">
        <v>57</v>
      </c>
      <c r="AT975" s="3">
        <v>45118</v>
      </c>
    </row>
    <row r="976" spans="1:46" ht="15" customHeight="1" x14ac:dyDescent="0.2">
      <c r="A976" s="2" t="s">
        <v>4942</v>
      </c>
      <c r="B976" s="2" t="s">
        <v>4943</v>
      </c>
      <c r="C976" s="2" t="s">
        <v>4944</v>
      </c>
      <c r="D976" s="2" t="s">
        <v>4945</v>
      </c>
      <c r="E976" s="2" t="s">
        <v>90</v>
      </c>
      <c r="F976" s="2" t="s">
        <v>611</v>
      </c>
      <c r="G976" s="2" t="s">
        <v>4928</v>
      </c>
      <c r="H976" s="2" t="s">
        <v>4929</v>
      </c>
      <c r="I976" s="2" t="s">
        <v>1341</v>
      </c>
      <c r="J976" s="2" t="s">
        <v>138</v>
      </c>
      <c r="K976" s="2" t="s">
        <v>464</v>
      </c>
      <c r="L976" s="2" t="s">
        <v>158</v>
      </c>
      <c r="M976" s="2">
        <v>2022</v>
      </c>
      <c r="N976" s="2">
        <v>2027</v>
      </c>
      <c r="O976" s="2" t="s">
        <v>50</v>
      </c>
      <c r="P976" s="2" t="s">
        <v>51</v>
      </c>
      <c r="Q976" s="2" t="s">
        <v>52</v>
      </c>
      <c r="R976" s="2" t="s">
        <v>52</v>
      </c>
      <c r="S976" s="2" t="s">
        <v>53</v>
      </c>
      <c r="T976" s="2" t="s">
        <v>54</v>
      </c>
      <c r="U976" s="2" t="str">
        <f t="shared" si="48"/>
        <v>x</v>
      </c>
      <c r="Y976" s="2" t="s">
        <v>55</v>
      </c>
      <c r="Z976" s="2" t="s">
        <v>55</v>
      </c>
      <c r="AA976" s="2" t="str">
        <f t="shared" si="49"/>
        <v/>
      </c>
      <c r="AI976" s="2" t="str">
        <f t="shared" si="50"/>
        <v/>
      </c>
      <c r="AM976" s="2" t="s">
        <v>4866</v>
      </c>
      <c r="AN976" s="2" t="s">
        <v>57</v>
      </c>
      <c r="AO976" s="2" t="s">
        <v>58</v>
      </c>
      <c r="AS976" s="2" t="s">
        <v>683</v>
      </c>
      <c r="AT976" s="3">
        <v>45168</v>
      </c>
    </row>
    <row r="977" spans="1:46" ht="15" customHeight="1" x14ac:dyDescent="0.2">
      <c r="A977" s="2" t="s">
        <v>4946</v>
      </c>
      <c r="B977" s="2" t="s">
        <v>4947</v>
      </c>
      <c r="C977" s="2" t="s">
        <v>4866</v>
      </c>
      <c r="D977" s="2" t="s">
        <v>4948</v>
      </c>
      <c r="E977" s="2" t="s">
        <v>90</v>
      </c>
      <c r="F977" s="2" t="s">
        <v>611</v>
      </c>
      <c r="G977" s="2" t="s">
        <v>612</v>
      </c>
      <c r="H977" s="2" t="s">
        <v>4929</v>
      </c>
      <c r="I977" s="2" t="s">
        <v>1341</v>
      </c>
      <c r="J977" s="2" t="s">
        <v>138</v>
      </c>
      <c r="K977" s="2" t="s">
        <v>464</v>
      </c>
      <c r="L977" s="2" t="s">
        <v>158</v>
      </c>
      <c r="M977" s="2">
        <v>2021</v>
      </c>
      <c r="N977" s="2">
        <v>2023</v>
      </c>
      <c r="O977" s="2" t="s">
        <v>50</v>
      </c>
      <c r="P977" s="2" t="s">
        <v>51</v>
      </c>
      <c r="Q977" s="2" t="s">
        <v>52</v>
      </c>
      <c r="R977" s="2" t="s">
        <v>52</v>
      </c>
      <c r="S977" s="2" t="s">
        <v>53</v>
      </c>
      <c r="T977" s="2" t="s">
        <v>54</v>
      </c>
      <c r="U977" s="2" t="str">
        <f t="shared" si="48"/>
        <v>x</v>
      </c>
      <c r="V977" s="2" t="s">
        <v>55</v>
      </c>
      <c r="W977" s="2" t="s">
        <v>55</v>
      </c>
      <c r="Y977" s="2" t="s">
        <v>55</v>
      </c>
      <c r="Z977" s="2" t="s">
        <v>55</v>
      </c>
      <c r="AA977" s="2" t="str">
        <f t="shared" si="49"/>
        <v/>
      </c>
      <c r="AI977" s="2" t="str">
        <f t="shared" si="50"/>
        <v/>
      </c>
      <c r="AM977" s="2" t="s">
        <v>4866</v>
      </c>
      <c r="AN977" s="2" t="s">
        <v>57</v>
      </c>
      <c r="AT977" s="3">
        <v>45118</v>
      </c>
    </row>
    <row r="978" spans="1:46" ht="15" customHeight="1" x14ac:dyDescent="0.2">
      <c r="A978" s="2" t="s">
        <v>4949</v>
      </c>
      <c r="B978" s="2" t="s">
        <v>4950</v>
      </c>
      <c r="C978" s="2" t="s">
        <v>4951</v>
      </c>
      <c r="D978" s="2" t="s">
        <v>4952</v>
      </c>
      <c r="E978" s="2" t="s">
        <v>794</v>
      </c>
      <c r="F978" s="2" t="s">
        <v>1740</v>
      </c>
      <c r="G978" s="2" t="s">
        <v>1741</v>
      </c>
      <c r="H978" s="2" t="s">
        <v>4953</v>
      </c>
      <c r="I978" s="2" t="s">
        <v>857</v>
      </c>
      <c r="J978" s="2" t="s">
        <v>138</v>
      </c>
      <c r="K978" s="2" t="s">
        <v>464</v>
      </c>
      <c r="L978" s="2" t="s">
        <v>158</v>
      </c>
      <c r="M978" s="2">
        <v>2021</v>
      </c>
      <c r="N978" s="2">
        <v>2024</v>
      </c>
      <c r="O978" s="2" t="s">
        <v>50</v>
      </c>
      <c r="P978" s="2" t="s">
        <v>51</v>
      </c>
      <c r="Q978" s="2" t="s">
        <v>52</v>
      </c>
      <c r="R978" s="2" t="s">
        <v>52</v>
      </c>
      <c r="S978" s="2" t="s">
        <v>53</v>
      </c>
      <c r="T978" s="2" t="s">
        <v>54</v>
      </c>
      <c r="U978" s="2" t="str">
        <f t="shared" si="48"/>
        <v>x</v>
      </c>
      <c r="V978" s="2" t="s">
        <v>55</v>
      </c>
      <c r="W978" s="2" t="s">
        <v>55</v>
      </c>
      <c r="Y978" s="2" t="s">
        <v>55</v>
      </c>
      <c r="Z978" s="2" t="s">
        <v>55</v>
      </c>
      <c r="AA978" s="2" t="str">
        <f t="shared" si="49"/>
        <v/>
      </c>
      <c r="AI978" s="2" t="str">
        <f t="shared" si="50"/>
        <v/>
      </c>
      <c r="AM978" s="2" t="s">
        <v>4866</v>
      </c>
      <c r="AN978" s="2" t="s">
        <v>57</v>
      </c>
      <c r="AO978" s="2" t="s">
        <v>58</v>
      </c>
      <c r="AT978" s="3">
        <v>45118</v>
      </c>
    </row>
    <row r="979" spans="1:46" ht="15" customHeight="1" x14ac:dyDescent="0.2">
      <c r="A979" s="2" t="s">
        <v>4954</v>
      </c>
      <c r="B979" s="2" t="s">
        <v>4955</v>
      </c>
      <c r="C979" s="2" t="s">
        <v>4956</v>
      </c>
      <c r="D979" s="2" t="s">
        <v>4957</v>
      </c>
      <c r="E979" s="2" t="s">
        <v>90</v>
      </c>
      <c r="F979" s="2" t="s">
        <v>611</v>
      </c>
      <c r="G979" s="2" t="s">
        <v>4958</v>
      </c>
      <c r="H979" s="2" t="s">
        <v>4959</v>
      </c>
      <c r="I979" s="2" t="s">
        <v>1341</v>
      </c>
      <c r="J979" s="2" t="s">
        <v>138</v>
      </c>
      <c r="K979" s="2" t="s">
        <v>464</v>
      </c>
      <c r="L979" s="2" t="s">
        <v>158</v>
      </c>
      <c r="M979" s="2">
        <v>2021</v>
      </c>
      <c r="N979" s="2">
        <v>2025</v>
      </c>
      <c r="O979" s="2" t="s">
        <v>50</v>
      </c>
      <c r="P979" s="2" t="s">
        <v>51</v>
      </c>
      <c r="Q979" s="2" t="s">
        <v>52</v>
      </c>
      <c r="R979" s="2" t="s">
        <v>52</v>
      </c>
      <c r="S979" s="2" t="s">
        <v>53</v>
      </c>
      <c r="T979" s="2" t="s">
        <v>54</v>
      </c>
      <c r="U979" s="2" t="str">
        <f t="shared" si="48"/>
        <v>x</v>
      </c>
      <c r="Y979" s="2" t="s">
        <v>55</v>
      </c>
      <c r="Z979" s="2" t="s">
        <v>55</v>
      </c>
      <c r="AA979" s="2" t="str">
        <f t="shared" si="49"/>
        <v/>
      </c>
      <c r="AI979" s="2" t="str">
        <f t="shared" si="50"/>
        <v/>
      </c>
      <c r="AM979" s="2" t="s">
        <v>4866</v>
      </c>
      <c r="AN979" s="2" t="s">
        <v>57</v>
      </c>
      <c r="AO979" s="2" t="s">
        <v>58</v>
      </c>
      <c r="AT979" s="3">
        <v>45168</v>
      </c>
    </row>
    <row r="980" spans="1:46" ht="15" customHeight="1" x14ac:dyDescent="0.2">
      <c r="A980" s="2" t="s">
        <v>4960</v>
      </c>
      <c r="B980" s="2" t="s">
        <v>4961</v>
      </c>
      <c r="C980" s="2" t="s">
        <v>4866</v>
      </c>
      <c r="D980" s="2" t="s">
        <v>4962</v>
      </c>
      <c r="E980" s="2" t="s">
        <v>90</v>
      </c>
      <c r="F980" s="2" t="s">
        <v>611</v>
      </c>
      <c r="G980" s="2" t="s">
        <v>612</v>
      </c>
      <c r="H980" s="2" t="s">
        <v>4963</v>
      </c>
      <c r="I980" s="2" t="s">
        <v>1341</v>
      </c>
      <c r="J980" s="2" t="s">
        <v>138</v>
      </c>
      <c r="K980" s="2" t="s">
        <v>464</v>
      </c>
      <c r="L980" s="2" t="s">
        <v>158</v>
      </c>
      <c r="M980" s="2">
        <v>2021</v>
      </c>
      <c r="N980" s="2">
        <v>2024</v>
      </c>
      <c r="O980" s="2" t="s">
        <v>50</v>
      </c>
      <c r="P980" s="2" t="s">
        <v>51</v>
      </c>
      <c r="Q980" s="2" t="s">
        <v>52</v>
      </c>
      <c r="R980" s="2" t="s">
        <v>52</v>
      </c>
      <c r="S980" s="2" t="s">
        <v>53</v>
      </c>
      <c r="T980" s="2" t="s">
        <v>54</v>
      </c>
      <c r="U980" s="2" t="str">
        <f t="shared" si="48"/>
        <v>x</v>
      </c>
      <c r="V980" s="2" t="s">
        <v>55</v>
      </c>
      <c r="W980" s="2" t="s">
        <v>55</v>
      </c>
      <c r="Y980" s="2" t="s">
        <v>55</v>
      </c>
      <c r="Z980" s="2" t="s">
        <v>55</v>
      </c>
      <c r="AA980" s="2" t="str">
        <f t="shared" si="49"/>
        <v/>
      </c>
      <c r="AI980" s="2" t="str">
        <f t="shared" si="50"/>
        <v/>
      </c>
      <c r="AM980" s="2" t="s">
        <v>4964</v>
      </c>
      <c r="AN980" s="2" t="s">
        <v>133</v>
      </c>
      <c r="AO980" s="2" t="s">
        <v>101</v>
      </c>
      <c r="AT980" s="3">
        <v>45118</v>
      </c>
    </row>
    <row r="981" spans="1:46" ht="15" customHeight="1" x14ac:dyDescent="0.2">
      <c r="A981" s="2" t="s">
        <v>4965</v>
      </c>
      <c r="B981" s="2" t="s">
        <v>4966</v>
      </c>
      <c r="C981" s="2" t="s">
        <v>4967</v>
      </c>
      <c r="D981" s="2" t="s">
        <v>4968</v>
      </c>
      <c r="E981" s="2" t="s">
        <v>794</v>
      </c>
      <c r="F981" s="2" t="s">
        <v>1740</v>
      </c>
      <c r="G981" s="2" t="s">
        <v>1741</v>
      </c>
      <c r="H981" s="2" t="s">
        <v>4963</v>
      </c>
      <c r="I981" s="2" t="s">
        <v>1341</v>
      </c>
      <c r="J981" s="2" t="s">
        <v>138</v>
      </c>
      <c r="K981" s="2" t="s">
        <v>464</v>
      </c>
      <c r="L981" s="2" t="s">
        <v>158</v>
      </c>
      <c r="M981" s="2">
        <v>2019</v>
      </c>
      <c r="N981" s="2">
        <v>2023</v>
      </c>
      <c r="O981" s="2" t="s">
        <v>50</v>
      </c>
      <c r="P981" s="2" t="s">
        <v>51</v>
      </c>
      <c r="Q981" s="2" t="s">
        <v>98</v>
      </c>
      <c r="R981" s="2" t="s">
        <v>98</v>
      </c>
      <c r="S981" s="2" t="s">
        <v>53</v>
      </c>
      <c r="T981" s="2" t="s">
        <v>54</v>
      </c>
      <c r="U981" s="2" t="str">
        <f t="shared" si="48"/>
        <v>x</v>
      </c>
      <c r="V981" s="2" t="s">
        <v>55</v>
      </c>
      <c r="W981" s="2" t="s">
        <v>55</v>
      </c>
      <c r="Y981" s="2" t="s">
        <v>55</v>
      </c>
      <c r="Z981" s="2" t="s">
        <v>55</v>
      </c>
      <c r="AA981" s="2" t="str">
        <f t="shared" si="49"/>
        <v/>
      </c>
      <c r="AI981" s="2" t="str">
        <f t="shared" si="50"/>
        <v/>
      </c>
      <c r="AM981" s="2" t="s">
        <v>4866</v>
      </c>
      <c r="AN981" s="2" t="s">
        <v>836</v>
      </c>
      <c r="AT981" s="3">
        <v>45118</v>
      </c>
    </row>
    <row r="982" spans="1:46" ht="15" customHeight="1" x14ac:dyDescent="0.2">
      <c r="A982" s="2" t="s">
        <v>4969</v>
      </c>
      <c r="B982" s="2" t="s">
        <v>4970</v>
      </c>
      <c r="C982" s="2" t="s">
        <v>4866</v>
      </c>
      <c r="D982" s="2" t="s">
        <v>4971</v>
      </c>
      <c r="E982" s="2" t="s">
        <v>90</v>
      </c>
      <c r="F982" s="2" t="s">
        <v>611</v>
      </c>
      <c r="G982" s="2" t="s">
        <v>612</v>
      </c>
      <c r="H982" s="2" t="s">
        <v>4963</v>
      </c>
      <c r="I982" s="2" t="s">
        <v>1341</v>
      </c>
      <c r="J982" s="2" t="s">
        <v>138</v>
      </c>
      <c r="K982" s="2" t="s">
        <v>464</v>
      </c>
      <c r="L982" s="2" t="s">
        <v>158</v>
      </c>
      <c r="M982" s="2">
        <v>2020</v>
      </c>
      <c r="N982" s="2">
        <v>2024</v>
      </c>
      <c r="O982" s="2" t="s">
        <v>50</v>
      </c>
      <c r="P982" s="2" t="s">
        <v>51</v>
      </c>
      <c r="Q982" s="2" t="s">
        <v>52</v>
      </c>
      <c r="R982" s="2" t="s">
        <v>52</v>
      </c>
      <c r="S982" s="2" t="s">
        <v>53</v>
      </c>
      <c r="T982" s="2" t="s">
        <v>54</v>
      </c>
      <c r="U982" s="2" t="str">
        <f t="shared" si="48"/>
        <v>x</v>
      </c>
      <c r="V982" s="2" t="s">
        <v>55</v>
      </c>
      <c r="W982" s="2" t="s">
        <v>55</v>
      </c>
      <c r="Y982" s="2" t="s">
        <v>55</v>
      </c>
      <c r="Z982" s="2" t="s">
        <v>55</v>
      </c>
      <c r="AA982" s="2" t="str">
        <f t="shared" si="49"/>
        <v/>
      </c>
      <c r="AI982" s="2" t="str">
        <f t="shared" si="50"/>
        <v/>
      </c>
      <c r="AM982" s="2" t="s">
        <v>4866</v>
      </c>
      <c r="AN982" s="2" t="s">
        <v>57</v>
      </c>
      <c r="AO982" s="2" t="s">
        <v>58</v>
      </c>
      <c r="AT982" s="3">
        <v>45118</v>
      </c>
    </row>
    <row r="983" spans="1:46" ht="15" customHeight="1" x14ac:dyDescent="0.2">
      <c r="A983" s="2" t="s">
        <v>4972</v>
      </c>
      <c r="B983" s="2" t="s">
        <v>4973</v>
      </c>
      <c r="C983" s="2" t="s">
        <v>4974</v>
      </c>
      <c r="D983" s="2" t="s">
        <v>4975</v>
      </c>
      <c r="E983" s="2" t="s">
        <v>90</v>
      </c>
      <c r="F983" s="2" t="s">
        <v>611</v>
      </c>
      <c r="G983" s="2" t="s">
        <v>612</v>
      </c>
      <c r="H983" s="2" t="s">
        <v>4963</v>
      </c>
      <c r="I983" s="2" t="s">
        <v>1341</v>
      </c>
      <c r="J983" s="2" t="s">
        <v>138</v>
      </c>
      <c r="K983" s="2" t="s">
        <v>464</v>
      </c>
      <c r="L983" s="2" t="s">
        <v>158</v>
      </c>
      <c r="M983" s="2">
        <v>2020</v>
      </c>
      <c r="N983" s="2">
        <v>2024</v>
      </c>
      <c r="O983" s="2" t="s">
        <v>50</v>
      </c>
      <c r="P983" s="2" t="s">
        <v>51</v>
      </c>
      <c r="Q983" s="2" t="s">
        <v>52</v>
      </c>
      <c r="R983" s="2" t="s">
        <v>52</v>
      </c>
      <c r="S983" s="2" t="s">
        <v>53</v>
      </c>
      <c r="T983" s="2" t="s">
        <v>54</v>
      </c>
      <c r="U983" s="2" t="str">
        <f t="shared" si="48"/>
        <v>x</v>
      </c>
      <c r="V983" s="2" t="s">
        <v>55</v>
      </c>
      <c r="W983" s="2" t="s">
        <v>55</v>
      </c>
      <c r="Y983" s="2" t="s">
        <v>55</v>
      </c>
      <c r="Z983" s="2" t="s">
        <v>55</v>
      </c>
      <c r="AA983" s="2" t="str">
        <f t="shared" si="49"/>
        <v/>
      </c>
      <c r="AI983" s="2" t="str">
        <f t="shared" si="50"/>
        <v/>
      </c>
      <c r="AM983" s="2" t="s">
        <v>4866</v>
      </c>
      <c r="AN983" s="2" t="s">
        <v>57</v>
      </c>
      <c r="AO983" s="2" t="s">
        <v>58</v>
      </c>
      <c r="AT983" s="3">
        <v>45118</v>
      </c>
    </row>
    <row r="984" spans="1:46" ht="15" customHeight="1" x14ac:dyDescent="0.2">
      <c r="A984" s="2" t="s">
        <v>4976</v>
      </c>
      <c r="B984" s="2" t="s">
        <v>4977</v>
      </c>
      <c r="C984" s="2" t="s">
        <v>4978</v>
      </c>
      <c r="D984" s="2" t="s">
        <v>4979</v>
      </c>
      <c r="E984" s="2" t="s">
        <v>90</v>
      </c>
      <c r="F984" s="2" t="s">
        <v>611</v>
      </c>
      <c r="G984" s="2" t="s">
        <v>4980</v>
      </c>
      <c r="H984" s="2" t="s">
        <v>4963</v>
      </c>
      <c r="I984" s="2" t="s">
        <v>1341</v>
      </c>
      <c r="J984" s="2" t="s">
        <v>138</v>
      </c>
      <c r="K984" s="2" t="s">
        <v>464</v>
      </c>
      <c r="L984" s="2" t="s">
        <v>158</v>
      </c>
      <c r="M984" s="2">
        <v>2021</v>
      </c>
      <c r="N984" s="2">
        <v>2024</v>
      </c>
      <c r="O984" s="2" t="s">
        <v>111</v>
      </c>
      <c r="P984" s="2" t="s">
        <v>140</v>
      </c>
      <c r="Q984" s="2" t="s">
        <v>52</v>
      </c>
      <c r="R984" s="2" t="s">
        <v>52</v>
      </c>
      <c r="S984" s="2" t="s">
        <v>53</v>
      </c>
      <c r="T984" s="2" t="s">
        <v>141</v>
      </c>
      <c r="U984" s="2" t="str">
        <f t="shared" si="48"/>
        <v/>
      </c>
      <c r="AA984" s="2" t="str">
        <f t="shared" si="49"/>
        <v>x</v>
      </c>
      <c r="AE984" s="2" t="s">
        <v>55</v>
      </c>
      <c r="AI984" s="2" t="str">
        <f t="shared" si="50"/>
        <v/>
      </c>
      <c r="AM984" s="2" t="s">
        <v>4866</v>
      </c>
      <c r="AN984" s="2" t="s">
        <v>372</v>
      </c>
      <c r="AO984" s="2" t="s">
        <v>179</v>
      </c>
      <c r="AT984" s="3">
        <v>45168</v>
      </c>
    </row>
    <row r="985" spans="1:46" ht="15" customHeight="1" x14ac:dyDescent="0.2">
      <c r="A985" s="2" t="s">
        <v>4981</v>
      </c>
      <c r="B985" s="2" t="s">
        <v>4982</v>
      </c>
      <c r="C985" s="2" t="s">
        <v>4983</v>
      </c>
      <c r="D985" s="2" t="s">
        <v>4984</v>
      </c>
      <c r="E985" s="2" t="s">
        <v>90</v>
      </c>
      <c r="F985" s="2" t="s">
        <v>611</v>
      </c>
      <c r="G985" s="2" t="s">
        <v>612</v>
      </c>
      <c r="H985" s="2" t="s">
        <v>4963</v>
      </c>
      <c r="I985" s="2" t="s">
        <v>1341</v>
      </c>
      <c r="J985" s="2" t="s">
        <v>138</v>
      </c>
      <c r="K985" s="2" t="s">
        <v>464</v>
      </c>
      <c r="L985" s="2" t="s">
        <v>158</v>
      </c>
      <c r="M985" s="2">
        <v>2019</v>
      </c>
      <c r="N985" s="2">
        <v>2022</v>
      </c>
      <c r="O985" s="2" t="s">
        <v>50</v>
      </c>
      <c r="P985" s="2" t="s">
        <v>51</v>
      </c>
      <c r="Q985" s="2" t="s">
        <v>52</v>
      </c>
      <c r="R985" s="2" t="s">
        <v>52</v>
      </c>
      <c r="S985" s="2" t="s">
        <v>53</v>
      </c>
      <c r="T985" s="2" t="s">
        <v>54</v>
      </c>
      <c r="U985" s="2" t="str">
        <f t="shared" si="48"/>
        <v>x</v>
      </c>
      <c r="V985" s="2" t="s">
        <v>55</v>
      </c>
      <c r="W985" s="2" t="s">
        <v>55</v>
      </c>
      <c r="Y985" s="2" t="s">
        <v>55</v>
      </c>
      <c r="Z985" s="2" t="s">
        <v>55</v>
      </c>
      <c r="AA985" s="2" t="str">
        <f t="shared" si="49"/>
        <v/>
      </c>
      <c r="AI985" s="2" t="str">
        <f t="shared" si="50"/>
        <v/>
      </c>
      <c r="AM985" s="2" t="s">
        <v>4866</v>
      </c>
      <c r="AN985" s="2" t="s">
        <v>133</v>
      </c>
      <c r="AO985" s="2" t="s">
        <v>101</v>
      </c>
      <c r="AT985" s="3">
        <v>45118</v>
      </c>
    </row>
    <row r="986" spans="1:46" ht="15" customHeight="1" x14ac:dyDescent="0.2">
      <c r="A986" s="2" t="s">
        <v>4985</v>
      </c>
      <c r="B986" s="2" t="s">
        <v>4986</v>
      </c>
      <c r="C986" s="2" t="s">
        <v>4987</v>
      </c>
      <c r="D986" s="2" t="s">
        <v>4988</v>
      </c>
      <c r="E986" s="2" t="s">
        <v>42</v>
      </c>
      <c r="F986" s="2" t="s">
        <v>611</v>
      </c>
      <c r="G986" s="2" t="s">
        <v>612</v>
      </c>
      <c r="H986" s="2" t="s">
        <v>4989</v>
      </c>
      <c r="I986" s="2" t="s">
        <v>1341</v>
      </c>
      <c r="J986" s="2" t="s">
        <v>138</v>
      </c>
      <c r="K986" s="2" t="s">
        <v>464</v>
      </c>
      <c r="L986" s="2" t="s">
        <v>158</v>
      </c>
      <c r="M986" s="2">
        <v>2018</v>
      </c>
      <c r="N986" s="2">
        <v>2022</v>
      </c>
      <c r="O986" s="2" t="s">
        <v>50</v>
      </c>
      <c r="P986" s="2" t="s">
        <v>51</v>
      </c>
      <c r="Q986" s="2" t="s">
        <v>52</v>
      </c>
      <c r="R986" s="2" t="s">
        <v>52</v>
      </c>
      <c r="S986" s="2" t="s">
        <v>53</v>
      </c>
      <c r="T986" s="2" t="s">
        <v>54</v>
      </c>
      <c r="U986" s="2" t="str">
        <f t="shared" si="48"/>
        <v>x</v>
      </c>
      <c r="W986" s="2" t="s">
        <v>55</v>
      </c>
      <c r="Y986" s="2" t="s">
        <v>55</v>
      </c>
      <c r="AA986" s="2" t="str">
        <f t="shared" si="49"/>
        <v/>
      </c>
      <c r="AI986" s="2" t="str">
        <f t="shared" si="50"/>
        <v/>
      </c>
      <c r="AM986" s="2" t="s">
        <v>4866</v>
      </c>
      <c r="AN986" s="2" t="s">
        <v>57</v>
      </c>
      <c r="AO986" s="2" t="s">
        <v>58</v>
      </c>
      <c r="AP986" s="2" t="s">
        <v>5638</v>
      </c>
      <c r="AT986" s="3">
        <v>45120</v>
      </c>
    </row>
    <row r="987" spans="1:46" ht="15" customHeight="1" x14ac:dyDescent="0.2">
      <c r="A987" s="2" t="s">
        <v>4990</v>
      </c>
      <c r="B987" s="2" t="s">
        <v>4991</v>
      </c>
      <c r="C987" s="2" t="s">
        <v>4992</v>
      </c>
      <c r="D987" s="2" t="s">
        <v>4993</v>
      </c>
      <c r="E987" s="2" t="s">
        <v>42</v>
      </c>
      <c r="F987" s="2" t="s">
        <v>611</v>
      </c>
      <c r="G987" s="2" t="s">
        <v>612</v>
      </c>
      <c r="H987" s="2" t="s">
        <v>4994</v>
      </c>
      <c r="I987" s="2" t="s">
        <v>46</v>
      </c>
      <c r="J987" s="2" t="s">
        <v>82</v>
      </c>
      <c r="K987" s="2" t="s">
        <v>83</v>
      </c>
      <c r="L987" s="2" t="s">
        <v>67</v>
      </c>
      <c r="M987" s="2">
        <v>2020</v>
      </c>
      <c r="O987" s="2" t="s">
        <v>148</v>
      </c>
      <c r="P987" s="2" t="s">
        <v>242</v>
      </c>
      <c r="Q987" s="2" t="s">
        <v>52</v>
      </c>
      <c r="R987" s="2" t="s">
        <v>52</v>
      </c>
      <c r="S987" s="2" t="s">
        <v>53</v>
      </c>
      <c r="T987" s="2" t="s">
        <v>141</v>
      </c>
      <c r="U987" s="2" t="str">
        <f t="shared" si="48"/>
        <v/>
      </c>
      <c r="AA987" s="2" t="str">
        <f t="shared" si="49"/>
        <v>x</v>
      </c>
      <c r="AE987" s="2" t="s">
        <v>55</v>
      </c>
      <c r="AI987" s="2" t="str">
        <f t="shared" si="50"/>
        <v/>
      </c>
      <c r="AM987" s="2" t="s">
        <v>4866</v>
      </c>
      <c r="AN987" s="2" t="s">
        <v>133</v>
      </c>
      <c r="AO987" s="2" t="s">
        <v>101</v>
      </c>
      <c r="AT987" s="3">
        <v>45120</v>
      </c>
    </row>
    <row r="988" spans="1:46" ht="15" customHeight="1" x14ac:dyDescent="0.2">
      <c r="A988" s="2" t="s">
        <v>4995</v>
      </c>
      <c r="B988" s="2" t="s">
        <v>4996</v>
      </c>
      <c r="C988" s="2" t="s">
        <v>4997</v>
      </c>
      <c r="D988" s="2" t="s">
        <v>4998</v>
      </c>
      <c r="E988" s="2" t="s">
        <v>42</v>
      </c>
      <c r="F988" s="2" t="s">
        <v>611</v>
      </c>
      <c r="G988" s="2" t="s">
        <v>612</v>
      </c>
      <c r="H988" s="2" t="s">
        <v>4999</v>
      </c>
      <c r="I988" s="2" t="s">
        <v>46</v>
      </c>
      <c r="J988" s="2" t="s">
        <v>47</v>
      </c>
      <c r="K988" s="2" t="s">
        <v>572</v>
      </c>
      <c r="L988" s="2" t="s">
        <v>67</v>
      </c>
      <c r="M988" s="2">
        <v>2018</v>
      </c>
      <c r="O988" s="2" t="s">
        <v>50</v>
      </c>
      <c r="P988" s="2" t="s">
        <v>51</v>
      </c>
      <c r="Q988" s="2" t="s">
        <v>52</v>
      </c>
      <c r="R988" s="2" t="s">
        <v>52</v>
      </c>
      <c r="S988" s="2" t="s">
        <v>53</v>
      </c>
      <c r="T988" s="2" t="s">
        <v>54</v>
      </c>
      <c r="U988" s="2" t="str">
        <f t="shared" si="48"/>
        <v>x</v>
      </c>
      <c r="V988" s="2" t="s">
        <v>55</v>
      </c>
      <c r="W988" s="2" t="s">
        <v>55</v>
      </c>
      <c r="X988" s="2" t="s">
        <v>55</v>
      </c>
      <c r="Y988" s="2" t="s">
        <v>55</v>
      </c>
      <c r="Z988" s="2" t="s">
        <v>55</v>
      </c>
      <c r="AA988" s="2" t="str">
        <f t="shared" si="49"/>
        <v/>
      </c>
      <c r="AI988" s="2" t="str">
        <f t="shared" si="50"/>
        <v/>
      </c>
      <c r="AM988" s="2" t="s">
        <v>4866</v>
      </c>
      <c r="AN988" s="2" t="s">
        <v>70</v>
      </c>
      <c r="AO988" s="2" t="s">
        <v>71</v>
      </c>
      <c r="AP988" s="2" t="s">
        <v>1717</v>
      </c>
      <c r="AS988" s="2" t="s">
        <v>73</v>
      </c>
      <c r="AT988" s="3">
        <v>45120</v>
      </c>
    </row>
    <row r="989" spans="1:46" ht="15" customHeight="1" x14ac:dyDescent="0.2">
      <c r="A989" s="2" t="s">
        <v>5000</v>
      </c>
      <c r="B989" s="2" t="s">
        <v>5753</v>
      </c>
      <c r="C989" s="2" t="s">
        <v>5001</v>
      </c>
      <c r="D989" s="2" t="s">
        <v>5002</v>
      </c>
      <c r="E989" s="2" t="s">
        <v>42</v>
      </c>
      <c r="F989" s="2" t="s">
        <v>611</v>
      </c>
      <c r="G989" s="2" t="s">
        <v>612</v>
      </c>
      <c r="H989" s="2" t="s">
        <v>5003</v>
      </c>
      <c r="I989" s="2" t="s">
        <v>857</v>
      </c>
      <c r="J989" s="2" t="s">
        <v>138</v>
      </c>
      <c r="K989" s="2" t="s">
        <v>464</v>
      </c>
      <c r="L989" s="2" t="s">
        <v>158</v>
      </c>
      <c r="M989" s="2">
        <v>2020</v>
      </c>
      <c r="N989" s="2">
        <v>2024</v>
      </c>
      <c r="O989" s="2" t="s">
        <v>111</v>
      </c>
      <c r="P989" s="2" t="s">
        <v>140</v>
      </c>
      <c r="Q989" s="2" t="s">
        <v>52</v>
      </c>
      <c r="R989" s="2" t="s">
        <v>52</v>
      </c>
      <c r="S989" s="2" t="s">
        <v>53</v>
      </c>
      <c r="T989" s="2" t="s">
        <v>141</v>
      </c>
      <c r="U989" s="2" t="str">
        <f t="shared" si="48"/>
        <v/>
      </c>
      <c r="AA989" s="2" t="str">
        <f t="shared" si="49"/>
        <v>x</v>
      </c>
      <c r="AC989" s="2" t="s">
        <v>55</v>
      </c>
      <c r="AI989" s="2" t="str">
        <f t="shared" si="50"/>
        <v/>
      </c>
      <c r="AM989" s="2" t="s">
        <v>4866</v>
      </c>
      <c r="AN989" s="2" t="s">
        <v>57</v>
      </c>
      <c r="AT989" s="3">
        <v>45120</v>
      </c>
    </row>
    <row r="990" spans="1:46" ht="15" customHeight="1" x14ac:dyDescent="0.2">
      <c r="A990" s="2" t="s">
        <v>5004</v>
      </c>
      <c r="B990" s="2" t="s">
        <v>5005</v>
      </c>
      <c r="C990" s="2" t="s">
        <v>5006</v>
      </c>
      <c r="D990" s="2" t="s">
        <v>5007</v>
      </c>
      <c r="E990" s="2" t="s">
        <v>42</v>
      </c>
      <c r="F990" s="2" t="s">
        <v>611</v>
      </c>
      <c r="G990" s="2" t="s">
        <v>612</v>
      </c>
      <c r="H990" s="2" t="s">
        <v>5003</v>
      </c>
      <c r="I990" s="2" t="s">
        <v>857</v>
      </c>
      <c r="J990" s="2" t="s">
        <v>94</v>
      </c>
      <c r="K990" s="2" t="s">
        <v>639</v>
      </c>
      <c r="L990" s="2" t="s">
        <v>158</v>
      </c>
      <c r="M990" s="2">
        <v>2020</v>
      </c>
      <c r="N990" s="2">
        <v>2023</v>
      </c>
      <c r="O990" s="2" t="s">
        <v>111</v>
      </c>
      <c r="P990" s="2" t="s">
        <v>140</v>
      </c>
      <c r="Q990" s="2" t="s">
        <v>52</v>
      </c>
      <c r="R990" s="2" t="s">
        <v>52</v>
      </c>
      <c r="S990" s="2" t="s">
        <v>53</v>
      </c>
      <c r="T990" s="2" t="s">
        <v>141</v>
      </c>
      <c r="U990" s="2" t="str">
        <f t="shared" ref="U990:U1021" si="51">IF(V990="x","x",IF(W990="x","x",IF(X990="x","x",IF(Y990="x","x",IF(Z990="x","x","")))))</f>
        <v/>
      </c>
      <c r="AA990" s="2" t="str">
        <f t="shared" ref="AA990:AA1021" si="52">IF(AB990="x","x",IF(AC990="x","x",IF(AD990="x","x",IF(AE990="x","x",IF(AF990="x","x",IF(AG990="x","x",IF(AH990="x","x","")))))))</f>
        <v>x</v>
      </c>
      <c r="AE990" s="2" t="s">
        <v>55</v>
      </c>
      <c r="AI990" s="2" t="str">
        <f t="shared" si="50"/>
        <v/>
      </c>
      <c r="AM990" s="2" t="s">
        <v>4866</v>
      </c>
      <c r="AN990" s="2" t="s">
        <v>57</v>
      </c>
      <c r="AO990" s="2" t="s">
        <v>58</v>
      </c>
      <c r="AP990" s="2" t="s">
        <v>179</v>
      </c>
      <c r="AT990" s="3">
        <v>45120</v>
      </c>
    </row>
    <row r="991" spans="1:46" ht="15" customHeight="1" x14ac:dyDescent="0.2">
      <c r="A991" s="2" t="s">
        <v>5008</v>
      </c>
      <c r="B991" s="2" t="s">
        <v>5009</v>
      </c>
      <c r="C991" s="2" t="s">
        <v>5010</v>
      </c>
      <c r="D991" s="2" t="s">
        <v>5011</v>
      </c>
      <c r="E991" s="2" t="s">
        <v>42</v>
      </c>
      <c r="F991" s="2" t="s">
        <v>611</v>
      </c>
      <c r="G991" s="2" t="s">
        <v>612</v>
      </c>
      <c r="H991" s="2" t="s">
        <v>5012</v>
      </c>
      <c r="I991" s="2" t="s">
        <v>857</v>
      </c>
      <c r="J991" s="2" t="s">
        <v>94</v>
      </c>
      <c r="K991" s="2" t="s">
        <v>921</v>
      </c>
      <c r="L991" s="2" t="s">
        <v>158</v>
      </c>
      <c r="M991" s="2">
        <v>2022</v>
      </c>
      <c r="O991" s="2" t="s">
        <v>185</v>
      </c>
      <c r="P991" s="2" t="s">
        <v>186</v>
      </c>
      <c r="Q991" s="2" t="s">
        <v>52</v>
      </c>
      <c r="R991" s="2" t="s">
        <v>52</v>
      </c>
      <c r="S991" s="2" t="s">
        <v>53</v>
      </c>
      <c r="T991" s="2" t="s">
        <v>141</v>
      </c>
      <c r="U991" s="2" t="str">
        <f t="shared" si="51"/>
        <v/>
      </c>
      <c r="AA991" s="2" t="str">
        <f t="shared" si="52"/>
        <v>x</v>
      </c>
      <c r="AE991" s="2" t="s">
        <v>55</v>
      </c>
      <c r="AI991" s="2" t="str">
        <f t="shared" si="50"/>
        <v/>
      </c>
      <c r="AM991" s="2" t="s">
        <v>4866</v>
      </c>
      <c r="AN991" s="2" t="s">
        <v>57</v>
      </c>
      <c r="AT991" s="3">
        <v>45120</v>
      </c>
    </row>
    <row r="992" spans="1:46" ht="15" customHeight="1" x14ac:dyDescent="0.2">
      <c r="A992" s="2" t="s">
        <v>5013</v>
      </c>
      <c r="B992" s="2" t="s">
        <v>5014</v>
      </c>
      <c r="C992" s="2" t="s">
        <v>5015</v>
      </c>
      <c r="D992" s="2" t="s">
        <v>5016</v>
      </c>
      <c r="E992" s="2" t="s">
        <v>42</v>
      </c>
      <c r="F992" s="2" t="s">
        <v>611</v>
      </c>
      <c r="G992" s="2" t="s">
        <v>612</v>
      </c>
      <c r="H992" s="2" t="s">
        <v>5017</v>
      </c>
      <c r="I992" s="2" t="s">
        <v>46</v>
      </c>
      <c r="J992" s="2" t="s">
        <v>94</v>
      </c>
      <c r="K992" s="2" t="s">
        <v>3861</v>
      </c>
      <c r="L992" s="2" t="s">
        <v>158</v>
      </c>
      <c r="M992" s="2">
        <v>2020</v>
      </c>
      <c r="N992" s="2">
        <v>2023</v>
      </c>
      <c r="O992" s="2" t="s">
        <v>111</v>
      </c>
      <c r="P992" s="2" t="s">
        <v>140</v>
      </c>
      <c r="Q992" s="2" t="s">
        <v>52</v>
      </c>
      <c r="R992" s="2" t="s">
        <v>52</v>
      </c>
      <c r="S992" s="2" t="s">
        <v>53</v>
      </c>
      <c r="T992" s="2" t="s">
        <v>141</v>
      </c>
      <c r="U992" s="2" t="str">
        <f t="shared" si="51"/>
        <v/>
      </c>
      <c r="AA992" s="2" t="str">
        <f t="shared" si="52"/>
        <v>x</v>
      </c>
      <c r="AE992" s="2" t="s">
        <v>55</v>
      </c>
      <c r="AI992" s="2" t="str">
        <f t="shared" si="50"/>
        <v/>
      </c>
      <c r="AM992" s="2" t="s">
        <v>4866</v>
      </c>
      <c r="AN992" s="2" t="s">
        <v>57</v>
      </c>
      <c r="AO992" s="2" t="s">
        <v>179</v>
      </c>
      <c r="AT992" s="3">
        <v>45120</v>
      </c>
    </row>
    <row r="993" spans="1:46" ht="15" customHeight="1" x14ac:dyDescent="0.2">
      <c r="A993" s="2" t="s">
        <v>5018</v>
      </c>
      <c r="B993" s="2" t="s">
        <v>5019</v>
      </c>
      <c r="C993" s="2" t="s">
        <v>5020</v>
      </c>
      <c r="D993" s="2" t="s">
        <v>5021</v>
      </c>
      <c r="E993" s="2" t="s">
        <v>42</v>
      </c>
      <c r="F993" s="2" t="s">
        <v>611</v>
      </c>
      <c r="G993" s="2" t="s">
        <v>612</v>
      </c>
      <c r="H993" s="2" t="s">
        <v>5017</v>
      </c>
      <c r="I993" s="2" t="s">
        <v>46</v>
      </c>
      <c r="J993" s="2" t="s">
        <v>94</v>
      </c>
      <c r="K993" s="2" t="s">
        <v>3861</v>
      </c>
      <c r="L993" s="2" t="s">
        <v>158</v>
      </c>
      <c r="M993" s="2">
        <v>2019</v>
      </c>
      <c r="O993" s="2" t="s">
        <v>148</v>
      </c>
      <c r="P993" s="2" t="s">
        <v>2529</v>
      </c>
      <c r="Q993" s="2" t="s">
        <v>52</v>
      </c>
      <c r="R993" s="2" t="s">
        <v>52</v>
      </c>
      <c r="S993" s="2" t="s">
        <v>53</v>
      </c>
      <c r="T993" s="2" t="s">
        <v>141</v>
      </c>
      <c r="U993" s="2" t="str">
        <f t="shared" si="51"/>
        <v/>
      </c>
      <c r="AA993" s="2" t="str">
        <f t="shared" si="52"/>
        <v>x</v>
      </c>
      <c r="AE993" s="2" t="s">
        <v>55</v>
      </c>
      <c r="AI993" s="2" t="str">
        <f t="shared" si="50"/>
        <v/>
      </c>
      <c r="AM993" s="2" t="s">
        <v>4866</v>
      </c>
      <c r="AN993" s="2" t="s">
        <v>5022</v>
      </c>
      <c r="AO993" s="2" t="s">
        <v>72</v>
      </c>
      <c r="AT993" s="3">
        <v>45120</v>
      </c>
    </row>
    <row r="994" spans="1:46" ht="15" customHeight="1" x14ac:dyDescent="0.2">
      <c r="A994" s="2" t="s">
        <v>5023</v>
      </c>
      <c r="B994" s="2" t="s">
        <v>5024</v>
      </c>
      <c r="C994" s="2" t="s">
        <v>5025</v>
      </c>
      <c r="D994" s="2" t="s">
        <v>5026</v>
      </c>
      <c r="E994" s="2" t="s">
        <v>42</v>
      </c>
      <c r="F994" s="2" t="s">
        <v>611</v>
      </c>
      <c r="G994" s="2" t="s">
        <v>612</v>
      </c>
      <c r="H994" s="2" t="s">
        <v>5027</v>
      </c>
      <c r="I994" s="2" t="s">
        <v>46</v>
      </c>
      <c r="J994" s="2" t="s">
        <v>65</v>
      </c>
      <c r="K994" s="2" t="s">
        <v>66</v>
      </c>
      <c r="L994" s="2" t="s">
        <v>67</v>
      </c>
      <c r="M994" s="2">
        <v>2021</v>
      </c>
      <c r="O994" s="2" t="s">
        <v>148</v>
      </c>
      <c r="P994" s="2" t="s">
        <v>149</v>
      </c>
      <c r="Q994" s="2" t="s">
        <v>52</v>
      </c>
      <c r="R994" s="2" t="s">
        <v>52</v>
      </c>
      <c r="S994" s="2" t="s">
        <v>53</v>
      </c>
      <c r="T994" s="2" t="s">
        <v>141</v>
      </c>
      <c r="U994" s="2" t="str">
        <f t="shared" si="51"/>
        <v/>
      </c>
      <c r="AA994" s="2" t="str">
        <f t="shared" si="52"/>
        <v>x</v>
      </c>
      <c r="AE994" s="2" t="s">
        <v>55</v>
      </c>
      <c r="AI994" s="2" t="str">
        <f t="shared" si="50"/>
        <v/>
      </c>
      <c r="AM994" s="2" t="s">
        <v>4866</v>
      </c>
      <c r="AN994" s="2" t="s">
        <v>57</v>
      </c>
      <c r="AO994" s="2" t="s">
        <v>58</v>
      </c>
      <c r="AT994" s="3">
        <v>45120</v>
      </c>
    </row>
    <row r="995" spans="1:46" ht="15" customHeight="1" x14ac:dyDescent="0.2">
      <c r="A995" s="2" t="s">
        <v>5028</v>
      </c>
      <c r="B995" s="2" t="s">
        <v>5029</v>
      </c>
      <c r="C995" s="2" t="s">
        <v>5030</v>
      </c>
      <c r="D995" s="2" t="s">
        <v>5031</v>
      </c>
      <c r="E995" s="2" t="s">
        <v>42</v>
      </c>
      <c r="F995" s="2" t="s">
        <v>611</v>
      </c>
      <c r="G995" s="2" t="s">
        <v>612</v>
      </c>
      <c r="H995" s="2" t="s">
        <v>5032</v>
      </c>
      <c r="I995" s="2" t="s">
        <v>46</v>
      </c>
      <c r="J995" s="2" t="s">
        <v>94</v>
      </c>
      <c r="K995" s="2" t="s">
        <v>129</v>
      </c>
      <c r="L995" s="2" t="s">
        <v>130</v>
      </c>
      <c r="M995" s="2">
        <v>2022</v>
      </c>
      <c r="O995" s="2" t="s">
        <v>111</v>
      </c>
      <c r="P995" s="2" t="s">
        <v>140</v>
      </c>
      <c r="Q995" s="2" t="s">
        <v>52</v>
      </c>
      <c r="R995" s="2" t="s">
        <v>52</v>
      </c>
      <c r="S995" s="2" t="s">
        <v>53</v>
      </c>
      <c r="T995" s="2" t="s">
        <v>141</v>
      </c>
      <c r="U995" s="2" t="str">
        <f t="shared" si="51"/>
        <v/>
      </c>
      <c r="AA995" s="2" t="str">
        <f t="shared" si="52"/>
        <v>x</v>
      </c>
      <c r="AE995" s="2" t="s">
        <v>55</v>
      </c>
      <c r="AI995" s="2" t="str">
        <f t="shared" si="50"/>
        <v/>
      </c>
      <c r="AM995" s="2" t="s">
        <v>4866</v>
      </c>
      <c r="AN995" s="2" t="s">
        <v>57</v>
      </c>
      <c r="AT995" s="3">
        <v>45120</v>
      </c>
    </row>
    <row r="996" spans="1:46" ht="15" customHeight="1" x14ac:dyDescent="0.2">
      <c r="A996" s="2" t="s">
        <v>5033</v>
      </c>
      <c r="B996" s="2" t="s">
        <v>5034</v>
      </c>
      <c r="C996" s="2" t="s">
        <v>5035</v>
      </c>
      <c r="D996" s="2" t="s">
        <v>5036</v>
      </c>
      <c r="E996" s="2" t="s">
        <v>42</v>
      </c>
      <c r="F996" s="2" t="s">
        <v>611</v>
      </c>
      <c r="G996" s="2" t="s">
        <v>612</v>
      </c>
      <c r="H996" s="2" t="s">
        <v>5037</v>
      </c>
      <c r="I996" s="2" t="s">
        <v>46</v>
      </c>
      <c r="J996" s="2" t="s">
        <v>94</v>
      </c>
      <c r="K996" s="2" t="s">
        <v>639</v>
      </c>
      <c r="L996" s="2" t="s">
        <v>130</v>
      </c>
      <c r="M996" s="2">
        <v>2022</v>
      </c>
      <c r="O996" s="2" t="s">
        <v>96</v>
      </c>
      <c r="P996" s="2" t="s">
        <v>166</v>
      </c>
      <c r="Q996" s="2" t="s">
        <v>52</v>
      </c>
      <c r="R996" s="2" t="s">
        <v>52</v>
      </c>
      <c r="S996" s="2" t="s">
        <v>53</v>
      </c>
      <c r="T996" s="2" t="s">
        <v>141</v>
      </c>
      <c r="U996" s="2" t="str">
        <f t="shared" si="51"/>
        <v/>
      </c>
      <c r="AA996" s="2" t="str">
        <f t="shared" si="52"/>
        <v>x</v>
      </c>
      <c r="AC996" s="2" t="s">
        <v>55</v>
      </c>
      <c r="AE996" s="2" t="s">
        <v>55</v>
      </c>
      <c r="AI996" s="2" t="str">
        <f t="shared" si="50"/>
        <v/>
      </c>
      <c r="AM996" s="2" t="s">
        <v>4866</v>
      </c>
      <c r="AN996" s="2" t="s">
        <v>133</v>
      </c>
      <c r="AO996" s="2" t="s">
        <v>101</v>
      </c>
      <c r="AS996" s="2" t="s">
        <v>715</v>
      </c>
      <c r="AT996" s="3">
        <v>45120</v>
      </c>
    </row>
    <row r="997" spans="1:46" ht="15" customHeight="1" x14ac:dyDescent="0.2">
      <c r="A997" s="2" t="s">
        <v>5038</v>
      </c>
      <c r="B997" s="2" t="s">
        <v>5039</v>
      </c>
      <c r="C997" s="2" t="s">
        <v>5040</v>
      </c>
      <c r="D997" s="2" t="s">
        <v>5041</v>
      </c>
      <c r="E997" s="2" t="s">
        <v>42</v>
      </c>
      <c r="F997" s="2" t="s">
        <v>611</v>
      </c>
      <c r="G997" s="2" t="s">
        <v>612</v>
      </c>
      <c r="H997" s="2" t="s">
        <v>5042</v>
      </c>
      <c r="I997" s="2" t="s">
        <v>857</v>
      </c>
      <c r="J997" s="2" t="s">
        <v>138</v>
      </c>
      <c r="K997" s="2" t="s">
        <v>464</v>
      </c>
      <c r="L997" s="2" t="s">
        <v>130</v>
      </c>
      <c r="M997" s="2">
        <v>2021</v>
      </c>
      <c r="N997" s="2">
        <v>2026</v>
      </c>
      <c r="O997" s="2" t="s">
        <v>50</v>
      </c>
      <c r="P997" s="2" t="s">
        <v>51</v>
      </c>
      <c r="Q997" s="2" t="s">
        <v>52</v>
      </c>
      <c r="R997" s="2" t="s">
        <v>52</v>
      </c>
      <c r="S997" s="2" t="s">
        <v>53</v>
      </c>
      <c r="T997" s="2" t="s">
        <v>54</v>
      </c>
      <c r="U997" s="2" t="str">
        <f t="shared" si="51"/>
        <v>x</v>
      </c>
      <c r="V997" s="2" t="s">
        <v>55</v>
      </c>
      <c r="W997" s="2" t="s">
        <v>55</v>
      </c>
      <c r="Y997" s="2" t="s">
        <v>55</v>
      </c>
      <c r="Z997" s="2" t="s">
        <v>55</v>
      </c>
      <c r="AA997" s="2" t="str">
        <f t="shared" si="52"/>
        <v/>
      </c>
      <c r="AI997" s="2" t="str">
        <f t="shared" si="50"/>
        <v/>
      </c>
      <c r="AM997" s="2" t="s">
        <v>4866</v>
      </c>
      <c r="AN997" s="2" t="s">
        <v>133</v>
      </c>
      <c r="AS997" s="2" t="s">
        <v>4902</v>
      </c>
      <c r="AT997" s="3">
        <v>45120</v>
      </c>
    </row>
    <row r="998" spans="1:46" ht="15" customHeight="1" x14ac:dyDescent="0.2">
      <c r="A998" s="2" t="s">
        <v>5043</v>
      </c>
      <c r="B998" s="2" t="s">
        <v>5044</v>
      </c>
      <c r="C998" s="2" t="s">
        <v>5045</v>
      </c>
      <c r="D998" s="2" t="s">
        <v>5046</v>
      </c>
      <c r="E998" s="2" t="s">
        <v>42</v>
      </c>
      <c r="F998" s="2" t="s">
        <v>611</v>
      </c>
      <c r="G998" s="2" t="s">
        <v>612</v>
      </c>
      <c r="H998" s="2" t="s">
        <v>5047</v>
      </c>
      <c r="I998" s="2" t="s">
        <v>46</v>
      </c>
      <c r="J998" s="2" t="s">
        <v>65</v>
      </c>
      <c r="K998" s="2" t="s">
        <v>265</v>
      </c>
      <c r="L998" s="2" t="s">
        <v>67</v>
      </c>
      <c r="M998" s="2">
        <v>2022</v>
      </c>
      <c r="O998" s="2" t="s">
        <v>111</v>
      </c>
      <c r="P998" s="2" t="s">
        <v>140</v>
      </c>
      <c r="Q998" s="2" t="s">
        <v>52</v>
      </c>
      <c r="R998" s="2" t="s">
        <v>52</v>
      </c>
      <c r="S998" s="2" t="s">
        <v>53</v>
      </c>
      <c r="T998" s="2" t="s">
        <v>141</v>
      </c>
      <c r="U998" s="2" t="str">
        <f t="shared" si="51"/>
        <v/>
      </c>
      <c r="AA998" s="2" t="str">
        <f t="shared" si="52"/>
        <v>x</v>
      </c>
      <c r="AE998" s="2" t="s">
        <v>55</v>
      </c>
      <c r="AI998" s="2" t="str">
        <f t="shared" si="50"/>
        <v/>
      </c>
      <c r="AM998" s="2" t="s">
        <v>4866</v>
      </c>
      <c r="AN998" s="2" t="s">
        <v>57</v>
      </c>
      <c r="AO998" s="2" t="s">
        <v>58</v>
      </c>
      <c r="AT998" s="3">
        <v>45121</v>
      </c>
    </row>
    <row r="999" spans="1:46" ht="15" customHeight="1" x14ac:dyDescent="0.2">
      <c r="A999" s="2" t="s">
        <v>5048</v>
      </c>
      <c r="B999" s="2" t="s">
        <v>5049</v>
      </c>
      <c r="C999" s="2" t="s">
        <v>5050</v>
      </c>
      <c r="D999" s="2" t="s">
        <v>5051</v>
      </c>
      <c r="E999" s="2" t="s">
        <v>42</v>
      </c>
      <c r="F999" s="2" t="s">
        <v>611</v>
      </c>
      <c r="G999" s="2" t="s">
        <v>612</v>
      </c>
      <c r="H999" s="2" t="s">
        <v>5052</v>
      </c>
      <c r="I999" s="2" t="s">
        <v>46</v>
      </c>
      <c r="J999" s="2" t="s">
        <v>138</v>
      </c>
      <c r="K999" s="2" t="s">
        <v>203</v>
      </c>
      <c r="L999" s="2" t="s">
        <v>130</v>
      </c>
      <c r="M999" s="2">
        <v>2021</v>
      </c>
      <c r="N999" s="2">
        <v>2021</v>
      </c>
      <c r="O999" s="2" t="s">
        <v>111</v>
      </c>
      <c r="P999" s="2" t="s">
        <v>112</v>
      </c>
      <c r="Q999" s="2" t="s">
        <v>52</v>
      </c>
      <c r="R999" s="2" t="s">
        <v>52</v>
      </c>
      <c r="S999" s="2" t="s">
        <v>53</v>
      </c>
      <c r="T999" s="2" t="s">
        <v>141</v>
      </c>
      <c r="U999" s="2" t="str">
        <f t="shared" si="51"/>
        <v/>
      </c>
      <c r="AA999" s="2" t="str">
        <f t="shared" si="52"/>
        <v>x</v>
      </c>
      <c r="AE999" s="2" t="s">
        <v>55</v>
      </c>
      <c r="AI999" s="2" t="str">
        <f t="shared" si="50"/>
        <v/>
      </c>
      <c r="AM999" s="2" t="s">
        <v>4866</v>
      </c>
      <c r="AN999" s="2" t="s">
        <v>57</v>
      </c>
      <c r="AO999" s="2" t="s">
        <v>58</v>
      </c>
      <c r="AT999" s="3">
        <v>45121</v>
      </c>
    </row>
    <row r="1000" spans="1:46" ht="15" customHeight="1" x14ac:dyDescent="0.2">
      <c r="A1000" s="2" t="s">
        <v>5053</v>
      </c>
      <c r="B1000" s="2" t="s">
        <v>5054</v>
      </c>
      <c r="C1000" s="2" t="s">
        <v>5055</v>
      </c>
      <c r="D1000" s="2" t="s">
        <v>5056</v>
      </c>
      <c r="E1000" s="2" t="s">
        <v>42</v>
      </c>
      <c r="F1000" s="2" t="s">
        <v>611</v>
      </c>
      <c r="G1000" s="2" t="s">
        <v>612</v>
      </c>
      <c r="H1000" s="2" t="s">
        <v>5057</v>
      </c>
      <c r="I1000" s="2" t="s">
        <v>46</v>
      </c>
      <c r="J1000" s="2" t="s">
        <v>94</v>
      </c>
      <c r="K1000" s="2" t="s">
        <v>639</v>
      </c>
      <c r="L1000" s="2" t="s">
        <v>130</v>
      </c>
      <c r="M1000" s="2">
        <v>2021</v>
      </c>
      <c r="N1000" s="2">
        <v>2024</v>
      </c>
      <c r="O1000" s="2" t="s">
        <v>111</v>
      </c>
      <c r="P1000" s="2" t="s">
        <v>140</v>
      </c>
      <c r="Q1000" s="2" t="s">
        <v>52</v>
      </c>
      <c r="R1000" s="2" t="s">
        <v>52</v>
      </c>
      <c r="S1000" s="2" t="s">
        <v>53</v>
      </c>
      <c r="T1000" s="2" t="s">
        <v>141</v>
      </c>
      <c r="U1000" s="2" t="str">
        <f t="shared" si="51"/>
        <v/>
      </c>
      <c r="AA1000" s="2" t="str">
        <f t="shared" si="52"/>
        <v>x</v>
      </c>
      <c r="AE1000" s="2" t="s">
        <v>55</v>
      </c>
      <c r="AI1000" s="2" t="str">
        <f t="shared" si="50"/>
        <v/>
      </c>
      <c r="AM1000" s="2" t="s">
        <v>4866</v>
      </c>
      <c r="AN1000" s="2" t="s">
        <v>133</v>
      </c>
      <c r="AS1000" s="2" t="s">
        <v>4902</v>
      </c>
      <c r="AT1000" s="3">
        <v>45124</v>
      </c>
    </row>
    <row r="1001" spans="1:46" ht="15" customHeight="1" x14ac:dyDescent="0.2">
      <c r="A1001" s="2" t="s">
        <v>5058</v>
      </c>
      <c r="B1001" s="2" t="s">
        <v>5059</v>
      </c>
      <c r="C1001" s="2" t="s">
        <v>5060</v>
      </c>
      <c r="D1001" s="2" t="s">
        <v>5061</v>
      </c>
      <c r="E1001" s="2" t="s">
        <v>42</v>
      </c>
      <c r="F1001" s="2" t="s">
        <v>611</v>
      </c>
      <c r="G1001" s="2" t="s">
        <v>612</v>
      </c>
      <c r="H1001" s="2" t="s">
        <v>5062</v>
      </c>
      <c r="I1001" s="2" t="s">
        <v>857</v>
      </c>
      <c r="J1001" s="2" t="s">
        <v>138</v>
      </c>
      <c r="K1001" s="2" t="s">
        <v>464</v>
      </c>
      <c r="L1001" s="2" t="s">
        <v>130</v>
      </c>
      <c r="M1001" s="2">
        <v>2021</v>
      </c>
      <c r="N1001" s="2">
        <v>2024</v>
      </c>
      <c r="O1001" s="2" t="s">
        <v>50</v>
      </c>
      <c r="P1001" s="2" t="s">
        <v>51</v>
      </c>
      <c r="Q1001" s="2" t="s">
        <v>52</v>
      </c>
      <c r="R1001" s="2" t="s">
        <v>52</v>
      </c>
      <c r="S1001" s="2" t="s">
        <v>53</v>
      </c>
      <c r="T1001" s="2" t="s">
        <v>54</v>
      </c>
      <c r="U1001" s="2" t="str">
        <f t="shared" si="51"/>
        <v>x</v>
      </c>
      <c r="V1001" s="2" t="s">
        <v>55</v>
      </c>
      <c r="W1001" s="2" t="s">
        <v>55</v>
      </c>
      <c r="Y1001" s="2" t="s">
        <v>55</v>
      </c>
      <c r="Z1001" s="2" t="s">
        <v>55</v>
      </c>
      <c r="AA1001" s="2" t="str">
        <f t="shared" si="52"/>
        <v/>
      </c>
      <c r="AI1001" s="2" t="str">
        <f t="shared" si="50"/>
        <v/>
      </c>
      <c r="AM1001" s="2" t="s">
        <v>4866</v>
      </c>
      <c r="AN1001" s="2" t="s">
        <v>133</v>
      </c>
      <c r="AO1001" s="2" t="s">
        <v>101</v>
      </c>
      <c r="AP1001" s="2" t="s">
        <v>58</v>
      </c>
      <c r="AT1001" s="3">
        <v>45124</v>
      </c>
    </row>
    <row r="1002" spans="1:46" ht="15" customHeight="1" x14ac:dyDescent="0.2">
      <c r="A1002" s="2" t="s">
        <v>5063</v>
      </c>
      <c r="B1002" s="2" t="s">
        <v>5064</v>
      </c>
      <c r="C1002" s="2" t="s">
        <v>5065</v>
      </c>
      <c r="D1002" s="2" t="s">
        <v>5066</v>
      </c>
      <c r="E1002" s="2" t="s">
        <v>42</v>
      </c>
      <c r="F1002" s="2" t="s">
        <v>611</v>
      </c>
      <c r="G1002" s="2" t="s">
        <v>612</v>
      </c>
      <c r="H1002" s="2" t="s">
        <v>5067</v>
      </c>
      <c r="I1002" s="2" t="s">
        <v>46</v>
      </c>
      <c r="J1002" s="2" t="s">
        <v>156</v>
      </c>
      <c r="K1002" s="2" t="s">
        <v>157</v>
      </c>
      <c r="L1002" s="2" t="s">
        <v>158</v>
      </c>
      <c r="M1002" s="2">
        <v>2021</v>
      </c>
      <c r="O1002" s="2" t="s">
        <v>111</v>
      </c>
      <c r="P1002" s="2" t="s">
        <v>140</v>
      </c>
      <c r="Q1002" s="2" t="s">
        <v>52</v>
      </c>
      <c r="R1002" s="2" t="s">
        <v>52</v>
      </c>
      <c r="S1002" s="2" t="s">
        <v>53</v>
      </c>
      <c r="T1002" s="2" t="s">
        <v>141</v>
      </c>
      <c r="U1002" s="2" t="str">
        <f t="shared" si="51"/>
        <v/>
      </c>
      <c r="AA1002" s="2" t="str">
        <f t="shared" si="52"/>
        <v>x</v>
      </c>
      <c r="AB1002" s="2" t="s">
        <v>55</v>
      </c>
      <c r="AC1002" s="2" t="s">
        <v>55</v>
      </c>
      <c r="AE1002" s="2" t="s">
        <v>55</v>
      </c>
      <c r="AI1002" s="2" t="str">
        <f t="shared" si="50"/>
        <v/>
      </c>
      <c r="AM1002" s="2" t="s">
        <v>4866</v>
      </c>
      <c r="AN1002" s="2" t="s">
        <v>836</v>
      </c>
      <c r="AO1002" s="2" t="s">
        <v>689</v>
      </c>
      <c r="AT1002" s="3">
        <v>45124</v>
      </c>
    </row>
    <row r="1003" spans="1:46" ht="15" customHeight="1" x14ac:dyDescent="0.2">
      <c r="A1003" s="2" t="s">
        <v>5068</v>
      </c>
      <c r="B1003" s="2" t="s">
        <v>5069</v>
      </c>
      <c r="C1003" s="2" t="s">
        <v>5070</v>
      </c>
      <c r="D1003" s="2" t="s">
        <v>5071</v>
      </c>
      <c r="E1003" s="2" t="s">
        <v>42</v>
      </c>
      <c r="F1003" s="2" t="s">
        <v>611</v>
      </c>
      <c r="G1003" s="2" t="s">
        <v>612</v>
      </c>
      <c r="H1003" s="2" t="s">
        <v>5067</v>
      </c>
      <c r="I1003" s="2" t="s">
        <v>46</v>
      </c>
      <c r="J1003" s="2" t="s">
        <v>156</v>
      </c>
      <c r="K1003" s="2" t="s">
        <v>157</v>
      </c>
      <c r="L1003" s="2" t="s">
        <v>67</v>
      </c>
      <c r="M1003" s="2">
        <v>2019</v>
      </c>
      <c r="O1003" s="2" t="s">
        <v>111</v>
      </c>
      <c r="P1003" s="2" t="s">
        <v>140</v>
      </c>
      <c r="Q1003" s="2" t="s">
        <v>52</v>
      </c>
      <c r="R1003" s="2" t="s">
        <v>52</v>
      </c>
      <c r="S1003" s="2" t="s">
        <v>53</v>
      </c>
      <c r="T1003" s="2" t="s">
        <v>141</v>
      </c>
      <c r="U1003" s="2" t="str">
        <f t="shared" si="51"/>
        <v/>
      </c>
      <c r="AA1003" s="2" t="str">
        <f t="shared" si="52"/>
        <v>x</v>
      </c>
      <c r="AE1003" s="2" t="s">
        <v>55</v>
      </c>
      <c r="AI1003" s="2" t="str">
        <f t="shared" si="50"/>
        <v/>
      </c>
      <c r="AM1003" s="2" t="s">
        <v>4866</v>
      </c>
      <c r="AN1003" s="2" t="s">
        <v>836</v>
      </c>
      <c r="AO1003" s="2" t="s">
        <v>689</v>
      </c>
      <c r="AT1003" s="3">
        <v>45124</v>
      </c>
    </row>
    <row r="1004" spans="1:46" ht="15" customHeight="1" x14ac:dyDescent="0.2">
      <c r="A1004" s="2" t="s">
        <v>5072</v>
      </c>
      <c r="B1004" s="2" t="s">
        <v>5073</v>
      </c>
      <c r="C1004" s="2" t="s">
        <v>5074</v>
      </c>
      <c r="D1004" s="2" t="s">
        <v>5075</v>
      </c>
      <c r="E1004" s="2" t="s">
        <v>107</v>
      </c>
      <c r="F1004" s="2" t="s">
        <v>611</v>
      </c>
      <c r="G1004" s="2" t="s">
        <v>5076</v>
      </c>
      <c r="H1004" s="2" t="s">
        <v>5077</v>
      </c>
      <c r="I1004" s="2" t="s">
        <v>93</v>
      </c>
      <c r="J1004" s="2" t="s">
        <v>217</v>
      </c>
      <c r="K1004" s="2" t="s">
        <v>848</v>
      </c>
      <c r="L1004" s="2" t="s">
        <v>158</v>
      </c>
      <c r="M1004" s="2">
        <v>2021</v>
      </c>
      <c r="N1004" s="2">
        <v>2023</v>
      </c>
      <c r="O1004" s="2" t="s">
        <v>96</v>
      </c>
      <c r="P1004" s="2" t="s">
        <v>166</v>
      </c>
      <c r="Q1004" s="2" t="s">
        <v>52</v>
      </c>
      <c r="R1004" s="2" t="s">
        <v>52</v>
      </c>
      <c r="S1004" s="2" t="s">
        <v>53</v>
      </c>
      <c r="T1004" s="2" t="s">
        <v>141</v>
      </c>
      <c r="U1004" s="2" t="str">
        <f t="shared" si="51"/>
        <v/>
      </c>
      <c r="AA1004" s="2" t="str">
        <f t="shared" si="52"/>
        <v>x</v>
      </c>
      <c r="AE1004" s="2" t="s">
        <v>55</v>
      </c>
      <c r="AI1004" s="2" t="str">
        <f t="shared" si="50"/>
        <v/>
      </c>
      <c r="AM1004" s="2" t="s">
        <v>4866</v>
      </c>
      <c r="AN1004" s="2" t="s">
        <v>57</v>
      </c>
      <c r="AO1004" s="2" t="s">
        <v>58</v>
      </c>
      <c r="AP1004" s="2" t="s">
        <v>101</v>
      </c>
      <c r="AT1004" s="3">
        <v>45124</v>
      </c>
    </row>
    <row r="1005" spans="1:46" ht="15" customHeight="1" x14ac:dyDescent="0.2">
      <c r="A1005" s="2" t="s">
        <v>5078</v>
      </c>
      <c r="B1005" s="2" t="s">
        <v>5079</v>
      </c>
      <c r="C1005" s="2" t="s">
        <v>4503</v>
      </c>
      <c r="D1005" s="2" t="s">
        <v>5080</v>
      </c>
      <c r="E1005" s="2" t="s">
        <v>107</v>
      </c>
      <c r="F1005" s="2" t="s">
        <v>598</v>
      </c>
      <c r="G1005" s="2" t="s">
        <v>599</v>
      </c>
      <c r="H1005" s="2" t="s">
        <v>600</v>
      </c>
      <c r="I1005" s="2" t="s">
        <v>93</v>
      </c>
      <c r="J1005" s="2" t="s">
        <v>65</v>
      </c>
      <c r="K1005" s="2" t="s">
        <v>265</v>
      </c>
      <c r="L1005" s="2" t="s">
        <v>158</v>
      </c>
      <c r="M1005" s="2">
        <v>2021</v>
      </c>
      <c r="O1005" s="2" t="s">
        <v>50</v>
      </c>
      <c r="P1005" s="2" t="s">
        <v>51</v>
      </c>
      <c r="Q1005" s="2" t="s">
        <v>52</v>
      </c>
      <c r="R1005" s="2" t="s">
        <v>52</v>
      </c>
      <c r="S1005" s="2" t="s">
        <v>53</v>
      </c>
      <c r="T1005" s="2" t="s">
        <v>54</v>
      </c>
      <c r="U1005" s="2" t="str">
        <f t="shared" si="51"/>
        <v>x</v>
      </c>
      <c r="V1005" s="2" t="s">
        <v>55</v>
      </c>
      <c r="Y1005" s="2" t="s">
        <v>55</v>
      </c>
      <c r="Z1005" s="2" t="s">
        <v>55</v>
      </c>
      <c r="AA1005" s="2" t="str">
        <f t="shared" si="52"/>
        <v/>
      </c>
      <c r="AI1005" s="2" t="str">
        <f t="shared" si="50"/>
        <v/>
      </c>
      <c r="AM1005" s="2" t="s">
        <v>5081</v>
      </c>
      <c r="AN1005" s="2" t="s">
        <v>57</v>
      </c>
      <c r="AO1005" s="2" t="s">
        <v>58</v>
      </c>
      <c r="AP1005" s="2" t="s">
        <v>1717</v>
      </c>
      <c r="AS1005" s="2" t="s">
        <v>1511</v>
      </c>
      <c r="AT1005" s="3">
        <v>45145</v>
      </c>
    </row>
    <row r="1006" spans="1:46" ht="15" customHeight="1" x14ac:dyDescent="0.2">
      <c r="A1006" s="2" t="s">
        <v>5082</v>
      </c>
      <c r="B1006" s="2" t="s">
        <v>5083</v>
      </c>
      <c r="C1006" s="2" t="s">
        <v>5084</v>
      </c>
      <c r="D1006" s="2" t="s">
        <v>5085</v>
      </c>
      <c r="E1006" s="2" t="s">
        <v>107</v>
      </c>
      <c r="F1006" s="2" t="s">
        <v>320</v>
      </c>
      <c r="G1006" s="2" t="s">
        <v>321</v>
      </c>
      <c r="H1006" s="2" t="s">
        <v>1206</v>
      </c>
      <c r="I1006" s="2" t="s">
        <v>93</v>
      </c>
      <c r="J1006" s="2" t="s">
        <v>65</v>
      </c>
      <c r="K1006" s="2" t="s">
        <v>265</v>
      </c>
      <c r="L1006" s="2" t="s">
        <v>67</v>
      </c>
      <c r="M1006" s="2">
        <v>2023</v>
      </c>
      <c r="O1006" s="2" t="s">
        <v>50</v>
      </c>
      <c r="P1006" s="2" t="s">
        <v>51</v>
      </c>
      <c r="Q1006" s="2" t="s">
        <v>52</v>
      </c>
      <c r="R1006" s="2" t="s">
        <v>52</v>
      </c>
      <c r="S1006" s="2" t="s">
        <v>53</v>
      </c>
      <c r="T1006" s="2" t="s">
        <v>54</v>
      </c>
      <c r="U1006" s="2" t="str">
        <f t="shared" si="51"/>
        <v>x</v>
      </c>
      <c r="V1006" s="2" t="s">
        <v>55</v>
      </c>
      <c r="W1006" s="2" t="s">
        <v>55</v>
      </c>
      <c r="X1006" s="2" t="s">
        <v>55</v>
      </c>
      <c r="Y1006" s="2" t="s">
        <v>55</v>
      </c>
      <c r="Z1006" s="2" t="s">
        <v>55</v>
      </c>
      <c r="AA1006" s="2" t="str">
        <f t="shared" si="52"/>
        <v/>
      </c>
      <c r="AI1006" s="2" t="str">
        <f t="shared" si="50"/>
        <v/>
      </c>
      <c r="AM1006" s="2" t="s">
        <v>5081</v>
      </c>
      <c r="AN1006" s="2" t="s">
        <v>70</v>
      </c>
      <c r="AO1006" s="2" t="s">
        <v>71</v>
      </c>
      <c r="AP1006" s="2" t="s">
        <v>1717</v>
      </c>
      <c r="AS1006" s="2" t="s">
        <v>73</v>
      </c>
      <c r="AT1006" s="3">
        <v>45145</v>
      </c>
    </row>
    <row r="1007" spans="1:46" ht="15" customHeight="1" x14ac:dyDescent="0.2">
      <c r="A1007" s="2" t="s">
        <v>5086</v>
      </c>
      <c r="B1007" s="2" t="s">
        <v>5087</v>
      </c>
      <c r="C1007" s="2" t="s">
        <v>5088</v>
      </c>
      <c r="D1007" s="2" t="s">
        <v>5089</v>
      </c>
      <c r="E1007" s="2" t="s">
        <v>42</v>
      </c>
      <c r="F1007" s="2" t="s">
        <v>786</v>
      </c>
      <c r="G1007" s="2" t="s">
        <v>787</v>
      </c>
      <c r="H1007" s="2" t="s">
        <v>5090</v>
      </c>
      <c r="I1007" s="2" t="s">
        <v>46</v>
      </c>
      <c r="J1007" s="2" t="s">
        <v>156</v>
      </c>
      <c r="K1007" s="2" t="s">
        <v>157</v>
      </c>
      <c r="L1007" s="2" t="s">
        <v>67</v>
      </c>
      <c r="M1007" s="2">
        <v>2022</v>
      </c>
      <c r="O1007" s="2" t="s">
        <v>148</v>
      </c>
      <c r="P1007" s="2" t="s">
        <v>159</v>
      </c>
      <c r="Q1007" s="2" t="s">
        <v>52</v>
      </c>
      <c r="R1007" s="2" t="s">
        <v>52</v>
      </c>
      <c r="S1007" s="2" t="s">
        <v>53</v>
      </c>
      <c r="T1007" s="2" t="s">
        <v>141</v>
      </c>
      <c r="U1007" s="2" t="str">
        <f t="shared" si="51"/>
        <v/>
      </c>
      <c r="AA1007" s="2" t="str">
        <f t="shared" si="52"/>
        <v>x</v>
      </c>
      <c r="AC1007" s="2" t="s">
        <v>55</v>
      </c>
      <c r="AE1007" s="2" t="s">
        <v>55</v>
      </c>
      <c r="AI1007" s="2" t="str">
        <f t="shared" si="50"/>
        <v/>
      </c>
      <c r="AM1007" s="2" t="s">
        <v>5088</v>
      </c>
      <c r="AN1007" s="2" t="s">
        <v>133</v>
      </c>
      <c r="AO1007" s="2" t="s">
        <v>101</v>
      </c>
      <c r="AT1007" s="3">
        <v>45159</v>
      </c>
    </row>
    <row r="1008" spans="1:46" ht="15" customHeight="1" x14ac:dyDescent="0.2">
      <c r="A1008" s="2" t="s">
        <v>5091</v>
      </c>
      <c r="B1008" s="2" t="s">
        <v>5092</v>
      </c>
      <c r="C1008" s="2" t="s">
        <v>5093</v>
      </c>
      <c r="D1008" s="2" t="s">
        <v>5094</v>
      </c>
      <c r="E1008" s="2" t="s">
        <v>794</v>
      </c>
      <c r="F1008" s="2" t="s">
        <v>1740</v>
      </c>
      <c r="G1008" s="2" t="s">
        <v>1741</v>
      </c>
      <c r="H1008" s="2" t="s">
        <v>5095</v>
      </c>
      <c r="I1008" s="2" t="s">
        <v>93</v>
      </c>
      <c r="J1008" s="2" t="s">
        <v>65</v>
      </c>
      <c r="K1008" s="2" t="s">
        <v>66</v>
      </c>
      <c r="L1008" s="2" t="s">
        <v>158</v>
      </c>
      <c r="M1008" s="2">
        <v>2022</v>
      </c>
      <c r="O1008" s="2" t="s">
        <v>50</v>
      </c>
      <c r="P1008" s="2" t="s">
        <v>68</v>
      </c>
      <c r="Q1008" s="2" t="s">
        <v>52</v>
      </c>
      <c r="R1008" s="2" t="s">
        <v>52</v>
      </c>
      <c r="S1008" s="2" t="s">
        <v>53</v>
      </c>
      <c r="T1008" s="2" t="s">
        <v>54</v>
      </c>
      <c r="U1008" s="2" t="str">
        <f t="shared" si="51"/>
        <v>x</v>
      </c>
      <c r="W1008" s="2" t="s">
        <v>55</v>
      </c>
      <c r="Z1008" s="2" t="s">
        <v>55</v>
      </c>
      <c r="AA1008" s="2" t="str">
        <f t="shared" si="52"/>
        <v/>
      </c>
      <c r="AI1008" s="2" t="str">
        <f t="shared" si="50"/>
        <v>x</v>
      </c>
      <c r="AJ1008" s="2" t="s">
        <v>55</v>
      </c>
      <c r="AM1008" s="2" t="s">
        <v>5081</v>
      </c>
      <c r="AN1008" s="2" t="s">
        <v>5096</v>
      </c>
      <c r="AO1008" s="2" t="s">
        <v>1717</v>
      </c>
      <c r="AT1008" s="3">
        <v>45159</v>
      </c>
    </row>
    <row r="1009" spans="1:46" ht="15" customHeight="1" x14ac:dyDescent="0.2">
      <c r="A1009" s="2" t="s">
        <v>5097</v>
      </c>
      <c r="B1009" s="2" t="s">
        <v>5098</v>
      </c>
      <c r="C1009" s="2" t="s">
        <v>5099</v>
      </c>
      <c r="D1009" s="2" t="s">
        <v>5100</v>
      </c>
      <c r="E1009" s="2" t="s">
        <v>107</v>
      </c>
      <c r="F1009" s="2" t="s">
        <v>320</v>
      </c>
      <c r="G1009" s="2" t="s">
        <v>321</v>
      </c>
      <c r="H1009" s="2" t="s">
        <v>5101</v>
      </c>
      <c r="I1009" s="2" t="s">
        <v>857</v>
      </c>
      <c r="J1009" s="2" t="s">
        <v>94</v>
      </c>
      <c r="K1009" s="2" t="s">
        <v>639</v>
      </c>
      <c r="L1009" s="2" t="s">
        <v>158</v>
      </c>
      <c r="M1009" s="2">
        <v>2022</v>
      </c>
      <c r="O1009" s="2" t="s">
        <v>96</v>
      </c>
      <c r="P1009" s="2" t="s">
        <v>166</v>
      </c>
      <c r="Q1009" s="2" t="s">
        <v>52</v>
      </c>
      <c r="R1009" s="2" t="s">
        <v>52</v>
      </c>
      <c r="S1009" s="2" t="s">
        <v>53</v>
      </c>
      <c r="T1009" s="2" t="s">
        <v>141</v>
      </c>
      <c r="U1009" s="2" t="str">
        <f t="shared" si="51"/>
        <v/>
      </c>
      <c r="AA1009" s="2" t="str">
        <f t="shared" si="52"/>
        <v>x</v>
      </c>
      <c r="AB1009" s="2" t="s">
        <v>55</v>
      </c>
      <c r="AD1009" s="2" t="s">
        <v>55</v>
      </c>
      <c r="AI1009" s="2" t="str">
        <f t="shared" si="50"/>
        <v/>
      </c>
      <c r="AM1009" s="2" t="s">
        <v>5099</v>
      </c>
      <c r="AN1009" s="2" t="s">
        <v>57</v>
      </c>
      <c r="AO1009" s="2" t="s">
        <v>58</v>
      </c>
      <c r="AP1009" s="2" t="s">
        <v>150</v>
      </c>
      <c r="AQ1009" s="2" t="s">
        <v>179</v>
      </c>
      <c r="AT1009" s="3">
        <v>45159</v>
      </c>
    </row>
    <row r="1010" spans="1:46" ht="15" customHeight="1" x14ac:dyDescent="0.2">
      <c r="A1010" s="2" t="s">
        <v>5102</v>
      </c>
      <c r="B1010" s="2" t="s">
        <v>5103</v>
      </c>
      <c r="C1010" s="2" t="s">
        <v>5104</v>
      </c>
      <c r="D1010" s="2" t="s">
        <v>5105</v>
      </c>
      <c r="E1010" s="2" t="s">
        <v>107</v>
      </c>
      <c r="F1010" s="2" t="s">
        <v>537</v>
      </c>
      <c r="G1010" s="2" t="s">
        <v>545</v>
      </c>
      <c r="H1010" s="2" t="s">
        <v>546</v>
      </c>
      <c r="I1010" s="2" t="s">
        <v>93</v>
      </c>
      <c r="J1010" s="2" t="s">
        <v>65</v>
      </c>
      <c r="K1010" s="2" t="s">
        <v>265</v>
      </c>
      <c r="L1010" s="2" t="s">
        <v>67</v>
      </c>
      <c r="M1010" s="2">
        <v>2022</v>
      </c>
      <c r="O1010" s="2" t="s">
        <v>148</v>
      </c>
      <c r="P1010" s="2" t="s">
        <v>159</v>
      </c>
      <c r="Q1010" s="2" t="s">
        <v>52</v>
      </c>
      <c r="R1010" s="2" t="s">
        <v>52</v>
      </c>
      <c r="S1010" s="2" t="s">
        <v>53</v>
      </c>
      <c r="T1010" s="2" t="s">
        <v>54</v>
      </c>
      <c r="U1010" s="2" t="str">
        <f t="shared" si="51"/>
        <v>x</v>
      </c>
      <c r="W1010" s="2" t="s">
        <v>55</v>
      </c>
      <c r="Z1010" s="2" t="s">
        <v>55</v>
      </c>
      <c r="AA1010" s="2" t="str">
        <f t="shared" si="52"/>
        <v/>
      </c>
      <c r="AI1010" s="2" t="str">
        <f t="shared" si="50"/>
        <v/>
      </c>
      <c r="AM1010" s="2" t="s">
        <v>5106</v>
      </c>
      <c r="AN1010" s="2" t="s">
        <v>133</v>
      </c>
      <c r="AO1010" s="2" t="s">
        <v>101</v>
      </c>
      <c r="AT1010" s="3">
        <v>45159</v>
      </c>
    </row>
    <row r="1011" spans="1:46" ht="15" customHeight="1" x14ac:dyDescent="0.2">
      <c r="A1011" s="2" t="s">
        <v>5107</v>
      </c>
      <c r="B1011" s="2" t="s">
        <v>5108</v>
      </c>
      <c r="C1011" s="2" t="s">
        <v>5109</v>
      </c>
      <c r="D1011" s="2" t="s">
        <v>5110</v>
      </c>
      <c r="E1011" s="2" t="s">
        <v>107</v>
      </c>
      <c r="F1011" s="2" t="s">
        <v>537</v>
      </c>
      <c r="G1011" s="2" t="s">
        <v>545</v>
      </c>
      <c r="H1011" s="2" t="s">
        <v>546</v>
      </c>
      <c r="I1011" s="2" t="s">
        <v>93</v>
      </c>
      <c r="J1011" s="2" t="s">
        <v>47</v>
      </c>
      <c r="K1011" s="2" t="s">
        <v>5111</v>
      </c>
      <c r="L1011" s="2" t="s">
        <v>67</v>
      </c>
      <c r="M1011" s="2">
        <v>2022</v>
      </c>
      <c r="O1011" s="2" t="s">
        <v>148</v>
      </c>
      <c r="P1011" s="2" t="s">
        <v>242</v>
      </c>
      <c r="Q1011" s="2" t="s">
        <v>52</v>
      </c>
      <c r="R1011" s="2" t="s">
        <v>52</v>
      </c>
      <c r="S1011" s="2" t="s">
        <v>53</v>
      </c>
      <c r="T1011" s="2" t="s">
        <v>141</v>
      </c>
      <c r="U1011" s="2" t="str">
        <f t="shared" si="51"/>
        <v/>
      </c>
      <c r="AA1011" s="2" t="str">
        <f t="shared" si="52"/>
        <v>x</v>
      </c>
      <c r="AC1011" s="2" t="s">
        <v>55</v>
      </c>
      <c r="AI1011" s="2" t="str">
        <f t="shared" si="50"/>
        <v/>
      </c>
      <c r="AM1011" s="2" t="s">
        <v>5081</v>
      </c>
      <c r="AN1011" s="2" t="s">
        <v>57</v>
      </c>
      <c r="AO1011" s="2" t="s">
        <v>58</v>
      </c>
      <c r="AT1011" s="3">
        <v>45159</v>
      </c>
    </row>
    <row r="1012" spans="1:46" ht="15" customHeight="1" x14ac:dyDescent="0.2">
      <c r="A1012" s="2" t="s">
        <v>5112</v>
      </c>
      <c r="B1012" s="2" t="s">
        <v>5113</v>
      </c>
      <c r="C1012" s="2" t="s">
        <v>5114</v>
      </c>
      <c r="D1012" s="2" t="s">
        <v>5115</v>
      </c>
      <c r="E1012" s="2" t="s">
        <v>107</v>
      </c>
      <c r="F1012" s="2" t="s">
        <v>537</v>
      </c>
      <c r="G1012" s="2" t="s">
        <v>545</v>
      </c>
      <c r="H1012" s="2" t="s">
        <v>546</v>
      </c>
      <c r="I1012" s="2" t="s">
        <v>93</v>
      </c>
      <c r="J1012" s="2" t="s">
        <v>65</v>
      </c>
      <c r="K1012" s="2" t="s">
        <v>265</v>
      </c>
      <c r="L1012" s="2" t="s">
        <v>158</v>
      </c>
      <c r="M1012" s="2">
        <v>2021</v>
      </c>
      <c r="O1012" s="2" t="s">
        <v>50</v>
      </c>
      <c r="P1012" s="2" t="s">
        <v>131</v>
      </c>
      <c r="Q1012" s="2" t="s">
        <v>52</v>
      </c>
      <c r="R1012" s="2" t="s">
        <v>52</v>
      </c>
      <c r="S1012" s="2" t="s">
        <v>53</v>
      </c>
      <c r="T1012" s="2" t="s">
        <v>54</v>
      </c>
      <c r="U1012" s="2" t="str">
        <f t="shared" si="51"/>
        <v>x</v>
      </c>
      <c r="Z1012" s="2" t="s">
        <v>55</v>
      </c>
      <c r="AA1012" s="2" t="str">
        <f t="shared" si="52"/>
        <v/>
      </c>
      <c r="AI1012" s="2" t="str">
        <f t="shared" si="50"/>
        <v/>
      </c>
      <c r="AM1012" s="2" t="s">
        <v>5081</v>
      </c>
      <c r="AN1012" s="2" t="s">
        <v>133</v>
      </c>
      <c r="AO1012" s="2" t="s">
        <v>101</v>
      </c>
      <c r="AP1012" s="2" t="s">
        <v>689</v>
      </c>
      <c r="AT1012" s="3">
        <v>45159</v>
      </c>
    </row>
    <row r="1013" spans="1:46" ht="15" customHeight="1" x14ac:dyDescent="0.2">
      <c r="A1013" s="2" t="s">
        <v>5116</v>
      </c>
      <c r="B1013" s="2" t="s">
        <v>5117</v>
      </c>
      <c r="C1013" s="2" t="s">
        <v>5118</v>
      </c>
      <c r="D1013" s="2" t="s">
        <v>5119</v>
      </c>
      <c r="E1013" s="2" t="s">
        <v>107</v>
      </c>
      <c r="F1013" s="2" t="s">
        <v>537</v>
      </c>
      <c r="G1013" s="2" t="s">
        <v>545</v>
      </c>
      <c r="H1013" s="2" t="s">
        <v>546</v>
      </c>
      <c r="I1013" s="2" t="s">
        <v>93</v>
      </c>
      <c r="J1013" s="2" t="s">
        <v>47</v>
      </c>
      <c r="K1013" s="2" t="s">
        <v>5120</v>
      </c>
      <c r="L1013" s="2" t="s">
        <v>158</v>
      </c>
      <c r="M1013" s="2">
        <v>2022</v>
      </c>
      <c r="O1013" s="2" t="s">
        <v>96</v>
      </c>
      <c r="P1013" s="2" t="s">
        <v>3118</v>
      </c>
      <c r="Q1013" s="2" t="s">
        <v>52</v>
      </c>
      <c r="R1013" s="2" t="s">
        <v>52</v>
      </c>
      <c r="S1013" s="2" t="s">
        <v>53</v>
      </c>
      <c r="T1013" s="2" t="s">
        <v>141</v>
      </c>
      <c r="U1013" s="2" t="str">
        <f t="shared" si="51"/>
        <v/>
      </c>
      <c r="AA1013" s="2" t="str">
        <f t="shared" si="52"/>
        <v>x</v>
      </c>
      <c r="AC1013" s="2" t="s">
        <v>55</v>
      </c>
      <c r="AD1013" s="2" t="s">
        <v>55</v>
      </c>
      <c r="AE1013" s="2" t="s">
        <v>55</v>
      </c>
      <c r="AH1013" s="2" t="s">
        <v>55</v>
      </c>
      <c r="AI1013" s="2" t="str">
        <f t="shared" si="50"/>
        <v/>
      </c>
      <c r="AM1013" s="2" t="s">
        <v>5081</v>
      </c>
      <c r="AN1013" s="2" t="s">
        <v>133</v>
      </c>
      <c r="AO1013" s="2" t="s">
        <v>101</v>
      </c>
      <c r="AT1013" s="3">
        <v>45159</v>
      </c>
    </row>
    <row r="1014" spans="1:46" ht="15" customHeight="1" x14ac:dyDescent="0.2">
      <c r="A1014" s="2" t="s">
        <v>5121</v>
      </c>
      <c r="B1014" s="2" t="s">
        <v>5122</v>
      </c>
      <c r="C1014" s="2" t="s">
        <v>5123</v>
      </c>
      <c r="D1014" s="2" t="s">
        <v>5124</v>
      </c>
      <c r="E1014" s="2" t="s">
        <v>107</v>
      </c>
      <c r="F1014" s="2" t="s">
        <v>537</v>
      </c>
      <c r="G1014" s="2" t="s">
        <v>545</v>
      </c>
      <c r="H1014" s="2" t="s">
        <v>546</v>
      </c>
      <c r="I1014" s="2" t="s">
        <v>93</v>
      </c>
      <c r="J1014" s="2" t="s">
        <v>47</v>
      </c>
      <c r="K1014" s="2" t="s">
        <v>5120</v>
      </c>
      <c r="L1014" s="2" t="s">
        <v>130</v>
      </c>
      <c r="M1014" s="2">
        <v>2023</v>
      </c>
      <c r="O1014" s="2" t="s">
        <v>50</v>
      </c>
      <c r="P1014" s="2" t="s">
        <v>51</v>
      </c>
      <c r="Q1014" s="2" t="s">
        <v>52</v>
      </c>
      <c r="R1014" s="2" t="s">
        <v>52</v>
      </c>
      <c r="S1014" s="2" t="s">
        <v>53</v>
      </c>
      <c r="T1014" s="2" t="s">
        <v>54</v>
      </c>
      <c r="U1014" s="2" t="str">
        <f t="shared" si="51"/>
        <v>x</v>
      </c>
      <c r="V1014" s="2" t="s">
        <v>55</v>
      </c>
      <c r="W1014" s="2" t="s">
        <v>55</v>
      </c>
      <c r="X1014" s="2" t="s">
        <v>55</v>
      </c>
      <c r="Y1014" s="2" t="s">
        <v>55</v>
      </c>
      <c r="Z1014" s="2" t="s">
        <v>55</v>
      </c>
      <c r="AA1014" s="2" t="str">
        <f t="shared" si="52"/>
        <v/>
      </c>
      <c r="AI1014" s="2" t="str">
        <f t="shared" si="50"/>
        <v/>
      </c>
      <c r="AM1014" s="2" t="s">
        <v>5081</v>
      </c>
      <c r="AN1014" s="2" t="s">
        <v>70</v>
      </c>
      <c r="AO1014" s="2" t="s">
        <v>71</v>
      </c>
      <c r="AT1014" s="3">
        <v>45159</v>
      </c>
    </row>
    <row r="1015" spans="1:46" ht="15" customHeight="1" x14ac:dyDescent="0.2">
      <c r="A1015" s="2" t="s">
        <v>5125</v>
      </c>
      <c r="B1015" s="2" t="s">
        <v>5126</v>
      </c>
      <c r="C1015" s="2" t="s">
        <v>5127</v>
      </c>
      <c r="D1015" s="2" t="s">
        <v>5128</v>
      </c>
      <c r="E1015" s="2" t="s">
        <v>107</v>
      </c>
      <c r="F1015" s="2" t="s">
        <v>537</v>
      </c>
      <c r="G1015" s="2" t="s">
        <v>545</v>
      </c>
      <c r="H1015" s="2" t="s">
        <v>546</v>
      </c>
      <c r="I1015" s="2" t="s">
        <v>93</v>
      </c>
      <c r="J1015" s="2" t="s">
        <v>82</v>
      </c>
      <c r="K1015" s="2" t="s">
        <v>726</v>
      </c>
      <c r="L1015" s="2" t="s">
        <v>158</v>
      </c>
      <c r="M1015" s="2">
        <v>2023</v>
      </c>
      <c r="O1015" s="2" t="s">
        <v>148</v>
      </c>
      <c r="P1015" s="2" t="s">
        <v>159</v>
      </c>
      <c r="Q1015" s="2" t="s">
        <v>52</v>
      </c>
      <c r="R1015" s="2" t="s">
        <v>52</v>
      </c>
      <c r="S1015" s="2" t="s">
        <v>53</v>
      </c>
      <c r="T1015" s="2" t="s">
        <v>141</v>
      </c>
      <c r="U1015" s="2" t="str">
        <f t="shared" si="51"/>
        <v/>
      </c>
      <c r="AA1015" s="2" t="str">
        <f t="shared" si="52"/>
        <v>x</v>
      </c>
      <c r="AE1015" s="2" t="s">
        <v>55</v>
      </c>
      <c r="AI1015" s="2" t="str">
        <f t="shared" si="50"/>
        <v/>
      </c>
      <c r="AM1015" s="2" t="s">
        <v>5081</v>
      </c>
      <c r="AN1015" s="2" t="s">
        <v>133</v>
      </c>
      <c r="AO1015" s="2" t="s">
        <v>101</v>
      </c>
      <c r="AP1015" s="2" t="s">
        <v>58</v>
      </c>
      <c r="AT1015" s="3">
        <v>45159</v>
      </c>
    </row>
    <row r="1016" spans="1:46" ht="15" customHeight="1" x14ac:dyDescent="0.2">
      <c r="A1016" s="2" t="s">
        <v>5129</v>
      </c>
      <c r="B1016" s="2" t="s">
        <v>5130</v>
      </c>
      <c r="C1016" s="2" t="s">
        <v>5131</v>
      </c>
      <c r="D1016" s="2" t="s">
        <v>5132</v>
      </c>
      <c r="E1016" s="2" t="s">
        <v>107</v>
      </c>
      <c r="F1016" s="2" t="s">
        <v>537</v>
      </c>
      <c r="G1016" s="2" t="s">
        <v>545</v>
      </c>
      <c r="H1016" s="2" t="s">
        <v>546</v>
      </c>
      <c r="I1016" s="2" t="s">
        <v>93</v>
      </c>
      <c r="J1016" s="2" t="s">
        <v>65</v>
      </c>
      <c r="K1016" s="2" t="s">
        <v>5133</v>
      </c>
      <c r="L1016" s="2" t="s">
        <v>158</v>
      </c>
      <c r="M1016" s="2">
        <v>2023</v>
      </c>
      <c r="O1016" s="2" t="s">
        <v>96</v>
      </c>
      <c r="P1016" s="2" t="s">
        <v>166</v>
      </c>
      <c r="Q1016" s="2" t="s">
        <v>52</v>
      </c>
      <c r="R1016" s="2" t="s">
        <v>52</v>
      </c>
      <c r="S1016" s="2" t="s">
        <v>53</v>
      </c>
      <c r="T1016" s="2" t="s">
        <v>141</v>
      </c>
      <c r="U1016" s="2" t="str">
        <f t="shared" si="51"/>
        <v/>
      </c>
      <c r="AA1016" s="2" t="str">
        <f t="shared" si="52"/>
        <v>x</v>
      </c>
      <c r="AE1016" s="2" t="s">
        <v>55</v>
      </c>
      <c r="AI1016" s="2" t="str">
        <f t="shared" si="50"/>
        <v/>
      </c>
      <c r="AM1016" s="2" t="s">
        <v>5081</v>
      </c>
      <c r="AN1016" s="2" t="s">
        <v>133</v>
      </c>
      <c r="AO1016" s="2" t="s">
        <v>101</v>
      </c>
      <c r="AP1016" s="2" t="s">
        <v>58</v>
      </c>
      <c r="AT1016" s="3">
        <v>45159</v>
      </c>
    </row>
    <row r="1017" spans="1:46" ht="15" customHeight="1" x14ac:dyDescent="0.2">
      <c r="A1017" s="2" t="s">
        <v>5134</v>
      </c>
      <c r="B1017" s="2" t="s">
        <v>5135</v>
      </c>
      <c r="C1017" s="2" t="s">
        <v>5136</v>
      </c>
      <c r="D1017" s="2" t="s">
        <v>5137</v>
      </c>
      <c r="E1017" s="2" t="s">
        <v>107</v>
      </c>
      <c r="F1017" s="2" t="s">
        <v>537</v>
      </c>
      <c r="G1017" s="2" t="s">
        <v>5138</v>
      </c>
      <c r="H1017" s="2" t="s">
        <v>1901</v>
      </c>
      <c r="I1017" s="2" t="s">
        <v>93</v>
      </c>
      <c r="J1017" s="2" t="s">
        <v>65</v>
      </c>
      <c r="K1017" s="2" t="s">
        <v>435</v>
      </c>
      <c r="L1017" s="2" t="s">
        <v>158</v>
      </c>
      <c r="M1017" s="2">
        <v>2021</v>
      </c>
      <c r="O1017" s="2" t="s">
        <v>96</v>
      </c>
      <c r="P1017" s="2" t="s">
        <v>3118</v>
      </c>
      <c r="Q1017" s="2" t="s">
        <v>52</v>
      </c>
      <c r="R1017" s="2" t="s">
        <v>52</v>
      </c>
      <c r="S1017" s="2" t="s">
        <v>53</v>
      </c>
      <c r="T1017" s="2" t="s">
        <v>141</v>
      </c>
      <c r="U1017" s="2" t="str">
        <f t="shared" si="51"/>
        <v/>
      </c>
      <c r="AA1017" s="2" t="str">
        <f t="shared" si="52"/>
        <v>x</v>
      </c>
      <c r="AC1017" s="2" t="s">
        <v>55</v>
      </c>
      <c r="AE1017" s="2" t="s">
        <v>55</v>
      </c>
      <c r="AI1017" s="2" t="str">
        <f t="shared" si="50"/>
        <v/>
      </c>
      <c r="AM1017" s="2" t="s">
        <v>5081</v>
      </c>
      <c r="AN1017" s="2" t="s">
        <v>133</v>
      </c>
      <c r="AO1017" s="2" t="s">
        <v>58</v>
      </c>
      <c r="AP1017" s="2" t="s">
        <v>101</v>
      </c>
      <c r="AT1017" s="3">
        <v>45159</v>
      </c>
    </row>
    <row r="1018" spans="1:46" ht="15" customHeight="1" x14ac:dyDescent="0.2">
      <c r="A1018" s="2" t="s">
        <v>5139</v>
      </c>
      <c r="B1018" s="2" t="s">
        <v>5140</v>
      </c>
      <c r="C1018" s="2" t="s">
        <v>5141</v>
      </c>
      <c r="D1018" s="2" t="s">
        <v>5142</v>
      </c>
      <c r="E1018" s="2" t="s">
        <v>107</v>
      </c>
      <c r="F1018" s="2" t="s">
        <v>537</v>
      </c>
      <c r="G1018" s="2" t="s">
        <v>5138</v>
      </c>
      <c r="H1018" s="2" t="s">
        <v>4090</v>
      </c>
      <c r="I1018" s="2" t="s">
        <v>93</v>
      </c>
      <c r="J1018" s="2" t="s">
        <v>94</v>
      </c>
      <c r="K1018" s="2" t="s">
        <v>308</v>
      </c>
      <c r="L1018" s="2" t="s">
        <v>158</v>
      </c>
      <c r="M1018" s="2">
        <v>2018</v>
      </c>
      <c r="O1018" s="2" t="s">
        <v>111</v>
      </c>
      <c r="P1018" s="2" t="s">
        <v>140</v>
      </c>
      <c r="Q1018" s="2" t="s">
        <v>52</v>
      </c>
      <c r="R1018" s="2" t="s">
        <v>52</v>
      </c>
      <c r="S1018" s="2" t="s">
        <v>53</v>
      </c>
      <c r="T1018" s="2" t="s">
        <v>141</v>
      </c>
      <c r="U1018" s="2" t="str">
        <f t="shared" si="51"/>
        <v/>
      </c>
      <c r="AA1018" s="2" t="str">
        <f t="shared" si="52"/>
        <v>x</v>
      </c>
      <c r="AC1018" s="2" t="s">
        <v>55</v>
      </c>
      <c r="AE1018" s="2" t="s">
        <v>55</v>
      </c>
      <c r="AI1018" s="2" t="str">
        <f t="shared" si="50"/>
        <v/>
      </c>
      <c r="AM1018" s="2" t="s">
        <v>5081</v>
      </c>
      <c r="AN1018" s="2" t="s">
        <v>57</v>
      </c>
      <c r="AO1018" s="2" t="s">
        <v>58</v>
      </c>
      <c r="AT1018" s="3">
        <v>45159</v>
      </c>
    </row>
    <row r="1019" spans="1:46" ht="15" customHeight="1" x14ac:dyDescent="0.2">
      <c r="A1019" s="2" t="s">
        <v>5143</v>
      </c>
      <c r="B1019" s="2" t="s">
        <v>5144</v>
      </c>
      <c r="C1019" s="2" t="s">
        <v>5145</v>
      </c>
      <c r="D1019" s="2" t="s">
        <v>5146</v>
      </c>
      <c r="E1019" s="2" t="s">
        <v>107</v>
      </c>
      <c r="F1019" s="2" t="s">
        <v>320</v>
      </c>
      <c r="G1019" s="2" t="s">
        <v>321</v>
      </c>
      <c r="H1019" s="2" t="s">
        <v>1206</v>
      </c>
      <c r="I1019" s="2" t="s">
        <v>93</v>
      </c>
      <c r="J1019" s="2" t="s">
        <v>217</v>
      </c>
      <c r="K1019" s="2" t="s">
        <v>592</v>
      </c>
      <c r="L1019" s="2" t="s">
        <v>67</v>
      </c>
      <c r="M1019" s="2">
        <v>2022</v>
      </c>
      <c r="O1019" s="2" t="s">
        <v>50</v>
      </c>
      <c r="P1019" s="2" t="s">
        <v>51</v>
      </c>
      <c r="Q1019" s="2" t="s">
        <v>52</v>
      </c>
      <c r="R1019" s="2" t="s">
        <v>52</v>
      </c>
      <c r="S1019" s="2" t="s">
        <v>53</v>
      </c>
      <c r="T1019" s="2" t="s">
        <v>54</v>
      </c>
      <c r="U1019" s="2" t="str">
        <f t="shared" si="51"/>
        <v>x</v>
      </c>
      <c r="V1019" s="2" t="s">
        <v>55</v>
      </c>
      <c r="W1019" s="2" t="s">
        <v>55</v>
      </c>
      <c r="X1019" s="2" t="s">
        <v>55</v>
      </c>
      <c r="Y1019" s="2" t="s">
        <v>55</v>
      </c>
      <c r="Z1019" s="2" t="s">
        <v>55</v>
      </c>
      <c r="AA1019" s="2" t="str">
        <f t="shared" si="52"/>
        <v/>
      </c>
      <c r="AI1019" s="2" t="str">
        <f t="shared" si="50"/>
        <v/>
      </c>
      <c r="AM1019" s="2" t="s">
        <v>5081</v>
      </c>
      <c r="AN1019" s="2" t="s">
        <v>70</v>
      </c>
      <c r="AO1019" s="2" t="s">
        <v>71</v>
      </c>
      <c r="AP1019" s="2" t="s">
        <v>1717</v>
      </c>
      <c r="AS1019" s="2" t="s">
        <v>73</v>
      </c>
      <c r="AT1019" s="3">
        <v>45159</v>
      </c>
    </row>
    <row r="1020" spans="1:46" ht="15" customHeight="1" x14ac:dyDescent="0.2">
      <c r="A1020" s="2" t="s">
        <v>5429</v>
      </c>
      <c r="B1020" s="2" t="s">
        <v>5430</v>
      </c>
      <c r="C1020" s="2" t="s">
        <v>5431</v>
      </c>
      <c r="D1020" s="2" t="s">
        <v>5432</v>
      </c>
      <c r="E1020" s="2" t="s">
        <v>42</v>
      </c>
      <c r="F1020" s="2" t="s">
        <v>880</v>
      </c>
      <c r="G1020" s="2" t="s">
        <v>881</v>
      </c>
      <c r="H1020" s="2" t="s">
        <v>5433</v>
      </c>
      <c r="I1020" s="2" t="s">
        <v>46</v>
      </c>
      <c r="J1020" s="2" t="s">
        <v>94</v>
      </c>
      <c r="K1020" s="2" t="s">
        <v>129</v>
      </c>
      <c r="L1020" s="2" t="s">
        <v>158</v>
      </c>
      <c r="M1020" s="2">
        <v>2022</v>
      </c>
      <c r="O1020" s="2" t="s">
        <v>50</v>
      </c>
      <c r="P1020" s="2" t="s">
        <v>131</v>
      </c>
      <c r="Q1020" s="2" t="s">
        <v>98</v>
      </c>
      <c r="R1020" s="2" t="s">
        <v>98</v>
      </c>
      <c r="S1020" s="2" t="s">
        <v>3446</v>
      </c>
      <c r="T1020" s="2" t="s">
        <v>99</v>
      </c>
      <c r="U1020" s="2" t="str">
        <f t="shared" si="51"/>
        <v>x</v>
      </c>
      <c r="V1020" s="2" t="s">
        <v>55</v>
      </c>
      <c r="W1020" s="2" t="s">
        <v>55</v>
      </c>
      <c r="X1020" s="2" t="s">
        <v>55</v>
      </c>
      <c r="Z1020" s="2" t="s">
        <v>55</v>
      </c>
      <c r="AA1020" s="2" t="str">
        <f t="shared" si="52"/>
        <v/>
      </c>
      <c r="AI1020" s="2" t="str">
        <f t="shared" si="50"/>
        <v/>
      </c>
      <c r="AM1020" s="2" t="s">
        <v>5434</v>
      </c>
      <c r="AT1020" s="3">
        <v>45159</v>
      </c>
    </row>
    <row r="1021" spans="1:46" ht="15" customHeight="1" x14ac:dyDescent="0.2">
      <c r="A1021" s="2" t="s">
        <v>5435</v>
      </c>
      <c r="B1021" s="2" t="s">
        <v>5436</v>
      </c>
      <c r="C1021" s="2" t="s">
        <v>5754</v>
      </c>
      <c r="D1021" s="2" t="s">
        <v>5755</v>
      </c>
      <c r="E1021" s="2" t="s">
        <v>42</v>
      </c>
      <c r="F1021" s="2" t="s">
        <v>679</v>
      </c>
      <c r="G1021" s="2" t="s">
        <v>680</v>
      </c>
      <c r="H1021" s="2" t="s">
        <v>2499</v>
      </c>
      <c r="I1021" s="2" t="s">
        <v>46</v>
      </c>
      <c r="J1021" s="2" t="s">
        <v>65</v>
      </c>
      <c r="K1021" s="2" t="s">
        <v>66</v>
      </c>
      <c r="L1021" s="2" t="s">
        <v>67</v>
      </c>
      <c r="M1021" s="2">
        <v>2021</v>
      </c>
      <c r="O1021" s="2" t="s">
        <v>50</v>
      </c>
      <c r="P1021" s="2" t="s">
        <v>3445</v>
      </c>
      <c r="Q1021" s="2" t="s">
        <v>52</v>
      </c>
      <c r="R1021" s="2" t="s">
        <v>52</v>
      </c>
      <c r="S1021" s="2" t="s">
        <v>3446</v>
      </c>
      <c r="T1021" s="2" t="s">
        <v>54</v>
      </c>
      <c r="U1021" s="2" t="str">
        <f t="shared" si="51"/>
        <v>x</v>
      </c>
      <c r="V1021" s="2" t="s">
        <v>55</v>
      </c>
      <c r="W1021" s="2" t="s">
        <v>55</v>
      </c>
      <c r="Z1021" s="2" t="s">
        <v>55</v>
      </c>
      <c r="AA1021" s="2" t="str">
        <f t="shared" si="52"/>
        <v/>
      </c>
      <c r="AI1021" s="2" t="str">
        <f t="shared" si="50"/>
        <v>x</v>
      </c>
      <c r="AJ1021" s="2" t="s">
        <v>55</v>
      </c>
      <c r="AK1021" s="2" t="s">
        <v>55</v>
      </c>
      <c r="AL1021" s="2" t="s">
        <v>55</v>
      </c>
      <c r="AM1021" s="2" t="s">
        <v>5437</v>
      </c>
      <c r="AT1021" s="3">
        <v>45159</v>
      </c>
    </row>
    <row r="1022" spans="1:46" ht="15" customHeight="1" x14ac:dyDescent="0.2">
      <c r="A1022" s="2" t="s">
        <v>5438</v>
      </c>
      <c r="B1022" s="2" t="s">
        <v>5439</v>
      </c>
      <c r="C1022" s="2" t="s">
        <v>5440</v>
      </c>
      <c r="D1022" s="2" t="s">
        <v>5441</v>
      </c>
      <c r="E1022" s="2" t="s">
        <v>42</v>
      </c>
      <c r="F1022" s="2" t="s">
        <v>854</v>
      </c>
      <c r="G1022" s="2" t="s">
        <v>855</v>
      </c>
      <c r="H1022" s="2" t="s">
        <v>5442</v>
      </c>
      <c r="I1022" s="2" t="s">
        <v>46</v>
      </c>
      <c r="J1022" s="2" t="s">
        <v>94</v>
      </c>
      <c r="K1022" s="2" t="s">
        <v>129</v>
      </c>
      <c r="L1022" s="2" t="s">
        <v>158</v>
      </c>
      <c r="M1022" s="2">
        <v>2019</v>
      </c>
      <c r="O1022" s="2" t="s">
        <v>50</v>
      </c>
      <c r="P1022" s="2" t="s">
        <v>1847</v>
      </c>
      <c r="Q1022" s="2" t="s">
        <v>52</v>
      </c>
      <c r="R1022" s="2" t="s">
        <v>52</v>
      </c>
      <c r="S1022" s="2" t="s">
        <v>3446</v>
      </c>
      <c r="T1022" s="2" t="s">
        <v>99</v>
      </c>
      <c r="U1022" s="2" t="str">
        <f t="shared" ref="U1022:U1053" si="53">IF(V1022="x","x",IF(W1022="x","x",IF(X1022="x","x",IF(Y1022="x","x",IF(Z1022="x","x","")))))</f>
        <v>x</v>
      </c>
      <c r="X1022" s="2" t="s">
        <v>55</v>
      </c>
      <c r="Y1022" s="2" t="s">
        <v>55</v>
      </c>
      <c r="Z1022" s="2" t="s">
        <v>55</v>
      </c>
      <c r="AA1022" s="2" t="str">
        <f t="shared" ref="AA1022:AA1046" si="54">IF(AB1022="x","x",IF(AC1022="x","x",IF(AD1022="x","x",IF(AE1022="x","x",IF(AF1022="x","x",IF(AG1022="x","x",IF(AH1022="x","x","")))))))</f>
        <v/>
      </c>
      <c r="AI1022" s="2" t="str">
        <f t="shared" si="50"/>
        <v/>
      </c>
      <c r="AM1022" s="2" t="s">
        <v>5443</v>
      </c>
      <c r="AT1022" s="3">
        <v>45160</v>
      </c>
    </row>
    <row r="1023" spans="1:46" ht="15" customHeight="1" x14ac:dyDescent="0.2">
      <c r="A1023" s="2" t="s">
        <v>5444</v>
      </c>
      <c r="B1023" s="2" t="s">
        <v>5445</v>
      </c>
      <c r="C1023" s="2" t="s">
        <v>5446</v>
      </c>
      <c r="D1023" s="2" t="s">
        <v>5447</v>
      </c>
      <c r="E1023" s="2" t="s">
        <v>794</v>
      </c>
      <c r="F1023" s="2" t="s">
        <v>1740</v>
      </c>
      <c r="G1023" s="2" t="s">
        <v>1741</v>
      </c>
      <c r="H1023" s="2" t="s">
        <v>5448</v>
      </c>
      <c r="I1023" s="2" t="s">
        <v>5681</v>
      </c>
      <c r="J1023" s="2" t="s">
        <v>94</v>
      </c>
      <c r="K1023" s="2" t="s">
        <v>1342</v>
      </c>
      <c r="L1023" s="2" t="s">
        <v>158</v>
      </c>
      <c r="M1023" s="2">
        <v>2019</v>
      </c>
      <c r="N1023" s="2">
        <v>2022</v>
      </c>
      <c r="O1023" s="2" t="s">
        <v>50</v>
      </c>
      <c r="P1023" s="2" t="s">
        <v>1847</v>
      </c>
      <c r="Q1023" s="2" t="s">
        <v>98</v>
      </c>
      <c r="R1023" s="2" t="s">
        <v>52</v>
      </c>
      <c r="S1023" s="2" t="s">
        <v>3446</v>
      </c>
      <c r="T1023" s="2" t="s">
        <v>99</v>
      </c>
      <c r="U1023" s="2" t="str">
        <f t="shared" si="53"/>
        <v>x</v>
      </c>
      <c r="X1023" s="2" t="s">
        <v>55</v>
      </c>
      <c r="Y1023" s="2" t="s">
        <v>55</v>
      </c>
      <c r="Z1023" s="2" t="s">
        <v>55</v>
      </c>
      <c r="AA1023" s="2" t="str">
        <f t="shared" si="54"/>
        <v/>
      </c>
      <c r="AI1023" s="2" t="str">
        <f t="shared" si="50"/>
        <v/>
      </c>
      <c r="AM1023" s="2" t="s">
        <v>5449</v>
      </c>
      <c r="AT1023" s="3">
        <v>45160</v>
      </c>
    </row>
    <row r="1024" spans="1:46" ht="15" customHeight="1" x14ac:dyDescent="0.2">
      <c r="A1024" s="2" t="s">
        <v>5450</v>
      </c>
      <c r="B1024" s="2" t="s">
        <v>5451</v>
      </c>
      <c r="C1024" s="2" t="s">
        <v>5452</v>
      </c>
      <c r="D1024" s="2" t="s">
        <v>5453</v>
      </c>
      <c r="E1024" s="2" t="s">
        <v>42</v>
      </c>
      <c r="F1024" s="2" t="s">
        <v>4304</v>
      </c>
      <c r="G1024" s="2" t="s">
        <v>485</v>
      </c>
      <c r="H1024" s="2" t="s">
        <v>5454</v>
      </c>
      <c r="I1024" s="2" t="s">
        <v>46</v>
      </c>
      <c r="J1024" s="2" t="s">
        <v>94</v>
      </c>
      <c r="K1024" s="2" t="s">
        <v>129</v>
      </c>
      <c r="L1024" s="2" t="s">
        <v>158</v>
      </c>
      <c r="M1024" s="2">
        <v>2019</v>
      </c>
      <c r="O1024" s="2" t="s">
        <v>96</v>
      </c>
      <c r="P1024" s="2" t="s">
        <v>3118</v>
      </c>
      <c r="Q1024" s="2" t="s">
        <v>52</v>
      </c>
      <c r="R1024" s="2" t="s">
        <v>52</v>
      </c>
      <c r="S1024" s="2" t="s">
        <v>3446</v>
      </c>
      <c r="T1024" s="2" t="s">
        <v>99</v>
      </c>
      <c r="U1024" s="2" t="str">
        <f t="shared" si="53"/>
        <v>x</v>
      </c>
      <c r="X1024" s="2" t="s">
        <v>55</v>
      </c>
      <c r="Z1024" s="2" t="s">
        <v>55</v>
      </c>
      <c r="AA1024" s="2" t="str">
        <f t="shared" si="54"/>
        <v/>
      </c>
      <c r="AI1024" s="2" t="str">
        <f t="shared" si="50"/>
        <v/>
      </c>
      <c r="AM1024" s="2" t="s">
        <v>5455</v>
      </c>
      <c r="AT1024" s="3">
        <v>45160</v>
      </c>
    </row>
    <row r="1025" spans="1:46" ht="15" customHeight="1" x14ac:dyDescent="0.2">
      <c r="A1025" s="2" t="s">
        <v>5456</v>
      </c>
      <c r="B1025" s="2" t="s">
        <v>5457</v>
      </c>
      <c r="C1025" s="2" t="s">
        <v>5458</v>
      </c>
      <c r="D1025" s="2" t="s">
        <v>5459</v>
      </c>
      <c r="E1025" s="2" t="s">
        <v>107</v>
      </c>
      <c r="F1025" s="2" t="s">
        <v>5187</v>
      </c>
      <c r="G1025" s="2" t="s">
        <v>5188</v>
      </c>
      <c r="H1025" s="2" t="s">
        <v>5460</v>
      </c>
      <c r="I1025" s="2" t="s">
        <v>93</v>
      </c>
      <c r="J1025" s="2" t="s">
        <v>94</v>
      </c>
      <c r="K1025" s="2" t="s">
        <v>129</v>
      </c>
      <c r="L1025" s="2" t="s">
        <v>67</v>
      </c>
      <c r="M1025" s="2">
        <v>2018</v>
      </c>
      <c r="O1025" s="2" t="s">
        <v>50</v>
      </c>
      <c r="P1025" s="2" t="s">
        <v>3538</v>
      </c>
      <c r="Q1025" s="2" t="s">
        <v>98</v>
      </c>
      <c r="R1025" s="2" t="s">
        <v>52</v>
      </c>
      <c r="S1025" s="2" t="s">
        <v>3446</v>
      </c>
      <c r="T1025" s="2" t="s">
        <v>54</v>
      </c>
      <c r="U1025" s="2" t="str">
        <f t="shared" si="53"/>
        <v>x</v>
      </c>
      <c r="V1025" s="2" t="s">
        <v>55</v>
      </c>
      <c r="W1025" s="2" t="s">
        <v>55</v>
      </c>
      <c r="Y1025" s="2" t="s">
        <v>55</v>
      </c>
      <c r="Z1025" s="2" t="s">
        <v>55</v>
      </c>
      <c r="AA1025" s="2" t="str">
        <f t="shared" si="54"/>
        <v/>
      </c>
      <c r="AI1025" s="2" t="str">
        <f t="shared" si="50"/>
        <v/>
      </c>
      <c r="AM1025" s="2" t="s">
        <v>5461</v>
      </c>
      <c r="AT1025" s="3">
        <v>45160</v>
      </c>
    </row>
    <row r="1026" spans="1:46" ht="15" customHeight="1" x14ac:dyDescent="0.2">
      <c r="A1026" s="2" t="s">
        <v>5462</v>
      </c>
      <c r="B1026" s="2" t="s">
        <v>5463</v>
      </c>
      <c r="C1026" s="2" t="s">
        <v>5464</v>
      </c>
      <c r="D1026" s="2" t="s">
        <v>5465</v>
      </c>
      <c r="E1026" s="2" t="s">
        <v>42</v>
      </c>
      <c r="F1026" s="2" t="s">
        <v>342</v>
      </c>
      <c r="G1026" s="2" t="s">
        <v>343</v>
      </c>
      <c r="H1026" s="2" t="s">
        <v>5466</v>
      </c>
      <c r="I1026" s="2" t="s">
        <v>46</v>
      </c>
      <c r="J1026" s="2" t="s">
        <v>94</v>
      </c>
      <c r="K1026" s="2" t="s">
        <v>70</v>
      </c>
      <c r="L1026" s="2" t="s">
        <v>158</v>
      </c>
      <c r="M1026" s="2">
        <v>2018</v>
      </c>
      <c r="O1026" s="2" t="s">
        <v>111</v>
      </c>
      <c r="P1026" s="2" t="s">
        <v>140</v>
      </c>
      <c r="Q1026" s="2" t="s">
        <v>52</v>
      </c>
      <c r="R1026" s="2" t="s">
        <v>52</v>
      </c>
      <c r="S1026" s="2" t="s">
        <v>3446</v>
      </c>
      <c r="T1026" s="2" t="s">
        <v>99</v>
      </c>
      <c r="U1026" s="2" t="str">
        <f t="shared" si="53"/>
        <v>x</v>
      </c>
      <c r="X1026" s="2" t="s">
        <v>55</v>
      </c>
      <c r="Y1026" s="2" t="s">
        <v>55</v>
      </c>
      <c r="Z1026" s="2" t="s">
        <v>55</v>
      </c>
      <c r="AA1026" s="2" t="str">
        <f t="shared" si="54"/>
        <v/>
      </c>
      <c r="AI1026" s="2" t="str">
        <f t="shared" ref="AI1026:AI1089" si="55">IF(AJ1026="x","x",IF(AK1026="x","x",IF(AL1026="x","x","")))</f>
        <v/>
      </c>
      <c r="AM1026" s="2" t="s">
        <v>5464</v>
      </c>
      <c r="AT1026" s="3">
        <v>45160</v>
      </c>
    </row>
    <row r="1027" spans="1:46" ht="15" customHeight="1" x14ac:dyDescent="0.2">
      <c r="A1027" s="2" t="s">
        <v>5467</v>
      </c>
      <c r="B1027" s="2" t="s">
        <v>5468</v>
      </c>
      <c r="C1027" s="2" t="s">
        <v>5469</v>
      </c>
      <c r="D1027" s="2" t="s">
        <v>5470</v>
      </c>
      <c r="E1027" s="2" t="s">
        <v>42</v>
      </c>
      <c r="F1027" s="2" t="s">
        <v>406</v>
      </c>
      <c r="G1027" s="2" t="s">
        <v>407</v>
      </c>
      <c r="H1027" s="2" t="s">
        <v>5471</v>
      </c>
      <c r="I1027" s="2" t="s">
        <v>857</v>
      </c>
      <c r="J1027" s="2" t="s">
        <v>444</v>
      </c>
      <c r="K1027" s="2" t="s">
        <v>4032</v>
      </c>
      <c r="L1027" s="2" t="s">
        <v>158</v>
      </c>
      <c r="M1027" s="2">
        <v>2020</v>
      </c>
      <c r="N1027" s="2">
        <v>2022</v>
      </c>
      <c r="O1027" s="2" t="s">
        <v>111</v>
      </c>
      <c r="P1027" s="2" t="s">
        <v>140</v>
      </c>
      <c r="Q1027" s="2" t="s">
        <v>98</v>
      </c>
      <c r="R1027" s="2" t="s">
        <v>52</v>
      </c>
      <c r="S1027" s="2" t="s">
        <v>3446</v>
      </c>
      <c r="T1027" s="2" t="s">
        <v>54</v>
      </c>
      <c r="U1027" s="2" t="str">
        <f t="shared" si="53"/>
        <v>x</v>
      </c>
      <c r="W1027" s="2" t="s">
        <v>55</v>
      </c>
      <c r="Y1027" s="2" t="s">
        <v>55</v>
      </c>
      <c r="Z1027" s="2" t="s">
        <v>55</v>
      </c>
      <c r="AA1027" s="2" t="str">
        <f t="shared" si="54"/>
        <v/>
      </c>
      <c r="AI1027" s="2" t="str">
        <f t="shared" si="55"/>
        <v/>
      </c>
      <c r="AM1027" s="2" t="s">
        <v>3518</v>
      </c>
      <c r="AT1027" s="3">
        <v>45160</v>
      </c>
    </row>
    <row r="1028" spans="1:46" ht="15" customHeight="1" x14ac:dyDescent="0.2">
      <c r="A1028" s="2" t="s">
        <v>5472</v>
      </c>
      <c r="B1028" s="2" t="s">
        <v>5473</v>
      </c>
      <c r="C1028" s="2" t="s">
        <v>5474</v>
      </c>
      <c r="D1028" s="2" t="s">
        <v>5475</v>
      </c>
      <c r="E1028" s="2" t="s">
        <v>107</v>
      </c>
      <c r="F1028" s="2" t="s">
        <v>598</v>
      </c>
      <c r="G1028" s="2" t="s">
        <v>5180</v>
      </c>
      <c r="H1028" s="2" t="s">
        <v>5476</v>
      </c>
      <c r="I1028" s="2" t="s">
        <v>857</v>
      </c>
      <c r="J1028" s="2" t="s">
        <v>444</v>
      </c>
      <c r="K1028" s="2" t="s">
        <v>4032</v>
      </c>
      <c r="L1028" s="2" t="s">
        <v>158</v>
      </c>
      <c r="M1028" s="2">
        <v>2018</v>
      </c>
      <c r="O1028" s="2" t="s">
        <v>111</v>
      </c>
      <c r="P1028" s="2" t="s">
        <v>140</v>
      </c>
      <c r="Q1028" s="2" t="s">
        <v>52</v>
      </c>
      <c r="R1028" s="2" t="s">
        <v>52</v>
      </c>
      <c r="S1028" s="2" t="s">
        <v>3446</v>
      </c>
      <c r="T1028" s="2" t="s">
        <v>54</v>
      </c>
      <c r="U1028" s="2" t="str">
        <f t="shared" si="53"/>
        <v>x</v>
      </c>
      <c r="W1028" s="2" t="s">
        <v>55</v>
      </c>
      <c r="X1028" s="2" t="s">
        <v>55</v>
      </c>
      <c r="Z1028" s="2" t="s">
        <v>55</v>
      </c>
      <c r="AA1028" s="2" t="str">
        <f t="shared" si="54"/>
        <v/>
      </c>
      <c r="AI1028" s="2" t="str">
        <f t="shared" si="55"/>
        <v/>
      </c>
      <c r="AM1028" s="2" t="s">
        <v>3518</v>
      </c>
      <c r="AT1028" s="3">
        <v>45160</v>
      </c>
    </row>
    <row r="1029" spans="1:46" ht="15" customHeight="1" x14ac:dyDescent="0.2">
      <c r="A1029" s="2" t="s">
        <v>5147</v>
      </c>
      <c r="B1029" s="2" t="s">
        <v>5148</v>
      </c>
      <c r="C1029" s="2" t="s">
        <v>5149</v>
      </c>
      <c r="D1029" s="2" t="s">
        <v>5150</v>
      </c>
      <c r="E1029" s="2" t="s">
        <v>90</v>
      </c>
      <c r="F1029" s="2" t="s">
        <v>598</v>
      </c>
      <c r="G1029" s="2" t="s">
        <v>5151</v>
      </c>
      <c r="H1029" s="2" t="s">
        <v>5152</v>
      </c>
      <c r="I1029" s="2" t="s">
        <v>1341</v>
      </c>
      <c r="J1029" s="2" t="s">
        <v>47</v>
      </c>
      <c r="K1029" s="2" t="s">
        <v>572</v>
      </c>
      <c r="L1029" s="2" t="s">
        <v>67</v>
      </c>
      <c r="M1029" s="2">
        <v>2020</v>
      </c>
      <c r="O1029" s="2" t="s">
        <v>185</v>
      </c>
      <c r="P1029" s="2" t="s">
        <v>186</v>
      </c>
      <c r="Q1029" s="2" t="s">
        <v>52</v>
      </c>
      <c r="R1029" s="2" t="s">
        <v>52</v>
      </c>
      <c r="S1029" s="2" t="s">
        <v>53</v>
      </c>
      <c r="T1029" s="2" t="s">
        <v>141</v>
      </c>
      <c r="U1029" s="2" t="str">
        <f t="shared" si="53"/>
        <v/>
      </c>
      <c r="AA1029" s="2" t="str">
        <f t="shared" si="54"/>
        <v>x</v>
      </c>
      <c r="AB1029" s="2" t="s">
        <v>55</v>
      </c>
      <c r="AC1029" s="2" t="s">
        <v>55</v>
      </c>
      <c r="AE1029" s="2" t="s">
        <v>55</v>
      </c>
      <c r="AI1029" s="2" t="str">
        <f t="shared" si="55"/>
        <v/>
      </c>
      <c r="AM1029" s="2" t="s">
        <v>5153</v>
      </c>
      <c r="AN1029" s="2" t="s">
        <v>57</v>
      </c>
      <c r="AO1029" s="2" t="s">
        <v>58</v>
      </c>
      <c r="AT1029" s="3">
        <v>45161</v>
      </c>
    </row>
    <row r="1030" spans="1:46" ht="15" customHeight="1" x14ac:dyDescent="0.2">
      <c r="A1030" s="2" t="s">
        <v>5154</v>
      </c>
      <c r="B1030" s="2" t="s">
        <v>5155</v>
      </c>
      <c r="C1030" s="2" t="s">
        <v>5156</v>
      </c>
      <c r="D1030" s="2" t="s">
        <v>5157</v>
      </c>
      <c r="E1030" s="2" t="s">
        <v>90</v>
      </c>
      <c r="F1030" s="2" t="s">
        <v>78</v>
      </c>
      <c r="G1030" s="2" t="s">
        <v>91</v>
      </c>
      <c r="H1030" s="2" t="s">
        <v>5158</v>
      </c>
      <c r="I1030" s="2" t="s">
        <v>1341</v>
      </c>
      <c r="J1030" s="2" t="s">
        <v>94</v>
      </c>
      <c r="K1030" s="2" t="s">
        <v>308</v>
      </c>
      <c r="L1030" s="2" t="s">
        <v>158</v>
      </c>
      <c r="M1030" s="2">
        <v>2022</v>
      </c>
      <c r="O1030" s="2" t="s">
        <v>96</v>
      </c>
      <c r="P1030" s="2" t="s">
        <v>166</v>
      </c>
      <c r="Q1030" s="2" t="s">
        <v>52</v>
      </c>
      <c r="R1030" s="2" t="s">
        <v>52</v>
      </c>
      <c r="S1030" s="2" t="s">
        <v>53</v>
      </c>
      <c r="T1030" s="2" t="s">
        <v>141</v>
      </c>
      <c r="U1030" s="2" t="str">
        <f t="shared" si="53"/>
        <v/>
      </c>
      <c r="AA1030" s="2" t="str">
        <f t="shared" si="54"/>
        <v>x</v>
      </c>
      <c r="AD1030" s="2" t="s">
        <v>55</v>
      </c>
      <c r="AI1030" s="2" t="str">
        <f t="shared" si="55"/>
        <v/>
      </c>
      <c r="AM1030" s="2" t="s">
        <v>5159</v>
      </c>
      <c r="AN1030" s="2" t="s">
        <v>133</v>
      </c>
      <c r="AO1030" s="2" t="s">
        <v>101</v>
      </c>
      <c r="AT1030" s="3">
        <v>45161</v>
      </c>
    </row>
    <row r="1031" spans="1:46" ht="15" customHeight="1" x14ac:dyDescent="0.2">
      <c r="A1031" s="2" t="s">
        <v>5160</v>
      </c>
      <c r="B1031" s="2" t="s">
        <v>5161</v>
      </c>
      <c r="C1031" s="2" t="s">
        <v>5162</v>
      </c>
      <c r="D1031" s="2" t="s">
        <v>5163</v>
      </c>
      <c r="E1031" s="2" t="s">
        <v>42</v>
      </c>
      <c r="F1031" s="2" t="s">
        <v>854</v>
      </c>
      <c r="G1031" s="2" t="s">
        <v>855</v>
      </c>
      <c r="H1031" s="2" t="s">
        <v>1478</v>
      </c>
      <c r="I1031" s="2" t="s">
        <v>46</v>
      </c>
      <c r="J1031" s="2" t="s">
        <v>156</v>
      </c>
      <c r="K1031" s="2" t="s">
        <v>409</v>
      </c>
      <c r="L1031" s="2" t="s">
        <v>158</v>
      </c>
      <c r="M1031" s="2">
        <v>2021</v>
      </c>
      <c r="O1031" s="2" t="s">
        <v>50</v>
      </c>
      <c r="P1031" s="2" t="s">
        <v>51</v>
      </c>
      <c r="Q1031" s="2" t="s">
        <v>52</v>
      </c>
      <c r="R1031" s="2" t="s">
        <v>52</v>
      </c>
      <c r="S1031" s="2" t="s">
        <v>53</v>
      </c>
      <c r="T1031" s="2" t="s">
        <v>54</v>
      </c>
      <c r="U1031" s="2" t="str">
        <f t="shared" si="53"/>
        <v>x</v>
      </c>
      <c r="V1031" s="2" t="s">
        <v>55</v>
      </c>
      <c r="W1031" s="2" t="s">
        <v>55</v>
      </c>
      <c r="Y1031" s="2" t="s">
        <v>55</v>
      </c>
      <c r="Z1031" s="2" t="s">
        <v>55</v>
      </c>
      <c r="AA1031" s="2" t="str">
        <f t="shared" si="54"/>
        <v/>
      </c>
      <c r="AI1031" s="2" t="str">
        <f t="shared" si="55"/>
        <v/>
      </c>
      <c r="AM1031" s="2" t="s">
        <v>5164</v>
      </c>
      <c r="AN1031" s="2" t="s">
        <v>70</v>
      </c>
      <c r="AO1031" s="2" t="s">
        <v>71</v>
      </c>
      <c r="AT1031" s="3">
        <v>45161</v>
      </c>
    </row>
    <row r="1032" spans="1:46" ht="15" customHeight="1" x14ac:dyDescent="0.2">
      <c r="A1032" s="2" t="s">
        <v>5165</v>
      </c>
      <c r="B1032" s="2" t="s">
        <v>5166</v>
      </c>
      <c r="C1032" s="2" t="s">
        <v>5167</v>
      </c>
      <c r="D1032" s="2" t="s">
        <v>5168</v>
      </c>
      <c r="E1032" s="2" t="s">
        <v>42</v>
      </c>
      <c r="F1032" s="2" t="s">
        <v>880</v>
      </c>
      <c r="G1032" s="2" t="s">
        <v>881</v>
      </c>
      <c r="H1032" s="2" t="s">
        <v>5169</v>
      </c>
      <c r="I1032" s="2" t="s">
        <v>857</v>
      </c>
      <c r="J1032" s="2" t="s">
        <v>444</v>
      </c>
      <c r="K1032" s="2" t="s">
        <v>4032</v>
      </c>
      <c r="L1032" s="2" t="s">
        <v>67</v>
      </c>
      <c r="M1032" s="2">
        <v>2017</v>
      </c>
      <c r="O1032" s="2" t="s">
        <v>96</v>
      </c>
      <c r="P1032" s="2" t="s">
        <v>166</v>
      </c>
      <c r="Q1032" s="2" t="s">
        <v>52</v>
      </c>
      <c r="R1032" s="2" t="s">
        <v>52</v>
      </c>
      <c r="S1032" s="2" t="s">
        <v>53</v>
      </c>
      <c r="T1032" s="2" t="s">
        <v>54</v>
      </c>
      <c r="U1032" s="2" t="str">
        <f t="shared" si="53"/>
        <v>x</v>
      </c>
      <c r="Z1032" s="2" t="s">
        <v>55</v>
      </c>
      <c r="AA1032" s="2" t="str">
        <f t="shared" si="54"/>
        <v/>
      </c>
      <c r="AI1032" s="2" t="str">
        <f t="shared" si="55"/>
        <v/>
      </c>
      <c r="AM1032" s="2" t="s">
        <v>5170</v>
      </c>
      <c r="AN1032" s="2" t="s">
        <v>57</v>
      </c>
      <c r="AO1032" s="2" t="s">
        <v>58</v>
      </c>
      <c r="AS1032" s="2" t="s">
        <v>683</v>
      </c>
      <c r="AT1032" s="3">
        <v>45161</v>
      </c>
    </row>
    <row r="1033" spans="1:46" ht="15" customHeight="1" x14ac:dyDescent="0.2">
      <c r="A1033" s="2" t="s">
        <v>5171</v>
      </c>
      <c r="B1033" s="2" t="s">
        <v>5172</v>
      </c>
      <c r="C1033" s="2" t="s">
        <v>5173</v>
      </c>
      <c r="D1033" s="2" t="s">
        <v>5174</v>
      </c>
      <c r="E1033" s="2" t="s">
        <v>107</v>
      </c>
      <c r="F1033" s="2" t="s">
        <v>598</v>
      </c>
      <c r="G1033" s="2" t="s">
        <v>599</v>
      </c>
      <c r="H1033" s="2" t="s">
        <v>600</v>
      </c>
      <c r="I1033" s="2" t="s">
        <v>93</v>
      </c>
      <c r="J1033" s="2" t="s">
        <v>65</v>
      </c>
      <c r="K1033" s="2" t="s">
        <v>265</v>
      </c>
      <c r="L1033" s="2" t="s">
        <v>158</v>
      </c>
      <c r="M1033" s="2">
        <v>2018</v>
      </c>
      <c r="O1033" s="2" t="s">
        <v>96</v>
      </c>
      <c r="P1033" s="2" t="s">
        <v>166</v>
      </c>
      <c r="Q1033" s="2" t="s">
        <v>52</v>
      </c>
      <c r="R1033" s="2" t="s">
        <v>52</v>
      </c>
      <c r="S1033" s="2" t="s">
        <v>53</v>
      </c>
      <c r="T1033" s="2" t="s">
        <v>141</v>
      </c>
      <c r="U1033" s="2" t="str">
        <f t="shared" si="53"/>
        <v/>
      </c>
      <c r="AA1033" s="2" t="str">
        <f t="shared" si="54"/>
        <v>x</v>
      </c>
      <c r="AC1033" s="2" t="s">
        <v>55</v>
      </c>
      <c r="AE1033" s="2" t="s">
        <v>55</v>
      </c>
      <c r="AI1033" s="2" t="str">
        <f t="shared" si="55"/>
        <v/>
      </c>
      <c r="AM1033" s="2" t="s">
        <v>5175</v>
      </c>
      <c r="AN1033" s="2" t="s">
        <v>57</v>
      </c>
      <c r="AO1033" s="2" t="s">
        <v>58</v>
      </c>
      <c r="AP1033" s="2" t="s">
        <v>71</v>
      </c>
      <c r="AS1033" s="2" t="s">
        <v>85</v>
      </c>
      <c r="AT1033" s="3">
        <v>45161</v>
      </c>
    </row>
    <row r="1034" spans="1:46" ht="15" customHeight="1" x14ac:dyDescent="0.2">
      <c r="A1034" s="2" t="s">
        <v>5176</v>
      </c>
      <c r="B1034" s="2" t="s">
        <v>5177</v>
      </c>
      <c r="C1034" s="2" t="s">
        <v>5178</v>
      </c>
      <c r="D1034" s="2" t="s">
        <v>5179</v>
      </c>
      <c r="E1034" s="2" t="s">
        <v>107</v>
      </c>
      <c r="F1034" s="2" t="s">
        <v>598</v>
      </c>
      <c r="G1034" s="2" t="s">
        <v>5180</v>
      </c>
      <c r="H1034" s="2" t="s">
        <v>5181</v>
      </c>
      <c r="I1034" s="2" t="s">
        <v>93</v>
      </c>
      <c r="J1034" s="2" t="s">
        <v>94</v>
      </c>
      <c r="K1034" s="2" t="s">
        <v>308</v>
      </c>
      <c r="L1034" s="2" t="s">
        <v>67</v>
      </c>
      <c r="M1034" s="2">
        <v>2020</v>
      </c>
      <c r="O1034" s="2" t="s">
        <v>50</v>
      </c>
      <c r="P1034" s="2" t="s">
        <v>51</v>
      </c>
      <c r="Q1034" s="2" t="s">
        <v>52</v>
      </c>
      <c r="R1034" s="2" t="s">
        <v>52</v>
      </c>
      <c r="S1034" s="2" t="s">
        <v>53</v>
      </c>
      <c r="T1034" s="2" t="s">
        <v>54</v>
      </c>
      <c r="U1034" s="2" t="str">
        <f t="shared" si="53"/>
        <v>x</v>
      </c>
      <c r="V1034" s="2" t="s">
        <v>55</v>
      </c>
      <c r="W1034" s="2" t="s">
        <v>55</v>
      </c>
      <c r="Y1034" s="2" t="s">
        <v>55</v>
      </c>
      <c r="Z1034" s="2" t="s">
        <v>55</v>
      </c>
      <c r="AA1034" s="2" t="str">
        <f t="shared" si="54"/>
        <v/>
      </c>
      <c r="AI1034" s="2" t="str">
        <f t="shared" si="55"/>
        <v/>
      </c>
      <c r="AM1034" s="2" t="s">
        <v>5182</v>
      </c>
      <c r="AN1034" s="2" t="s">
        <v>372</v>
      </c>
      <c r="AO1034" s="2" t="s">
        <v>150</v>
      </c>
      <c r="AP1034" s="2" t="s">
        <v>58</v>
      </c>
      <c r="AS1034" s="2" t="s">
        <v>1592</v>
      </c>
      <c r="AT1034" s="3">
        <v>45161</v>
      </c>
    </row>
    <row r="1035" spans="1:46" ht="15" customHeight="1" x14ac:dyDescent="0.2">
      <c r="A1035" s="2" t="s">
        <v>5183</v>
      </c>
      <c r="B1035" s="2" t="s">
        <v>5184</v>
      </c>
      <c r="C1035" s="2" t="s">
        <v>5185</v>
      </c>
      <c r="D1035" s="2" t="s">
        <v>5186</v>
      </c>
      <c r="E1035" s="2" t="s">
        <v>42</v>
      </c>
      <c r="F1035" s="2" t="s">
        <v>5187</v>
      </c>
      <c r="G1035" s="2" t="s">
        <v>5188</v>
      </c>
      <c r="H1035" s="2" t="s">
        <v>5189</v>
      </c>
      <c r="I1035" s="2" t="s">
        <v>857</v>
      </c>
      <c r="J1035" s="2" t="s">
        <v>138</v>
      </c>
      <c r="K1035" s="2" t="s">
        <v>464</v>
      </c>
      <c r="L1035" s="2" t="s">
        <v>158</v>
      </c>
      <c r="M1035" s="2">
        <v>2021</v>
      </c>
      <c r="O1035" s="2" t="s">
        <v>50</v>
      </c>
      <c r="P1035" s="2" t="s">
        <v>51</v>
      </c>
      <c r="Q1035" s="2" t="s">
        <v>52</v>
      </c>
      <c r="R1035" s="2" t="s">
        <v>52</v>
      </c>
      <c r="S1035" s="2" t="s">
        <v>53</v>
      </c>
      <c r="T1035" s="2" t="s">
        <v>54</v>
      </c>
      <c r="U1035" s="2" t="str">
        <f t="shared" si="53"/>
        <v>x</v>
      </c>
      <c r="W1035" s="2" t="s">
        <v>55</v>
      </c>
      <c r="X1035" s="2" t="s">
        <v>55</v>
      </c>
      <c r="Z1035" s="2" t="s">
        <v>55</v>
      </c>
      <c r="AA1035" s="2" t="str">
        <f t="shared" si="54"/>
        <v/>
      </c>
      <c r="AI1035" s="2" t="str">
        <f t="shared" si="55"/>
        <v/>
      </c>
      <c r="AM1035" s="2" t="s">
        <v>5190</v>
      </c>
      <c r="AN1035" s="2" t="s">
        <v>57</v>
      </c>
      <c r="AO1035" s="2" t="s">
        <v>58</v>
      </c>
      <c r="AP1035" s="2" t="s">
        <v>101</v>
      </c>
      <c r="AS1035" s="2" t="s">
        <v>5191</v>
      </c>
      <c r="AT1035" s="3">
        <v>45161</v>
      </c>
    </row>
    <row r="1036" spans="1:46" ht="15" customHeight="1" x14ac:dyDescent="0.2">
      <c r="A1036" s="2" t="s">
        <v>5192</v>
      </c>
      <c r="B1036" s="2" t="s">
        <v>5193</v>
      </c>
      <c r="C1036" s="2" t="s">
        <v>5194</v>
      </c>
      <c r="D1036" s="2" t="s">
        <v>5195</v>
      </c>
      <c r="E1036" s="2" t="s">
        <v>42</v>
      </c>
      <c r="F1036" s="2" t="s">
        <v>5187</v>
      </c>
      <c r="G1036" s="2" t="s">
        <v>5188</v>
      </c>
      <c r="H1036" s="2" t="s">
        <v>5196</v>
      </c>
      <c r="I1036" s="2" t="s">
        <v>46</v>
      </c>
      <c r="J1036" s="2" t="s">
        <v>47</v>
      </c>
      <c r="K1036" s="2" t="s">
        <v>48</v>
      </c>
      <c r="L1036" s="2" t="s">
        <v>67</v>
      </c>
      <c r="M1036" s="2">
        <v>2020</v>
      </c>
      <c r="O1036" s="2" t="s">
        <v>185</v>
      </c>
      <c r="P1036" s="2" t="s">
        <v>186</v>
      </c>
      <c r="Q1036" s="2" t="s">
        <v>52</v>
      </c>
      <c r="R1036" s="2" t="s">
        <v>52</v>
      </c>
      <c r="S1036" s="2" t="s">
        <v>53</v>
      </c>
      <c r="T1036" s="2" t="s">
        <v>141</v>
      </c>
      <c r="U1036" s="2" t="str">
        <f t="shared" si="53"/>
        <v/>
      </c>
      <c r="AA1036" s="2" t="str">
        <f t="shared" si="54"/>
        <v>x</v>
      </c>
      <c r="AB1036" s="2" t="s">
        <v>55</v>
      </c>
      <c r="AC1036" s="2" t="s">
        <v>55</v>
      </c>
      <c r="AE1036" s="2" t="s">
        <v>55</v>
      </c>
      <c r="AI1036" s="2" t="str">
        <f t="shared" si="55"/>
        <v/>
      </c>
      <c r="AM1036" s="2" t="s">
        <v>5197</v>
      </c>
      <c r="AN1036" s="2" t="s">
        <v>57</v>
      </c>
      <c r="AO1036" s="2" t="s">
        <v>58</v>
      </c>
      <c r="AT1036" s="3">
        <v>45161</v>
      </c>
    </row>
    <row r="1037" spans="1:46" ht="15" customHeight="1" x14ac:dyDescent="0.2">
      <c r="A1037" s="2" t="s">
        <v>5198</v>
      </c>
      <c r="B1037" s="2" t="s">
        <v>5199</v>
      </c>
      <c r="C1037" s="2" t="s">
        <v>5200</v>
      </c>
      <c r="D1037" s="2" t="s">
        <v>5201</v>
      </c>
      <c r="E1037" s="2" t="s">
        <v>107</v>
      </c>
      <c r="F1037" s="2" t="s">
        <v>320</v>
      </c>
      <c r="G1037" s="2" t="s">
        <v>321</v>
      </c>
      <c r="H1037" s="2" t="s">
        <v>1206</v>
      </c>
      <c r="I1037" s="2" t="s">
        <v>93</v>
      </c>
      <c r="J1037" s="2" t="s">
        <v>82</v>
      </c>
      <c r="K1037" s="2" t="s">
        <v>83</v>
      </c>
      <c r="L1037" s="2" t="s">
        <v>158</v>
      </c>
      <c r="M1037" s="2">
        <v>2018</v>
      </c>
      <c r="N1037" s="2">
        <v>2022</v>
      </c>
      <c r="O1037" s="2" t="s">
        <v>96</v>
      </c>
      <c r="P1037" s="2" t="s">
        <v>166</v>
      </c>
      <c r="Q1037" s="2" t="s">
        <v>52</v>
      </c>
      <c r="R1037" s="2" t="s">
        <v>52</v>
      </c>
      <c r="S1037" s="2" t="s">
        <v>53</v>
      </c>
      <c r="T1037" s="2" t="s">
        <v>141</v>
      </c>
      <c r="U1037" s="2" t="str">
        <f t="shared" si="53"/>
        <v/>
      </c>
      <c r="AA1037" s="2" t="str">
        <f t="shared" si="54"/>
        <v>x</v>
      </c>
      <c r="AD1037" s="2" t="s">
        <v>55</v>
      </c>
      <c r="AE1037" s="2" t="s">
        <v>55</v>
      </c>
      <c r="AI1037" s="2" t="str">
        <f t="shared" si="55"/>
        <v>x</v>
      </c>
      <c r="AJ1037" s="2" t="s">
        <v>55</v>
      </c>
      <c r="AK1037" s="2" t="s">
        <v>55</v>
      </c>
      <c r="AM1037" s="2" t="s">
        <v>5202</v>
      </c>
      <c r="AN1037" s="2" t="s">
        <v>133</v>
      </c>
      <c r="AS1037" s="2" t="s">
        <v>5203</v>
      </c>
      <c r="AT1037" s="3">
        <v>45161</v>
      </c>
    </row>
    <row r="1038" spans="1:46" ht="15" customHeight="1" x14ac:dyDescent="0.2">
      <c r="A1038" s="2" t="s">
        <v>5204</v>
      </c>
      <c r="B1038" s="2" t="s">
        <v>5205</v>
      </c>
      <c r="C1038" s="2" t="s">
        <v>5206</v>
      </c>
      <c r="D1038" s="2" t="s">
        <v>5207</v>
      </c>
      <c r="E1038" s="2" t="s">
        <v>42</v>
      </c>
      <c r="F1038" s="2" t="s">
        <v>425</v>
      </c>
      <c r="G1038" s="2" t="s">
        <v>426</v>
      </c>
      <c r="H1038" s="2" t="s">
        <v>5208</v>
      </c>
      <c r="I1038" s="2" t="s">
        <v>46</v>
      </c>
      <c r="J1038" s="2" t="s">
        <v>626</v>
      </c>
      <c r="K1038" s="2" t="s">
        <v>627</v>
      </c>
      <c r="L1038" s="2" t="s">
        <v>158</v>
      </c>
      <c r="M1038" s="2">
        <v>2018</v>
      </c>
      <c r="O1038" s="2" t="s">
        <v>148</v>
      </c>
      <c r="P1038" s="2" t="s">
        <v>159</v>
      </c>
      <c r="Q1038" s="2" t="s">
        <v>52</v>
      </c>
      <c r="R1038" s="2" t="s">
        <v>52</v>
      </c>
      <c r="S1038" s="2" t="s">
        <v>53</v>
      </c>
      <c r="T1038" s="2" t="s">
        <v>141</v>
      </c>
      <c r="U1038" s="2" t="str">
        <f t="shared" si="53"/>
        <v/>
      </c>
      <c r="AA1038" s="2" t="str">
        <f t="shared" si="54"/>
        <v>x</v>
      </c>
      <c r="AC1038" s="2" t="s">
        <v>55</v>
      </c>
      <c r="AE1038" s="2" t="s">
        <v>55</v>
      </c>
      <c r="AI1038" s="2" t="str">
        <f t="shared" si="55"/>
        <v/>
      </c>
      <c r="AM1038" s="2" t="s">
        <v>5209</v>
      </c>
      <c r="AN1038" s="2" t="s">
        <v>133</v>
      </c>
      <c r="AO1038" s="2" t="s">
        <v>101</v>
      </c>
      <c r="AT1038" s="3">
        <v>45162</v>
      </c>
    </row>
    <row r="1039" spans="1:46" ht="15" customHeight="1" x14ac:dyDescent="0.2">
      <c r="A1039" s="2" t="s">
        <v>5210</v>
      </c>
      <c r="B1039" s="2" t="s">
        <v>5211</v>
      </c>
      <c r="C1039" s="2" t="s">
        <v>5212</v>
      </c>
      <c r="D1039" s="2" t="s">
        <v>5213</v>
      </c>
      <c r="E1039" s="2" t="s">
        <v>42</v>
      </c>
      <c r="F1039" s="2" t="s">
        <v>854</v>
      </c>
      <c r="G1039" s="2" t="s">
        <v>855</v>
      </c>
      <c r="H1039" s="2" t="s">
        <v>5214</v>
      </c>
      <c r="I1039" s="2" t="s">
        <v>857</v>
      </c>
      <c r="J1039" s="2" t="s">
        <v>444</v>
      </c>
      <c r="K1039" s="2" t="s">
        <v>445</v>
      </c>
      <c r="L1039" s="2" t="s">
        <v>158</v>
      </c>
      <c r="M1039" s="2">
        <v>2017</v>
      </c>
      <c r="O1039" s="2" t="s">
        <v>96</v>
      </c>
      <c r="P1039" s="2" t="s">
        <v>166</v>
      </c>
      <c r="Q1039" s="2" t="s">
        <v>52</v>
      </c>
      <c r="R1039" s="2" t="s">
        <v>52</v>
      </c>
      <c r="S1039" s="2" t="s">
        <v>53</v>
      </c>
      <c r="T1039" s="2" t="s">
        <v>141</v>
      </c>
      <c r="U1039" s="2" t="str">
        <f t="shared" si="53"/>
        <v/>
      </c>
      <c r="AA1039" s="2" t="str">
        <f t="shared" si="54"/>
        <v>x</v>
      </c>
      <c r="AH1039" s="2" t="s">
        <v>55</v>
      </c>
      <c r="AI1039" s="2" t="str">
        <f t="shared" si="55"/>
        <v/>
      </c>
      <c r="AM1039" s="2" t="s">
        <v>5215</v>
      </c>
      <c r="AN1039" s="2" t="s">
        <v>133</v>
      </c>
      <c r="AO1039" s="2" t="s">
        <v>101</v>
      </c>
      <c r="AS1039" s="2" t="s">
        <v>715</v>
      </c>
      <c r="AT1039" s="3">
        <v>45162</v>
      </c>
    </row>
    <row r="1040" spans="1:46" ht="15" customHeight="1" x14ac:dyDescent="0.2">
      <c r="A1040" s="2" t="s">
        <v>5216</v>
      </c>
      <c r="B1040" s="2" t="s">
        <v>5217</v>
      </c>
      <c r="C1040" s="2" t="s">
        <v>5218</v>
      </c>
      <c r="D1040" s="2" t="s">
        <v>5219</v>
      </c>
      <c r="E1040" s="2" t="s">
        <v>107</v>
      </c>
      <c r="F1040" s="2" t="s">
        <v>342</v>
      </c>
      <c r="G1040" s="2" t="s">
        <v>4532</v>
      </c>
      <c r="H1040" s="2" t="s">
        <v>5220</v>
      </c>
      <c r="I1040" s="2" t="s">
        <v>93</v>
      </c>
      <c r="J1040" s="2" t="s">
        <v>47</v>
      </c>
      <c r="K1040" s="2" t="s">
        <v>5120</v>
      </c>
      <c r="L1040" s="2" t="s">
        <v>158</v>
      </c>
      <c r="M1040" s="2">
        <v>2017</v>
      </c>
      <c r="O1040" s="2" t="s">
        <v>50</v>
      </c>
      <c r="P1040" s="2" t="s">
        <v>51</v>
      </c>
      <c r="Q1040" s="2" t="s">
        <v>52</v>
      </c>
      <c r="R1040" s="2" t="s">
        <v>52</v>
      </c>
      <c r="S1040" s="2" t="s">
        <v>53</v>
      </c>
      <c r="T1040" s="2" t="s">
        <v>54</v>
      </c>
      <c r="U1040" s="2" t="str">
        <f t="shared" si="53"/>
        <v>x</v>
      </c>
      <c r="V1040" s="2" t="s">
        <v>55</v>
      </c>
      <c r="W1040" s="2" t="s">
        <v>55</v>
      </c>
      <c r="Y1040" s="2" t="s">
        <v>55</v>
      </c>
      <c r="Z1040" s="2" t="s">
        <v>55</v>
      </c>
      <c r="AA1040" s="2" t="str">
        <f t="shared" si="54"/>
        <v/>
      </c>
      <c r="AI1040" s="2" t="str">
        <f t="shared" si="55"/>
        <v/>
      </c>
      <c r="AM1040" s="2" t="s">
        <v>5221</v>
      </c>
      <c r="AN1040" s="2" t="s">
        <v>836</v>
      </c>
      <c r="AO1040" s="2" t="s">
        <v>689</v>
      </c>
      <c r="AT1040" s="3">
        <v>45162</v>
      </c>
    </row>
    <row r="1041" spans="1:46" ht="15" customHeight="1" x14ac:dyDescent="0.2">
      <c r="A1041" s="2" t="s">
        <v>5222</v>
      </c>
      <c r="B1041" s="2" t="s">
        <v>5223</v>
      </c>
      <c r="C1041" s="2" t="s">
        <v>5224</v>
      </c>
      <c r="D1041" s="2" t="s">
        <v>5225</v>
      </c>
      <c r="E1041" s="2" t="s">
        <v>107</v>
      </c>
      <c r="F1041" s="2" t="s">
        <v>854</v>
      </c>
      <c r="G1041" s="2" t="s">
        <v>5226</v>
      </c>
      <c r="H1041" s="2" t="s">
        <v>5227</v>
      </c>
      <c r="I1041" s="2" t="s">
        <v>93</v>
      </c>
      <c r="J1041" s="2" t="s">
        <v>65</v>
      </c>
      <c r="K1041" s="2" t="s">
        <v>110</v>
      </c>
      <c r="L1041" s="2" t="s">
        <v>67</v>
      </c>
      <c r="M1041" s="2">
        <v>2017</v>
      </c>
      <c r="O1041" s="2" t="s">
        <v>50</v>
      </c>
      <c r="P1041" s="2" t="s">
        <v>51</v>
      </c>
      <c r="Q1041" s="2" t="s">
        <v>52</v>
      </c>
      <c r="R1041" s="2" t="s">
        <v>52</v>
      </c>
      <c r="S1041" s="2" t="s">
        <v>53</v>
      </c>
      <c r="T1041" s="2" t="s">
        <v>54</v>
      </c>
      <c r="U1041" s="2" t="str">
        <f t="shared" si="53"/>
        <v>x</v>
      </c>
      <c r="V1041" s="2" t="s">
        <v>55</v>
      </c>
      <c r="W1041" s="2" t="s">
        <v>55</v>
      </c>
      <c r="X1041" s="2" t="s">
        <v>55</v>
      </c>
      <c r="Y1041" s="2" t="s">
        <v>55</v>
      </c>
      <c r="Z1041" s="2" t="s">
        <v>55</v>
      </c>
      <c r="AA1041" s="2" t="str">
        <f t="shared" si="54"/>
        <v/>
      </c>
      <c r="AI1041" s="2" t="str">
        <f t="shared" si="55"/>
        <v/>
      </c>
      <c r="AM1041" s="2" t="s">
        <v>5228</v>
      </c>
      <c r="AN1041" s="2" t="s">
        <v>70</v>
      </c>
      <c r="AO1041" s="2" t="s">
        <v>71</v>
      </c>
      <c r="AP1041" s="2" t="s">
        <v>689</v>
      </c>
      <c r="AS1041" s="2" t="s">
        <v>5229</v>
      </c>
      <c r="AT1041" s="3">
        <v>45162</v>
      </c>
    </row>
    <row r="1042" spans="1:46" ht="15" customHeight="1" x14ac:dyDescent="0.2">
      <c r="A1042" s="2" t="s">
        <v>5230</v>
      </c>
      <c r="B1042" s="2" t="s">
        <v>5231</v>
      </c>
      <c r="C1042" s="2" t="s">
        <v>5232</v>
      </c>
      <c r="D1042" s="2" t="s">
        <v>5233</v>
      </c>
      <c r="E1042" s="2" t="s">
        <v>42</v>
      </c>
      <c r="F1042" s="2" t="s">
        <v>854</v>
      </c>
      <c r="G1042" s="2" t="s">
        <v>855</v>
      </c>
      <c r="H1042" s="2" t="s">
        <v>5234</v>
      </c>
      <c r="I1042" s="2" t="s">
        <v>46</v>
      </c>
      <c r="J1042" s="2" t="s">
        <v>65</v>
      </c>
      <c r="K1042" s="2" t="s">
        <v>110</v>
      </c>
      <c r="L1042" s="2" t="s">
        <v>67</v>
      </c>
      <c r="M1042" s="2">
        <v>2017</v>
      </c>
      <c r="O1042" s="2" t="s">
        <v>50</v>
      </c>
      <c r="P1042" s="2" t="s">
        <v>51</v>
      </c>
      <c r="Q1042" s="2" t="s">
        <v>52</v>
      </c>
      <c r="R1042" s="2" t="s">
        <v>52</v>
      </c>
      <c r="S1042" s="2" t="s">
        <v>53</v>
      </c>
      <c r="T1042" s="2" t="s">
        <v>54</v>
      </c>
      <c r="U1042" s="2" t="str">
        <f t="shared" si="53"/>
        <v>x</v>
      </c>
      <c r="V1042" s="2" t="s">
        <v>55</v>
      </c>
      <c r="W1042" s="2" t="s">
        <v>55</v>
      </c>
      <c r="X1042" s="2" t="s">
        <v>55</v>
      </c>
      <c r="Y1042" s="2" t="s">
        <v>55</v>
      </c>
      <c r="Z1042" s="2" t="s">
        <v>55</v>
      </c>
      <c r="AA1042" s="2" t="str">
        <f t="shared" si="54"/>
        <v/>
      </c>
      <c r="AI1042" s="2" t="str">
        <f t="shared" si="55"/>
        <v/>
      </c>
      <c r="AM1042" s="2" t="s">
        <v>5228</v>
      </c>
      <c r="AN1042" s="2" t="s">
        <v>70</v>
      </c>
      <c r="AO1042" s="2" t="s">
        <v>71</v>
      </c>
      <c r="AP1042" s="2" t="s">
        <v>689</v>
      </c>
      <c r="AS1042" s="2" t="s">
        <v>5229</v>
      </c>
      <c r="AT1042" s="3">
        <v>45162</v>
      </c>
    </row>
    <row r="1043" spans="1:46" ht="15" customHeight="1" x14ac:dyDescent="0.2">
      <c r="A1043" s="2" t="s">
        <v>5235</v>
      </c>
      <c r="B1043" s="2" t="s">
        <v>5236</v>
      </c>
      <c r="C1043" s="2" t="s">
        <v>5237</v>
      </c>
      <c r="D1043" s="2" t="s">
        <v>5238</v>
      </c>
      <c r="E1043" s="2" t="s">
        <v>42</v>
      </c>
      <c r="F1043" s="2" t="s">
        <v>854</v>
      </c>
      <c r="G1043" s="2" t="s">
        <v>855</v>
      </c>
      <c r="H1043" s="2" t="s">
        <v>5239</v>
      </c>
      <c r="I1043" s="2" t="s">
        <v>46</v>
      </c>
      <c r="J1043" s="2" t="s">
        <v>47</v>
      </c>
      <c r="K1043" s="2" t="s">
        <v>227</v>
      </c>
      <c r="L1043" s="2" t="s">
        <v>67</v>
      </c>
      <c r="M1043" s="2">
        <v>2019</v>
      </c>
      <c r="O1043" s="2" t="s">
        <v>50</v>
      </c>
      <c r="P1043" s="2" t="s">
        <v>51</v>
      </c>
      <c r="Q1043" s="2" t="s">
        <v>52</v>
      </c>
      <c r="R1043" s="2" t="s">
        <v>52</v>
      </c>
      <c r="S1043" s="2" t="s">
        <v>53</v>
      </c>
      <c r="T1043" s="2" t="s">
        <v>54</v>
      </c>
      <c r="U1043" s="2" t="str">
        <f t="shared" si="53"/>
        <v>x</v>
      </c>
      <c r="V1043" s="2" t="s">
        <v>55</v>
      </c>
      <c r="W1043" s="2" t="s">
        <v>55</v>
      </c>
      <c r="X1043" s="2" t="s">
        <v>55</v>
      </c>
      <c r="Y1043" s="2" t="s">
        <v>55</v>
      </c>
      <c r="Z1043" s="2" t="s">
        <v>55</v>
      </c>
      <c r="AA1043" s="2" t="str">
        <f t="shared" si="54"/>
        <v/>
      </c>
      <c r="AI1043" s="2" t="str">
        <f t="shared" si="55"/>
        <v/>
      </c>
      <c r="AM1043" s="2" t="s">
        <v>5228</v>
      </c>
      <c r="AN1043" s="2" t="s">
        <v>70</v>
      </c>
      <c r="AO1043" s="2" t="s">
        <v>71</v>
      </c>
      <c r="AP1043" s="2" t="s">
        <v>689</v>
      </c>
      <c r="AS1043" s="2" t="s">
        <v>5229</v>
      </c>
      <c r="AT1043" s="3">
        <v>45162</v>
      </c>
    </row>
    <row r="1044" spans="1:46" ht="15" customHeight="1" x14ac:dyDescent="0.2">
      <c r="A1044" s="2" t="s">
        <v>5240</v>
      </c>
      <c r="B1044" s="2" t="s">
        <v>5241</v>
      </c>
      <c r="C1044" s="2" t="s">
        <v>5242</v>
      </c>
      <c r="D1044" s="2" t="s">
        <v>5243</v>
      </c>
      <c r="E1044" s="2" t="s">
        <v>42</v>
      </c>
      <c r="F1044" s="2" t="s">
        <v>854</v>
      </c>
      <c r="G1044" s="2" t="s">
        <v>855</v>
      </c>
      <c r="H1044" s="2" t="s">
        <v>5244</v>
      </c>
      <c r="I1044" s="2" t="s">
        <v>46</v>
      </c>
      <c r="J1044" s="2" t="s">
        <v>65</v>
      </c>
      <c r="K1044" s="2" t="s">
        <v>66</v>
      </c>
      <c r="L1044" s="2" t="s">
        <v>67</v>
      </c>
      <c r="M1044" s="2">
        <v>2018</v>
      </c>
      <c r="O1044" s="2" t="s">
        <v>50</v>
      </c>
      <c r="P1044" s="2" t="s">
        <v>51</v>
      </c>
      <c r="Q1044" s="2" t="s">
        <v>52</v>
      </c>
      <c r="R1044" s="2" t="s">
        <v>52</v>
      </c>
      <c r="S1044" s="2" t="s">
        <v>53</v>
      </c>
      <c r="T1044" s="2" t="s">
        <v>54</v>
      </c>
      <c r="U1044" s="2" t="str">
        <f t="shared" si="53"/>
        <v>x</v>
      </c>
      <c r="V1044" s="2" t="s">
        <v>55</v>
      </c>
      <c r="W1044" s="2" t="s">
        <v>55</v>
      </c>
      <c r="X1044" s="2" t="s">
        <v>55</v>
      </c>
      <c r="Y1044" s="2" t="s">
        <v>55</v>
      </c>
      <c r="Z1044" s="2" t="s">
        <v>55</v>
      </c>
      <c r="AA1044" s="2" t="str">
        <f t="shared" si="54"/>
        <v/>
      </c>
      <c r="AI1044" s="2" t="str">
        <f t="shared" si="55"/>
        <v/>
      </c>
      <c r="AM1044" s="2" t="s">
        <v>5228</v>
      </c>
      <c r="AN1044" s="2" t="s">
        <v>70</v>
      </c>
      <c r="AO1044" s="2" t="s">
        <v>71</v>
      </c>
      <c r="AP1044" s="2" t="s">
        <v>689</v>
      </c>
      <c r="AS1044" s="2" t="s">
        <v>5229</v>
      </c>
      <c r="AT1044" s="3">
        <v>45162</v>
      </c>
    </row>
    <row r="1045" spans="1:46" ht="15" customHeight="1" x14ac:dyDescent="0.2">
      <c r="A1045" s="2" t="s">
        <v>5245</v>
      </c>
      <c r="B1045" s="2" t="s">
        <v>5246</v>
      </c>
      <c r="C1045" s="2" t="s">
        <v>5247</v>
      </c>
      <c r="D1045" s="2" t="s">
        <v>5248</v>
      </c>
      <c r="E1045" s="2" t="s">
        <v>42</v>
      </c>
      <c r="F1045" s="2" t="s">
        <v>854</v>
      </c>
      <c r="G1045" s="2" t="s">
        <v>855</v>
      </c>
      <c r="H1045" s="2" t="s">
        <v>5249</v>
      </c>
      <c r="I1045" s="2" t="s">
        <v>46</v>
      </c>
      <c r="J1045" s="2" t="s">
        <v>94</v>
      </c>
      <c r="K1045" s="2" t="s">
        <v>129</v>
      </c>
      <c r="L1045" s="2" t="s">
        <v>67</v>
      </c>
      <c r="M1045" s="2">
        <v>2017</v>
      </c>
      <c r="O1045" s="2" t="s">
        <v>50</v>
      </c>
      <c r="P1045" s="2" t="s">
        <v>51</v>
      </c>
      <c r="Q1045" s="2" t="s">
        <v>52</v>
      </c>
      <c r="R1045" s="2" t="s">
        <v>52</v>
      </c>
      <c r="S1045" s="2" t="s">
        <v>53</v>
      </c>
      <c r="T1045" s="2" t="s">
        <v>54</v>
      </c>
      <c r="U1045" s="2" t="str">
        <f t="shared" si="53"/>
        <v>x</v>
      </c>
      <c r="V1045" s="2" t="s">
        <v>55</v>
      </c>
      <c r="W1045" s="2" t="s">
        <v>55</v>
      </c>
      <c r="X1045" s="2" t="s">
        <v>55</v>
      </c>
      <c r="Y1045" s="2" t="s">
        <v>55</v>
      </c>
      <c r="Z1045" s="2" t="s">
        <v>55</v>
      </c>
      <c r="AA1045" s="2" t="str">
        <f t="shared" si="54"/>
        <v/>
      </c>
      <c r="AI1045" s="2" t="str">
        <f t="shared" si="55"/>
        <v/>
      </c>
      <c r="AM1045" s="2" t="s">
        <v>5228</v>
      </c>
      <c r="AN1045" s="2" t="s">
        <v>70</v>
      </c>
      <c r="AO1045" s="2" t="s">
        <v>71</v>
      </c>
      <c r="AP1045" s="2" t="s">
        <v>689</v>
      </c>
      <c r="AS1045" s="2" t="s">
        <v>5229</v>
      </c>
      <c r="AT1045" s="3">
        <v>45162</v>
      </c>
    </row>
    <row r="1046" spans="1:46" ht="15" customHeight="1" x14ac:dyDescent="0.2">
      <c r="A1046" s="2" t="s">
        <v>5250</v>
      </c>
      <c r="B1046" s="2" t="s">
        <v>5251</v>
      </c>
      <c r="C1046" s="2" t="s">
        <v>5252</v>
      </c>
      <c r="D1046" s="2" t="s">
        <v>5253</v>
      </c>
      <c r="E1046" s="2" t="s">
        <v>42</v>
      </c>
      <c r="F1046" s="2" t="s">
        <v>786</v>
      </c>
      <c r="G1046" s="2" t="s">
        <v>787</v>
      </c>
      <c r="H1046" s="2" t="s">
        <v>788</v>
      </c>
      <c r="I1046" s="2" t="s">
        <v>46</v>
      </c>
      <c r="J1046" s="2" t="s">
        <v>65</v>
      </c>
      <c r="K1046" s="2" t="s">
        <v>265</v>
      </c>
      <c r="L1046" s="2" t="s">
        <v>158</v>
      </c>
      <c r="M1046" s="2">
        <v>2016</v>
      </c>
      <c r="O1046" s="2" t="s">
        <v>111</v>
      </c>
      <c r="P1046" s="2" t="s">
        <v>3500</v>
      </c>
      <c r="Q1046" s="2" t="s">
        <v>52</v>
      </c>
      <c r="R1046" s="2" t="s">
        <v>52</v>
      </c>
      <c r="S1046" s="2" t="s">
        <v>53</v>
      </c>
      <c r="T1046" s="2" t="s">
        <v>141</v>
      </c>
      <c r="U1046" s="2" t="str">
        <f t="shared" si="53"/>
        <v/>
      </c>
      <c r="AA1046" s="2" t="str">
        <f t="shared" si="54"/>
        <v>x</v>
      </c>
      <c r="AE1046" s="2" t="s">
        <v>55</v>
      </c>
      <c r="AI1046" s="2" t="str">
        <f t="shared" si="55"/>
        <v/>
      </c>
      <c r="AM1046" s="2" t="s">
        <v>5254</v>
      </c>
      <c r="AN1046" s="2" t="s">
        <v>57</v>
      </c>
      <c r="AO1046" s="2" t="s">
        <v>58</v>
      </c>
      <c r="AS1046" s="2" t="s">
        <v>1889</v>
      </c>
      <c r="AT1046" s="3">
        <v>45162</v>
      </c>
    </row>
    <row r="1047" spans="1:46" ht="15" customHeight="1" x14ac:dyDescent="0.2">
      <c r="A1047" s="2" t="s">
        <v>5255</v>
      </c>
      <c r="B1047" s="2" t="s">
        <v>5256</v>
      </c>
      <c r="C1047" s="2" t="s">
        <v>5257</v>
      </c>
      <c r="D1047" s="2" t="s">
        <v>5258</v>
      </c>
      <c r="E1047" s="2" t="s">
        <v>107</v>
      </c>
      <c r="F1047" s="2" t="s">
        <v>406</v>
      </c>
      <c r="G1047" s="2" t="s">
        <v>5259</v>
      </c>
      <c r="H1047" s="2" t="s">
        <v>5260</v>
      </c>
      <c r="I1047" s="2" t="s">
        <v>93</v>
      </c>
      <c r="J1047" s="2" t="s">
        <v>65</v>
      </c>
      <c r="K1047" s="2" t="s">
        <v>110</v>
      </c>
      <c r="L1047" s="2" t="s">
        <v>67</v>
      </c>
      <c r="M1047" s="2">
        <v>2020</v>
      </c>
      <c r="O1047" s="2" t="s">
        <v>50</v>
      </c>
      <c r="P1047" s="2" t="s">
        <v>51</v>
      </c>
      <c r="Q1047" s="2" t="s">
        <v>52</v>
      </c>
      <c r="R1047" s="2" t="s">
        <v>52</v>
      </c>
      <c r="S1047" s="2" t="s">
        <v>53</v>
      </c>
      <c r="T1047" s="2" t="s">
        <v>54</v>
      </c>
      <c r="U1047" s="2" t="str">
        <f t="shared" si="53"/>
        <v>x</v>
      </c>
      <c r="V1047" s="2" t="s">
        <v>55</v>
      </c>
      <c r="W1047" s="2" t="s">
        <v>55</v>
      </c>
      <c r="X1047" s="2" t="s">
        <v>55</v>
      </c>
      <c r="Y1047" s="2" t="s">
        <v>55</v>
      </c>
      <c r="Z1047" s="2" t="s">
        <v>55</v>
      </c>
      <c r="AI1047" s="2" t="str">
        <f t="shared" si="55"/>
        <v/>
      </c>
      <c r="AM1047" s="2" t="s">
        <v>5261</v>
      </c>
      <c r="AN1047" s="2" t="s">
        <v>70</v>
      </c>
      <c r="AO1047" s="2" t="s">
        <v>71</v>
      </c>
      <c r="AP1047" s="2" t="s">
        <v>1717</v>
      </c>
      <c r="AS1047" s="2" t="s">
        <v>73</v>
      </c>
      <c r="AT1047" s="3">
        <v>45162</v>
      </c>
    </row>
    <row r="1048" spans="1:46" ht="15" customHeight="1" x14ac:dyDescent="0.2">
      <c r="A1048" s="2" t="s">
        <v>5262</v>
      </c>
      <c r="B1048" s="2" t="s">
        <v>5263</v>
      </c>
      <c r="C1048" s="2" t="s">
        <v>5264</v>
      </c>
      <c r="D1048" s="2" t="s">
        <v>5265</v>
      </c>
      <c r="E1048" s="2" t="s">
        <v>107</v>
      </c>
      <c r="F1048" s="2" t="s">
        <v>406</v>
      </c>
      <c r="G1048" s="2" t="s">
        <v>5266</v>
      </c>
      <c r="H1048" s="2" t="s">
        <v>5267</v>
      </c>
      <c r="I1048" s="2" t="s">
        <v>93</v>
      </c>
      <c r="J1048" s="2" t="s">
        <v>65</v>
      </c>
      <c r="K1048" s="2" t="s">
        <v>110</v>
      </c>
      <c r="L1048" s="2" t="s">
        <v>130</v>
      </c>
      <c r="M1048" s="2">
        <v>2023</v>
      </c>
      <c r="O1048" s="2" t="s">
        <v>50</v>
      </c>
      <c r="P1048" s="2" t="s">
        <v>51</v>
      </c>
      <c r="Q1048" s="2" t="s">
        <v>52</v>
      </c>
      <c r="R1048" s="2" t="s">
        <v>52</v>
      </c>
      <c r="S1048" s="2" t="s">
        <v>53</v>
      </c>
      <c r="T1048" s="2" t="s">
        <v>54</v>
      </c>
      <c r="U1048" s="2" t="str">
        <f t="shared" si="53"/>
        <v>x</v>
      </c>
      <c r="V1048" s="2" t="s">
        <v>55</v>
      </c>
      <c r="W1048" s="2" t="s">
        <v>55</v>
      </c>
      <c r="X1048" s="2" t="s">
        <v>55</v>
      </c>
      <c r="Y1048" s="2" t="s">
        <v>55</v>
      </c>
      <c r="Z1048" s="2" t="s">
        <v>55</v>
      </c>
      <c r="AA1048" s="2" t="str">
        <f t="shared" ref="AA1048:AA1111" si="56">IF(AB1048="x","x",IF(AC1048="x","x",IF(AD1048="x","x",IF(AE1048="x","x",IF(AF1048="x","x",IF(AG1048="x","x",IF(AH1048="x","x","")))))))</f>
        <v/>
      </c>
      <c r="AI1048" s="2" t="str">
        <f t="shared" si="55"/>
        <v/>
      </c>
      <c r="AM1048" s="2" t="s">
        <v>5261</v>
      </c>
      <c r="AN1048" s="2" t="s">
        <v>70</v>
      </c>
      <c r="AO1048" s="2" t="s">
        <v>71</v>
      </c>
      <c r="AP1048" s="2" t="s">
        <v>1717</v>
      </c>
      <c r="AS1048" s="2" t="s">
        <v>73</v>
      </c>
      <c r="AT1048" s="3">
        <v>45162</v>
      </c>
    </row>
    <row r="1049" spans="1:46" ht="15" customHeight="1" x14ac:dyDescent="0.2">
      <c r="A1049" s="2" t="s">
        <v>5268</v>
      </c>
      <c r="B1049" s="2" t="s">
        <v>5269</v>
      </c>
      <c r="C1049" s="2" t="s">
        <v>5270</v>
      </c>
      <c r="D1049" s="2" t="s">
        <v>5271</v>
      </c>
      <c r="E1049" s="2" t="s">
        <v>107</v>
      </c>
      <c r="F1049" s="2" t="s">
        <v>406</v>
      </c>
      <c r="G1049" s="2" t="s">
        <v>4486</v>
      </c>
      <c r="H1049" s="2" t="s">
        <v>5272</v>
      </c>
      <c r="I1049" s="2" t="s">
        <v>93</v>
      </c>
      <c r="J1049" s="2" t="s">
        <v>65</v>
      </c>
      <c r="K1049" s="2" t="s">
        <v>66</v>
      </c>
      <c r="L1049" s="2" t="s">
        <v>130</v>
      </c>
      <c r="M1049" s="2">
        <v>2020</v>
      </c>
      <c r="O1049" s="2" t="s">
        <v>50</v>
      </c>
      <c r="P1049" s="2" t="s">
        <v>51</v>
      </c>
      <c r="Q1049" s="2" t="s">
        <v>52</v>
      </c>
      <c r="R1049" s="2" t="s">
        <v>52</v>
      </c>
      <c r="S1049" s="2" t="s">
        <v>53</v>
      </c>
      <c r="T1049" s="2" t="s">
        <v>54</v>
      </c>
      <c r="U1049" s="2" t="str">
        <f t="shared" si="53"/>
        <v>x</v>
      </c>
      <c r="V1049" s="2" t="s">
        <v>55</v>
      </c>
      <c r="W1049" s="2" t="s">
        <v>55</v>
      </c>
      <c r="X1049" s="2" t="s">
        <v>55</v>
      </c>
      <c r="Y1049" s="2" t="s">
        <v>55</v>
      </c>
      <c r="Z1049" s="2" t="s">
        <v>55</v>
      </c>
      <c r="AA1049" s="2" t="str">
        <f t="shared" si="56"/>
        <v/>
      </c>
      <c r="AI1049" s="2" t="str">
        <f t="shared" si="55"/>
        <v/>
      </c>
      <c r="AM1049" s="2" t="s">
        <v>5261</v>
      </c>
      <c r="AN1049" s="2" t="s">
        <v>70</v>
      </c>
      <c r="AO1049" s="2" t="s">
        <v>71</v>
      </c>
      <c r="AP1049" s="2" t="s">
        <v>1717</v>
      </c>
      <c r="AS1049" s="2" t="s">
        <v>73</v>
      </c>
      <c r="AT1049" s="3">
        <v>45162</v>
      </c>
    </row>
    <row r="1050" spans="1:46" ht="15" customHeight="1" x14ac:dyDescent="0.2">
      <c r="A1050" s="2" t="s">
        <v>5273</v>
      </c>
      <c r="B1050" s="2" t="s">
        <v>5274</v>
      </c>
      <c r="C1050" s="2" t="s">
        <v>5275</v>
      </c>
      <c r="D1050" s="2" t="s">
        <v>5276</v>
      </c>
      <c r="E1050" s="2" t="s">
        <v>42</v>
      </c>
      <c r="F1050" s="2" t="s">
        <v>406</v>
      </c>
      <c r="G1050" s="2" t="s">
        <v>407</v>
      </c>
      <c r="H1050" s="2" t="s">
        <v>5277</v>
      </c>
      <c r="I1050" s="2" t="s">
        <v>46</v>
      </c>
      <c r="J1050" s="2" t="s">
        <v>94</v>
      </c>
      <c r="K1050" s="2" t="s">
        <v>308</v>
      </c>
      <c r="L1050" s="2" t="s">
        <v>67</v>
      </c>
      <c r="M1050" s="2">
        <v>2023</v>
      </c>
      <c r="O1050" s="2" t="s">
        <v>50</v>
      </c>
      <c r="P1050" s="2" t="s">
        <v>51</v>
      </c>
      <c r="Q1050" s="2" t="s">
        <v>52</v>
      </c>
      <c r="R1050" s="2" t="s">
        <v>52</v>
      </c>
      <c r="S1050" s="2" t="s">
        <v>53</v>
      </c>
      <c r="T1050" s="2" t="s">
        <v>54</v>
      </c>
      <c r="U1050" s="2" t="str">
        <f t="shared" si="53"/>
        <v>x</v>
      </c>
      <c r="V1050" s="2" t="s">
        <v>55</v>
      </c>
      <c r="W1050" s="2" t="s">
        <v>55</v>
      </c>
      <c r="X1050" s="2" t="s">
        <v>55</v>
      </c>
      <c r="Y1050" s="2" t="s">
        <v>55</v>
      </c>
      <c r="Z1050" s="2" t="s">
        <v>55</v>
      </c>
      <c r="AA1050" s="2" t="str">
        <f t="shared" si="56"/>
        <v/>
      </c>
      <c r="AI1050" s="2" t="str">
        <f t="shared" si="55"/>
        <v/>
      </c>
      <c r="AM1050" s="2" t="s">
        <v>5278</v>
      </c>
      <c r="AN1050" s="2" t="s">
        <v>70</v>
      </c>
      <c r="AO1050" s="2" t="s">
        <v>71</v>
      </c>
      <c r="AP1050" s="2" t="s">
        <v>1717</v>
      </c>
      <c r="AS1050" s="2" t="s">
        <v>73</v>
      </c>
      <c r="AT1050" s="3">
        <v>45162</v>
      </c>
    </row>
    <row r="1051" spans="1:46" ht="15" customHeight="1" x14ac:dyDescent="0.2">
      <c r="A1051" s="2" t="s">
        <v>5279</v>
      </c>
      <c r="B1051" s="2" t="s">
        <v>5280</v>
      </c>
      <c r="C1051" s="2" t="s">
        <v>5281</v>
      </c>
      <c r="D1051" s="2" t="s">
        <v>5282</v>
      </c>
      <c r="E1051" s="2" t="s">
        <v>42</v>
      </c>
      <c r="F1051" s="2" t="s">
        <v>406</v>
      </c>
      <c r="G1051" s="2" t="s">
        <v>407</v>
      </c>
      <c r="H1051" s="2" t="s">
        <v>5277</v>
      </c>
      <c r="I1051" s="2" t="s">
        <v>46</v>
      </c>
      <c r="J1051" s="2" t="s">
        <v>94</v>
      </c>
      <c r="K1051" s="2" t="s">
        <v>308</v>
      </c>
      <c r="L1051" s="2" t="s">
        <v>67</v>
      </c>
      <c r="M1051" s="2">
        <v>2023</v>
      </c>
      <c r="O1051" s="2" t="s">
        <v>50</v>
      </c>
      <c r="P1051" s="2" t="s">
        <v>51</v>
      </c>
      <c r="Q1051" s="2" t="s">
        <v>52</v>
      </c>
      <c r="R1051" s="2" t="s">
        <v>52</v>
      </c>
      <c r="S1051" s="2" t="s">
        <v>53</v>
      </c>
      <c r="T1051" s="2" t="s">
        <v>54</v>
      </c>
      <c r="U1051" s="2" t="str">
        <f t="shared" si="53"/>
        <v>x</v>
      </c>
      <c r="V1051" s="2" t="s">
        <v>55</v>
      </c>
      <c r="W1051" s="2" t="s">
        <v>55</v>
      </c>
      <c r="X1051" s="2" t="s">
        <v>55</v>
      </c>
      <c r="Y1051" s="2" t="s">
        <v>55</v>
      </c>
      <c r="Z1051" s="2" t="s">
        <v>55</v>
      </c>
      <c r="AA1051" s="2" t="str">
        <f t="shared" si="56"/>
        <v/>
      </c>
      <c r="AI1051" s="2" t="str">
        <f t="shared" si="55"/>
        <v/>
      </c>
      <c r="AM1051" s="2" t="s">
        <v>5261</v>
      </c>
      <c r="AN1051" s="2" t="s">
        <v>70</v>
      </c>
      <c r="AO1051" s="2" t="s">
        <v>71</v>
      </c>
      <c r="AS1051" s="2" t="s">
        <v>5229</v>
      </c>
      <c r="AT1051" s="3">
        <v>45162</v>
      </c>
    </row>
    <row r="1052" spans="1:46" ht="15" customHeight="1" x14ac:dyDescent="0.2">
      <c r="A1052" s="2" t="s">
        <v>5283</v>
      </c>
      <c r="B1052" s="2" t="s">
        <v>5284</v>
      </c>
      <c r="C1052" s="2" t="s">
        <v>5285</v>
      </c>
      <c r="D1052" s="2" t="s">
        <v>5286</v>
      </c>
      <c r="E1052" s="2" t="s">
        <v>42</v>
      </c>
      <c r="F1052" s="2" t="s">
        <v>406</v>
      </c>
      <c r="G1052" s="2" t="s">
        <v>407</v>
      </c>
      <c r="H1052" s="2" t="s">
        <v>5277</v>
      </c>
      <c r="I1052" s="2" t="s">
        <v>46</v>
      </c>
      <c r="J1052" s="2" t="s">
        <v>94</v>
      </c>
      <c r="K1052" s="2" t="s">
        <v>308</v>
      </c>
      <c r="L1052" s="2" t="s">
        <v>130</v>
      </c>
      <c r="M1052" s="2">
        <v>2023</v>
      </c>
      <c r="O1052" s="2" t="s">
        <v>50</v>
      </c>
      <c r="P1052" s="2" t="s">
        <v>51</v>
      </c>
      <c r="Q1052" s="2" t="s">
        <v>52</v>
      </c>
      <c r="R1052" s="2" t="s">
        <v>52</v>
      </c>
      <c r="S1052" s="2" t="s">
        <v>53</v>
      </c>
      <c r="T1052" s="2" t="s">
        <v>54</v>
      </c>
      <c r="U1052" s="2" t="str">
        <f t="shared" si="53"/>
        <v>x</v>
      </c>
      <c r="V1052" s="2" t="s">
        <v>55</v>
      </c>
      <c r="W1052" s="2" t="s">
        <v>55</v>
      </c>
      <c r="Y1052" s="2" t="s">
        <v>55</v>
      </c>
      <c r="Z1052" s="2" t="s">
        <v>55</v>
      </c>
      <c r="AA1052" s="2" t="str">
        <f t="shared" si="56"/>
        <v/>
      </c>
      <c r="AI1052" s="2" t="str">
        <f t="shared" si="55"/>
        <v/>
      </c>
      <c r="AM1052" s="2" t="s">
        <v>5261</v>
      </c>
      <c r="AN1052" s="2" t="s">
        <v>836</v>
      </c>
      <c r="AO1052" s="2" t="s">
        <v>689</v>
      </c>
      <c r="AP1052" s="2" t="s">
        <v>71</v>
      </c>
      <c r="AS1052" s="2" t="s">
        <v>5287</v>
      </c>
      <c r="AT1052" s="3">
        <v>45162</v>
      </c>
    </row>
    <row r="1053" spans="1:46" ht="15" customHeight="1" x14ac:dyDescent="0.2">
      <c r="A1053" s="2" t="s">
        <v>5288</v>
      </c>
      <c r="B1053" s="2" t="s">
        <v>5289</v>
      </c>
      <c r="C1053" s="2" t="s">
        <v>5290</v>
      </c>
      <c r="D1053" s="2" t="s">
        <v>5291</v>
      </c>
      <c r="E1053" s="2" t="s">
        <v>42</v>
      </c>
      <c r="F1053" s="2" t="s">
        <v>406</v>
      </c>
      <c r="G1053" s="2" t="s">
        <v>407</v>
      </c>
      <c r="H1053" s="2" t="s">
        <v>5277</v>
      </c>
      <c r="I1053" s="2" t="s">
        <v>46</v>
      </c>
      <c r="J1053" s="2" t="s">
        <v>94</v>
      </c>
      <c r="K1053" s="2" t="s">
        <v>308</v>
      </c>
      <c r="L1053" s="2" t="s">
        <v>130</v>
      </c>
      <c r="M1053" s="2">
        <v>2023</v>
      </c>
      <c r="O1053" s="2" t="s">
        <v>50</v>
      </c>
      <c r="P1053" s="2" t="s">
        <v>51</v>
      </c>
      <c r="Q1053" s="2" t="s">
        <v>52</v>
      </c>
      <c r="R1053" s="2" t="s">
        <v>52</v>
      </c>
      <c r="S1053" s="2" t="s">
        <v>53</v>
      </c>
      <c r="T1053" s="2" t="s">
        <v>54</v>
      </c>
      <c r="U1053" s="2" t="str">
        <f t="shared" si="53"/>
        <v>x</v>
      </c>
      <c r="V1053" s="2" t="s">
        <v>55</v>
      </c>
      <c r="W1053" s="2" t="s">
        <v>55</v>
      </c>
      <c r="Y1053" s="2" t="s">
        <v>55</v>
      </c>
      <c r="Z1053" s="2" t="s">
        <v>55</v>
      </c>
      <c r="AA1053" s="2" t="str">
        <f t="shared" si="56"/>
        <v/>
      </c>
      <c r="AI1053" s="2" t="str">
        <f t="shared" si="55"/>
        <v/>
      </c>
      <c r="AM1053" s="2" t="s">
        <v>5261</v>
      </c>
      <c r="AN1053" s="2" t="s">
        <v>70</v>
      </c>
      <c r="AO1053" s="2" t="s">
        <v>71</v>
      </c>
      <c r="AS1053" s="2" t="s">
        <v>5292</v>
      </c>
      <c r="AT1053" s="3">
        <v>45162</v>
      </c>
    </row>
    <row r="1054" spans="1:46" ht="15" customHeight="1" x14ac:dyDescent="0.2">
      <c r="A1054" s="2" t="s">
        <v>5293</v>
      </c>
      <c r="B1054" s="2" t="s">
        <v>5294</v>
      </c>
      <c r="C1054" s="2" t="s">
        <v>5295</v>
      </c>
      <c r="D1054" s="2" t="s">
        <v>5296</v>
      </c>
      <c r="E1054" s="2" t="s">
        <v>107</v>
      </c>
      <c r="F1054" s="2" t="s">
        <v>406</v>
      </c>
      <c r="G1054" s="2" t="s">
        <v>5297</v>
      </c>
      <c r="H1054" s="2" t="s">
        <v>5298</v>
      </c>
      <c r="I1054" s="2" t="s">
        <v>93</v>
      </c>
      <c r="J1054" s="2" t="s">
        <v>65</v>
      </c>
      <c r="K1054" s="2" t="s">
        <v>110</v>
      </c>
      <c r="L1054" s="2" t="s">
        <v>67</v>
      </c>
      <c r="M1054" s="2">
        <v>2020</v>
      </c>
      <c r="O1054" s="2" t="s">
        <v>50</v>
      </c>
      <c r="P1054" s="2" t="s">
        <v>131</v>
      </c>
      <c r="Q1054" s="2" t="s">
        <v>52</v>
      </c>
      <c r="R1054" s="2" t="s">
        <v>52</v>
      </c>
      <c r="S1054" s="2" t="s">
        <v>53</v>
      </c>
      <c r="T1054" s="2" t="s">
        <v>54</v>
      </c>
      <c r="U1054" s="2" t="str">
        <f t="shared" ref="U1054:U1085" si="57">IF(V1054="x","x",IF(W1054="x","x",IF(X1054="x","x",IF(Y1054="x","x",IF(Z1054="x","x","")))))</f>
        <v>x</v>
      </c>
      <c r="V1054" s="2" t="s">
        <v>55</v>
      </c>
      <c r="W1054" s="2" t="s">
        <v>55</v>
      </c>
      <c r="Y1054" s="2" t="s">
        <v>55</v>
      </c>
      <c r="Z1054" s="2" t="s">
        <v>55</v>
      </c>
      <c r="AA1054" s="2" t="str">
        <f t="shared" si="56"/>
        <v/>
      </c>
      <c r="AI1054" s="2" t="str">
        <f t="shared" si="55"/>
        <v/>
      </c>
      <c r="AM1054" s="2" t="s">
        <v>5261</v>
      </c>
      <c r="AN1054" s="2" t="s">
        <v>57</v>
      </c>
      <c r="AO1054" s="2" t="s">
        <v>59</v>
      </c>
      <c r="AT1054" s="3">
        <v>45163</v>
      </c>
    </row>
    <row r="1055" spans="1:46" ht="15" customHeight="1" x14ac:dyDescent="0.2">
      <c r="A1055" s="2" t="s">
        <v>5299</v>
      </c>
      <c r="B1055" s="2" t="s">
        <v>5300</v>
      </c>
      <c r="C1055" s="2" t="s">
        <v>5261</v>
      </c>
      <c r="D1055" s="2" t="s">
        <v>5301</v>
      </c>
      <c r="E1055" s="2" t="s">
        <v>42</v>
      </c>
      <c r="F1055" s="2" t="s">
        <v>679</v>
      </c>
      <c r="G1055" s="2" t="s">
        <v>5302</v>
      </c>
      <c r="H1055" s="2" t="s">
        <v>5303</v>
      </c>
      <c r="I1055" s="2" t="s">
        <v>93</v>
      </c>
      <c r="J1055" s="2" t="s">
        <v>156</v>
      </c>
      <c r="K1055" s="2" t="s">
        <v>157</v>
      </c>
      <c r="L1055" s="2" t="s">
        <v>67</v>
      </c>
      <c r="M1055" s="2">
        <v>2019</v>
      </c>
      <c r="O1055" s="2" t="s">
        <v>96</v>
      </c>
      <c r="P1055" s="2" t="s">
        <v>166</v>
      </c>
      <c r="Q1055" s="2" t="s">
        <v>52</v>
      </c>
      <c r="R1055" s="2" t="s">
        <v>52</v>
      </c>
      <c r="S1055" s="2" t="s">
        <v>53</v>
      </c>
      <c r="T1055" s="2" t="s">
        <v>141</v>
      </c>
      <c r="U1055" s="2" t="str">
        <f t="shared" si="57"/>
        <v/>
      </c>
      <c r="AA1055" s="2" t="str">
        <f t="shared" si="56"/>
        <v>x</v>
      </c>
      <c r="AE1055" s="2" t="s">
        <v>55</v>
      </c>
      <c r="AI1055" s="2" t="str">
        <f t="shared" si="55"/>
        <v/>
      </c>
      <c r="AM1055" s="2" t="s">
        <v>5261</v>
      </c>
      <c r="AN1055" s="2" t="s">
        <v>57</v>
      </c>
      <c r="AO1055" s="2" t="s">
        <v>58</v>
      </c>
      <c r="AS1055" s="2" t="s">
        <v>1889</v>
      </c>
      <c r="AT1055" s="3">
        <v>45163</v>
      </c>
    </row>
    <row r="1056" spans="1:46" ht="15" customHeight="1" x14ac:dyDescent="0.2">
      <c r="A1056" s="2" t="s">
        <v>5304</v>
      </c>
      <c r="B1056" s="2" t="s">
        <v>5305</v>
      </c>
      <c r="C1056" s="2" t="s">
        <v>5306</v>
      </c>
      <c r="D1056" s="2" t="s">
        <v>5756</v>
      </c>
      <c r="E1056" s="2" t="s">
        <v>42</v>
      </c>
      <c r="F1056" s="2" t="s">
        <v>233</v>
      </c>
      <c r="G1056" s="2" t="s">
        <v>234</v>
      </c>
      <c r="H1056" s="2" t="s">
        <v>5307</v>
      </c>
      <c r="I1056" s="2" t="s">
        <v>46</v>
      </c>
      <c r="J1056" s="2" t="s">
        <v>94</v>
      </c>
      <c r="K1056" s="2" t="s">
        <v>308</v>
      </c>
      <c r="L1056" s="2" t="s">
        <v>67</v>
      </c>
      <c r="M1056" s="2">
        <v>2019</v>
      </c>
      <c r="O1056" s="2" t="s">
        <v>111</v>
      </c>
      <c r="P1056" s="2" t="s">
        <v>140</v>
      </c>
      <c r="Q1056" s="2" t="s">
        <v>52</v>
      </c>
      <c r="R1056" s="2" t="s">
        <v>52</v>
      </c>
      <c r="S1056" s="2" t="s">
        <v>53</v>
      </c>
      <c r="T1056" s="2" t="s">
        <v>141</v>
      </c>
      <c r="U1056" s="2" t="str">
        <f t="shared" si="57"/>
        <v/>
      </c>
      <c r="AA1056" s="2" t="str">
        <f t="shared" si="56"/>
        <v>x</v>
      </c>
      <c r="AB1056" s="2" t="s">
        <v>55</v>
      </c>
      <c r="AC1056" s="2" t="s">
        <v>55</v>
      </c>
      <c r="AE1056" s="2" t="s">
        <v>55</v>
      </c>
      <c r="AI1056" s="2" t="str">
        <f t="shared" si="55"/>
        <v/>
      </c>
      <c r="AM1056" s="2" t="s">
        <v>5261</v>
      </c>
      <c r="AN1056" s="2" t="s">
        <v>57</v>
      </c>
      <c r="AO1056" s="2" t="s">
        <v>179</v>
      </c>
      <c r="AP1056" s="2" t="s">
        <v>58</v>
      </c>
      <c r="AS1056" s="2" t="s">
        <v>5308</v>
      </c>
      <c r="AT1056" s="3">
        <v>45163</v>
      </c>
    </row>
    <row r="1057" spans="1:46" ht="15" customHeight="1" x14ac:dyDescent="0.2">
      <c r="A1057" s="2" t="s">
        <v>5757</v>
      </c>
      <c r="B1057" s="2" t="s">
        <v>5758</v>
      </c>
      <c r="C1057" s="2" t="s">
        <v>5759</v>
      </c>
      <c r="D1057" s="2" t="s">
        <v>5760</v>
      </c>
      <c r="E1057" s="2" t="s">
        <v>107</v>
      </c>
      <c r="F1057" s="2" t="s">
        <v>406</v>
      </c>
      <c r="G1057" s="2" t="s">
        <v>4480</v>
      </c>
      <c r="H1057" s="2" t="s">
        <v>5761</v>
      </c>
      <c r="I1057" s="2" t="s">
        <v>857</v>
      </c>
      <c r="J1057" s="2" t="s">
        <v>451</v>
      </c>
      <c r="K1057" s="2" t="s">
        <v>452</v>
      </c>
      <c r="L1057" s="2" t="s">
        <v>158</v>
      </c>
      <c r="M1057" s="2">
        <v>2023</v>
      </c>
      <c r="O1057" s="2" t="s">
        <v>50</v>
      </c>
      <c r="P1057" s="2" t="s">
        <v>51</v>
      </c>
      <c r="Q1057" s="2" t="s">
        <v>52</v>
      </c>
      <c r="R1057" s="2" t="s">
        <v>52</v>
      </c>
      <c r="S1057" s="2" t="s">
        <v>5762</v>
      </c>
      <c r="T1057" s="2" t="s">
        <v>54</v>
      </c>
      <c r="U1057" s="2" t="str">
        <f t="shared" si="57"/>
        <v>x</v>
      </c>
      <c r="W1057" s="2" t="s">
        <v>55</v>
      </c>
      <c r="Y1057" s="2" t="s">
        <v>55</v>
      </c>
      <c r="Z1057" s="2" t="s">
        <v>55</v>
      </c>
      <c r="AA1057" s="2" t="str">
        <f t="shared" si="56"/>
        <v/>
      </c>
      <c r="AI1057" s="2" t="str">
        <f t="shared" si="55"/>
        <v/>
      </c>
      <c r="AM1057" s="2" t="s">
        <v>5314</v>
      </c>
      <c r="AT1057" s="3">
        <v>45163</v>
      </c>
    </row>
    <row r="1058" spans="1:46" ht="15" customHeight="1" x14ac:dyDescent="0.2">
      <c r="A1058" s="2" t="s">
        <v>5309</v>
      </c>
      <c r="B1058" s="2" t="s">
        <v>5310</v>
      </c>
      <c r="C1058" s="2" t="s">
        <v>5311</v>
      </c>
      <c r="D1058" s="2" t="s">
        <v>5312</v>
      </c>
      <c r="E1058" s="2" t="s">
        <v>90</v>
      </c>
      <c r="F1058" s="2" t="s">
        <v>78</v>
      </c>
      <c r="G1058" s="2" t="s">
        <v>91</v>
      </c>
      <c r="H1058" s="2" t="s">
        <v>5313</v>
      </c>
      <c r="I1058" s="2" t="s">
        <v>1341</v>
      </c>
      <c r="J1058" s="2" t="s">
        <v>156</v>
      </c>
      <c r="K1058" s="2" t="s">
        <v>157</v>
      </c>
      <c r="L1058" s="2" t="s">
        <v>67</v>
      </c>
      <c r="M1058" s="2">
        <v>2022</v>
      </c>
      <c r="O1058" s="2" t="s">
        <v>50</v>
      </c>
      <c r="P1058" s="2" t="s">
        <v>131</v>
      </c>
      <c r="Q1058" s="2" t="s">
        <v>52</v>
      </c>
      <c r="R1058" s="2" t="s">
        <v>52</v>
      </c>
      <c r="S1058" s="2" t="s">
        <v>53</v>
      </c>
      <c r="T1058" s="2" t="s">
        <v>54</v>
      </c>
      <c r="U1058" s="2" t="str">
        <f t="shared" si="57"/>
        <v>x</v>
      </c>
      <c r="W1058" s="2" t="s">
        <v>55</v>
      </c>
      <c r="Y1058" s="2" t="s">
        <v>55</v>
      </c>
      <c r="Z1058" s="2" t="s">
        <v>55</v>
      </c>
      <c r="AA1058" s="2" t="str">
        <f t="shared" si="56"/>
        <v/>
      </c>
      <c r="AI1058" s="2" t="str">
        <f t="shared" si="55"/>
        <v>x</v>
      </c>
      <c r="AK1058" s="2" t="s">
        <v>55</v>
      </c>
      <c r="AM1058" s="2" t="s">
        <v>5314</v>
      </c>
      <c r="AN1058" s="2" t="s">
        <v>57</v>
      </c>
      <c r="AO1058" s="2" t="s">
        <v>58</v>
      </c>
      <c r="AS1058" s="2" t="s">
        <v>1889</v>
      </c>
      <c r="AT1058" s="3">
        <v>45163</v>
      </c>
    </row>
    <row r="1059" spans="1:46" ht="15" customHeight="1" x14ac:dyDescent="0.2">
      <c r="A1059" s="2" t="s">
        <v>5315</v>
      </c>
      <c r="B1059" s="2" t="s">
        <v>5316</v>
      </c>
      <c r="C1059" s="2" t="s">
        <v>5317</v>
      </c>
      <c r="D1059" s="2" t="s">
        <v>5318</v>
      </c>
      <c r="E1059" s="2" t="s">
        <v>107</v>
      </c>
      <c r="F1059" s="2" t="s">
        <v>406</v>
      </c>
      <c r="G1059" s="2" t="s">
        <v>4492</v>
      </c>
      <c r="H1059" s="2" t="s">
        <v>5319</v>
      </c>
      <c r="I1059" s="2" t="s">
        <v>93</v>
      </c>
      <c r="J1059" s="2" t="s">
        <v>94</v>
      </c>
      <c r="K1059" s="2" t="s">
        <v>308</v>
      </c>
      <c r="L1059" s="2" t="s">
        <v>67</v>
      </c>
      <c r="M1059" s="2">
        <v>2021</v>
      </c>
      <c r="O1059" s="2" t="s">
        <v>50</v>
      </c>
      <c r="P1059" s="2" t="s">
        <v>131</v>
      </c>
      <c r="Q1059" s="2" t="s">
        <v>52</v>
      </c>
      <c r="R1059" s="2" t="s">
        <v>52</v>
      </c>
      <c r="S1059" s="2" t="s">
        <v>53</v>
      </c>
      <c r="T1059" s="2" t="s">
        <v>54</v>
      </c>
      <c r="U1059" s="2" t="str">
        <f t="shared" si="57"/>
        <v>x</v>
      </c>
      <c r="V1059" s="2" t="s">
        <v>55</v>
      </c>
      <c r="W1059" s="2" t="s">
        <v>55</v>
      </c>
      <c r="Y1059" s="2" t="s">
        <v>55</v>
      </c>
      <c r="Z1059" s="2" t="s">
        <v>55</v>
      </c>
      <c r="AA1059" s="2" t="str">
        <f t="shared" si="56"/>
        <v/>
      </c>
      <c r="AI1059" s="2" t="str">
        <f t="shared" si="55"/>
        <v/>
      </c>
      <c r="AM1059" s="2" t="s">
        <v>5314</v>
      </c>
      <c r="AN1059" s="2" t="s">
        <v>372</v>
      </c>
      <c r="AO1059" s="2" t="s">
        <v>150</v>
      </c>
      <c r="AP1059" s="2" t="s">
        <v>179</v>
      </c>
      <c r="AS1059" s="2" t="s">
        <v>4263</v>
      </c>
      <c r="AT1059" s="3">
        <v>45163</v>
      </c>
    </row>
    <row r="1060" spans="1:46" ht="15" customHeight="1" x14ac:dyDescent="0.2">
      <c r="A1060" s="2" t="s">
        <v>5320</v>
      </c>
      <c r="B1060" s="2" t="s">
        <v>5321</v>
      </c>
      <c r="C1060" s="2" t="s">
        <v>5322</v>
      </c>
      <c r="D1060" s="2" t="s">
        <v>5323</v>
      </c>
      <c r="E1060" s="2" t="s">
        <v>794</v>
      </c>
      <c r="F1060" s="2" t="s">
        <v>233</v>
      </c>
      <c r="G1060" s="2" t="s">
        <v>234</v>
      </c>
      <c r="H1060" s="2" t="s">
        <v>5324</v>
      </c>
      <c r="I1060" s="2" t="s">
        <v>46</v>
      </c>
      <c r="J1060" s="2" t="s">
        <v>94</v>
      </c>
      <c r="K1060" s="2" t="s">
        <v>308</v>
      </c>
      <c r="L1060" s="2" t="s">
        <v>67</v>
      </c>
      <c r="M1060" s="2">
        <v>2019</v>
      </c>
      <c r="O1060" s="2" t="s">
        <v>50</v>
      </c>
      <c r="P1060" s="2" t="s">
        <v>131</v>
      </c>
      <c r="Q1060" s="2" t="s">
        <v>98</v>
      </c>
      <c r="R1060" s="2" t="s">
        <v>52</v>
      </c>
      <c r="S1060" s="2" t="s">
        <v>53</v>
      </c>
      <c r="T1060" s="2" t="s">
        <v>54</v>
      </c>
      <c r="U1060" s="2" t="str">
        <f t="shared" si="57"/>
        <v>x</v>
      </c>
      <c r="V1060" s="2" t="s">
        <v>55</v>
      </c>
      <c r="W1060" s="2" t="s">
        <v>55</v>
      </c>
      <c r="Y1060" s="2" t="s">
        <v>55</v>
      </c>
      <c r="Z1060" s="2" t="s">
        <v>55</v>
      </c>
      <c r="AA1060" s="2" t="str">
        <f t="shared" si="56"/>
        <v/>
      </c>
      <c r="AI1060" s="2" t="str">
        <f t="shared" si="55"/>
        <v/>
      </c>
      <c r="AM1060" s="2" t="s">
        <v>5314</v>
      </c>
      <c r="AN1060" s="2" t="s">
        <v>372</v>
      </c>
      <c r="AO1060" s="2" t="s">
        <v>150</v>
      </c>
      <c r="AP1060" s="2" t="s">
        <v>179</v>
      </c>
      <c r="AS1060" s="2" t="s">
        <v>4263</v>
      </c>
      <c r="AT1060" s="3">
        <v>45163</v>
      </c>
    </row>
    <row r="1061" spans="1:46" ht="15" customHeight="1" x14ac:dyDescent="0.2">
      <c r="A1061" s="2" t="s">
        <v>5325</v>
      </c>
      <c r="B1061" s="2" t="s">
        <v>5326</v>
      </c>
      <c r="C1061" s="2" t="s">
        <v>5327</v>
      </c>
      <c r="D1061" s="2" t="s">
        <v>5328</v>
      </c>
      <c r="E1061" s="2" t="s">
        <v>107</v>
      </c>
      <c r="F1061" s="2" t="s">
        <v>679</v>
      </c>
      <c r="G1061" s="2" t="s">
        <v>5329</v>
      </c>
      <c r="H1061" s="2" t="s">
        <v>5330</v>
      </c>
      <c r="I1061" s="2" t="s">
        <v>93</v>
      </c>
      <c r="J1061" s="2" t="s">
        <v>65</v>
      </c>
      <c r="K1061" s="2" t="s">
        <v>66</v>
      </c>
      <c r="L1061" s="2" t="s">
        <v>67</v>
      </c>
      <c r="M1061" s="2">
        <v>2020</v>
      </c>
      <c r="O1061" s="2" t="s">
        <v>50</v>
      </c>
      <c r="P1061" s="2" t="s">
        <v>131</v>
      </c>
      <c r="Q1061" s="2" t="s">
        <v>52</v>
      </c>
      <c r="R1061" s="2" t="s">
        <v>52</v>
      </c>
      <c r="S1061" s="2" t="s">
        <v>53</v>
      </c>
      <c r="T1061" s="2" t="s">
        <v>54</v>
      </c>
      <c r="U1061" s="2" t="str">
        <f t="shared" si="57"/>
        <v>x</v>
      </c>
      <c r="V1061" s="2" t="s">
        <v>55</v>
      </c>
      <c r="W1061" s="2" t="s">
        <v>55</v>
      </c>
      <c r="Z1061" s="2" t="s">
        <v>55</v>
      </c>
      <c r="AA1061" s="2" t="str">
        <f t="shared" si="56"/>
        <v/>
      </c>
      <c r="AI1061" s="2" t="str">
        <f t="shared" si="55"/>
        <v/>
      </c>
      <c r="AM1061" s="2" t="s">
        <v>5314</v>
      </c>
      <c r="AN1061" s="2" t="s">
        <v>57</v>
      </c>
      <c r="AO1061" s="2" t="s">
        <v>58</v>
      </c>
      <c r="AS1061" s="2" t="s">
        <v>4263</v>
      </c>
      <c r="AT1061" s="3">
        <v>45166</v>
      </c>
    </row>
    <row r="1062" spans="1:46" ht="15" customHeight="1" x14ac:dyDescent="0.2">
      <c r="A1062" s="2" t="s">
        <v>5331</v>
      </c>
      <c r="B1062" s="2" t="s">
        <v>5332</v>
      </c>
      <c r="C1062" s="2" t="s">
        <v>5763</v>
      </c>
      <c r="D1062" s="2" t="s">
        <v>5334</v>
      </c>
      <c r="E1062" s="2" t="s">
        <v>42</v>
      </c>
      <c r="F1062" s="2" t="s">
        <v>441</v>
      </c>
      <c r="G1062" s="2" t="s">
        <v>442</v>
      </c>
      <c r="H1062" s="2" t="s">
        <v>5335</v>
      </c>
      <c r="I1062" s="2" t="s">
        <v>857</v>
      </c>
      <c r="J1062" s="2" t="s">
        <v>451</v>
      </c>
      <c r="K1062" s="2" t="s">
        <v>452</v>
      </c>
      <c r="L1062" s="2" t="s">
        <v>158</v>
      </c>
      <c r="M1062" s="2">
        <v>2021</v>
      </c>
      <c r="N1062" s="2">
        <v>2025</v>
      </c>
      <c r="O1062" s="2" t="s">
        <v>111</v>
      </c>
      <c r="P1062" s="2" t="s">
        <v>140</v>
      </c>
      <c r="Q1062" s="2" t="s">
        <v>52</v>
      </c>
      <c r="R1062" s="2" t="s">
        <v>52</v>
      </c>
      <c r="S1062" s="2" t="s">
        <v>53</v>
      </c>
      <c r="T1062" s="2" t="s">
        <v>141</v>
      </c>
      <c r="U1062" s="2" t="str">
        <f t="shared" si="57"/>
        <v/>
      </c>
      <c r="AA1062" s="2" t="str">
        <f t="shared" si="56"/>
        <v>x</v>
      </c>
      <c r="AB1062" s="2" t="s">
        <v>55</v>
      </c>
      <c r="AD1062" s="2" t="s">
        <v>55</v>
      </c>
      <c r="AI1062" s="2" t="str">
        <f t="shared" si="55"/>
        <v/>
      </c>
      <c r="AM1062" s="2" t="s">
        <v>5333</v>
      </c>
      <c r="AN1062" s="2" t="s">
        <v>836</v>
      </c>
      <c r="AO1062" s="2" t="s">
        <v>689</v>
      </c>
      <c r="AS1062" s="2" t="s">
        <v>5336</v>
      </c>
      <c r="AT1062" s="3">
        <v>45166</v>
      </c>
    </row>
    <row r="1063" spans="1:46" ht="15" customHeight="1" x14ac:dyDescent="0.2">
      <c r="A1063" s="2" t="s">
        <v>5337</v>
      </c>
      <c r="B1063" s="2" t="s">
        <v>5338</v>
      </c>
      <c r="C1063" s="2" t="s">
        <v>5339</v>
      </c>
      <c r="D1063" s="2" t="s">
        <v>5340</v>
      </c>
      <c r="E1063" s="2" t="s">
        <v>42</v>
      </c>
      <c r="F1063" s="2" t="s">
        <v>406</v>
      </c>
      <c r="G1063" s="2" t="s">
        <v>407</v>
      </c>
      <c r="H1063" s="2" t="s">
        <v>1005</v>
      </c>
      <c r="I1063" s="2" t="s">
        <v>46</v>
      </c>
      <c r="J1063" s="2" t="s">
        <v>47</v>
      </c>
      <c r="K1063" s="2" t="s">
        <v>48</v>
      </c>
      <c r="L1063" s="2" t="s">
        <v>67</v>
      </c>
      <c r="M1063" s="2">
        <v>2023</v>
      </c>
      <c r="O1063" s="2" t="s">
        <v>50</v>
      </c>
      <c r="P1063" s="2" t="s">
        <v>51</v>
      </c>
      <c r="Q1063" s="2" t="s">
        <v>52</v>
      </c>
      <c r="R1063" s="2" t="s">
        <v>52</v>
      </c>
      <c r="S1063" s="2" t="s">
        <v>53</v>
      </c>
      <c r="T1063" s="2" t="s">
        <v>54</v>
      </c>
      <c r="U1063" s="2" t="str">
        <f t="shared" si="57"/>
        <v>x</v>
      </c>
      <c r="V1063" s="2" t="s">
        <v>55</v>
      </c>
      <c r="W1063" s="2" t="s">
        <v>55</v>
      </c>
      <c r="X1063" s="2" t="s">
        <v>55</v>
      </c>
      <c r="Y1063" s="2" t="s">
        <v>55</v>
      </c>
      <c r="Z1063" s="2" t="s">
        <v>55</v>
      </c>
      <c r="AA1063" s="2" t="str">
        <f t="shared" si="56"/>
        <v/>
      </c>
      <c r="AI1063" s="2" t="str">
        <f t="shared" si="55"/>
        <v/>
      </c>
      <c r="AM1063" s="2" t="s">
        <v>5339</v>
      </c>
      <c r="AN1063" s="2" t="s">
        <v>70</v>
      </c>
      <c r="AO1063" s="2" t="s">
        <v>71</v>
      </c>
      <c r="AP1063" s="2" t="s">
        <v>1717</v>
      </c>
      <c r="AS1063" s="2" t="s">
        <v>73</v>
      </c>
      <c r="AT1063" s="3">
        <v>45166</v>
      </c>
    </row>
    <row r="1064" spans="1:46" ht="15" customHeight="1" x14ac:dyDescent="0.2">
      <c r="A1064" s="2" t="s">
        <v>5341</v>
      </c>
      <c r="B1064" s="2" t="s">
        <v>5764</v>
      </c>
      <c r="C1064" s="2" t="s">
        <v>5342</v>
      </c>
      <c r="D1064" s="2" t="s">
        <v>5343</v>
      </c>
      <c r="E1064" s="2" t="s">
        <v>90</v>
      </c>
      <c r="F1064" s="2" t="s">
        <v>406</v>
      </c>
      <c r="G1064" s="2" t="s">
        <v>4480</v>
      </c>
      <c r="H1064" s="2" t="s">
        <v>5344</v>
      </c>
      <c r="I1064" s="2" t="s">
        <v>1341</v>
      </c>
      <c r="J1064" s="2" t="s">
        <v>94</v>
      </c>
      <c r="K1064" s="2" t="s">
        <v>129</v>
      </c>
      <c r="L1064" s="2" t="s">
        <v>67</v>
      </c>
      <c r="M1064" s="2">
        <v>2023</v>
      </c>
      <c r="O1064" s="2" t="s">
        <v>50</v>
      </c>
      <c r="P1064" s="2" t="s">
        <v>51</v>
      </c>
      <c r="Q1064" s="2" t="s">
        <v>52</v>
      </c>
      <c r="R1064" s="2" t="s">
        <v>52</v>
      </c>
      <c r="S1064" s="2" t="s">
        <v>53</v>
      </c>
      <c r="T1064" s="2" t="s">
        <v>99</v>
      </c>
      <c r="U1064" s="2" t="str">
        <f t="shared" si="57"/>
        <v>x</v>
      </c>
      <c r="V1064" s="2" t="s">
        <v>55</v>
      </c>
      <c r="W1064" s="2" t="s">
        <v>55</v>
      </c>
      <c r="X1064" s="2" t="s">
        <v>55</v>
      </c>
      <c r="Y1064" s="2" t="s">
        <v>55</v>
      </c>
      <c r="Z1064" s="2" t="s">
        <v>55</v>
      </c>
      <c r="AA1064" s="2" t="str">
        <f t="shared" si="56"/>
        <v/>
      </c>
      <c r="AI1064" s="2" t="str">
        <f t="shared" si="55"/>
        <v/>
      </c>
      <c r="AM1064" s="2" t="s">
        <v>5345</v>
      </c>
      <c r="AN1064" s="2" t="s">
        <v>70</v>
      </c>
      <c r="AO1064" s="2" t="s">
        <v>71</v>
      </c>
      <c r="AP1064" s="2" t="s">
        <v>1717</v>
      </c>
      <c r="AS1064" s="2" t="s">
        <v>73</v>
      </c>
      <c r="AT1064" s="3">
        <v>45166</v>
      </c>
    </row>
    <row r="1065" spans="1:46" ht="15" customHeight="1" x14ac:dyDescent="0.2">
      <c r="A1065" s="2" t="s">
        <v>5346</v>
      </c>
      <c r="B1065" s="2" t="s">
        <v>5347</v>
      </c>
      <c r="C1065" s="2" t="s">
        <v>5348</v>
      </c>
      <c r="D1065" s="2" t="s">
        <v>5349</v>
      </c>
      <c r="E1065" s="2" t="s">
        <v>90</v>
      </c>
      <c r="F1065" s="2" t="s">
        <v>406</v>
      </c>
      <c r="G1065" s="2" t="s">
        <v>4475</v>
      </c>
      <c r="H1065" s="2" t="s">
        <v>5350</v>
      </c>
      <c r="I1065" s="2" t="s">
        <v>1341</v>
      </c>
      <c r="J1065" s="2" t="s">
        <v>65</v>
      </c>
      <c r="K1065" s="2" t="s">
        <v>110</v>
      </c>
      <c r="L1065" s="2" t="s">
        <v>67</v>
      </c>
      <c r="M1065" s="2">
        <v>2023</v>
      </c>
      <c r="O1065" s="2" t="s">
        <v>50</v>
      </c>
      <c r="P1065" s="2" t="s">
        <v>51</v>
      </c>
      <c r="Q1065" s="2" t="s">
        <v>52</v>
      </c>
      <c r="R1065" s="2" t="s">
        <v>52</v>
      </c>
      <c r="S1065" s="2" t="s">
        <v>53</v>
      </c>
      <c r="T1065" s="2" t="s">
        <v>54</v>
      </c>
      <c r="U1065" s="2" t="str">
        <f t="shared" si="57"/>
        <v>x</v>
      </c>
      <c r="V1065" s="2" t="s">
        <v>55</v>
      </c>
      <c r="W1065" s="2" t="s">
        <v>55</v>
      </c>
      <c r="X1065" s="2" t="s">
        <v>55</v>
      </c>
      <c r="Y1065" s="2" t="s">
        <v>55</v>
      </c>
      <c r="Z1065" s="2" t="s">
        <v>55</v>
      </c>
      <c r="AA1065" s="2" t="str">
        <f t="shared" si="56"/>
        <v/>
      </c>
      <c r="AI1065" s="2" t="str">
        <f t="shared" si="55"/>
        <v/>
      </c>
      <c r="AM1065" s="2" t="s">
        <v>5348</v>
      </c>
      <c r="AN1065" s="2" t="s">
        <v>70</v>
      </c>
      <c r="AO1065" s="2" t="s">
        <v>71</v>
      </c>
      <c r="AP1065" s="2" t="s">
        <v>1717</v>
      </c>
      <c r="AS1065" s="2" t="s">
        <v>73</v>
      </c>
      <c r="AT1065" s="3">
        <v>45166</v>
      </c>
    </row>
    <row r="1066" spans="1:46" ht="15" customHeight="1" x14ac:dyDescent="0.2">
      <c r="A1066" s="2" t="s">
        <v>5351</v>
      </c>
      <c r="B1066" s="2" t="s">
        <v>5352</v>
      </c>
      <c r="C1066" s="2" t="s">
        <v>5353</v>
      </c>
      <c r="D1066" s="2" t="s">
        <v>5354</v>
      </c>
      <c r="E1066" s="2" t="s">
        <v>107</v>
      </c>
      <c r="F1066" s="2" t="s">
        <v>406</v>
      </c>
      <c r="G1066" s="2" t="s">
        <v>5355</v>
      </c>
      <c r="H1066" s="2" t="s">
        <v>5356</v>
      </c>
      <c r="I1066" s="2" t="s">
        <v>93</v>
      </c>
      <c r="J1066" s="2" t="s">
        <v>94</v>
      </c>
      <c r="K1066" s="2" t="s">
        <v>308</v>
      </c>
      <c r="L1066" s="2" t="s">
        <v>158</v>
      </c>
      <c r="M1066" s="2">
        <v>2022</v>
      </c>
      <c r="O1066" s="2" t="s">
        <v>96</v>
      </c>
      <c r="P1066" s="2" t="s">
        <v>166</v>
      </c>
      <c r="Q1066" s="2" t="s">
        <v>52</v>
      </c>
      <c r="R1066" s="2" t="s">
        <v>52</v>
      </c>
      <c r="S1066" s="2" t="s">
        <v>53</v>
      </c>
      <c r="T1066" s="2" t="s">
        <v>141</v>
      </c>
      <c r="U1066" s="2" t="str">
        <f t="shared" si="57"/>
        <v/>
      </c>
      <c r="AA1066" s="2" t="str">
        <f t="shared" si="56"/>
        <v>x</v>
      </c>
      <c r="AE1066" s="2" t="s">
        <v>55</v>
      </c>
      <c r="AI1066" s="2" t="str">
        <f t="shared" si="55"/>
        <v/>
      </c>
      <c r="AM1066" s="2" t="s">
        <v>5353</v>
      </c>
      <c r="AN1066" s="2" t="s">
        <v>133</v>
      </c>
      <c r="AO1066" s="2" t="s">
        <v>101</v>
      </c>
      <c r="AT1066" s="3">
        <v>45166</v>
      </c>
    </row>
    <row r="1067" spans="1:46" ht="15" customHeight="1" x14ac:dyDescent="0.2">
      <c r="A1067" s="2" t="s">
        <v>5357</v>
      </c>
      <c r="B1067" s="2" t="s">
        <v>5358</v>
      </c>
      <c r="C1067" s="2" t="s">
        <v>4473</v>
      </c>
      <c r="D1067" s="2" t="s">
        <v>5359</v>
      </c>
      <c r="E1067" s="2" t="s">
        <v>90</v>
      </c>
      <c r="F1067" s="2" t="s">
        <v>406</v>
      </c>
      <c r="G1067" s="2" t="s">
        <v>4475</v>
      </c>
      <c r="H1067" s="2" t="s">
        <v>5360</v>
      </c>
      <c r="I1067" s="2" t="s">
        <v>1341</v>
      </c>
      <c r="J1067" s="2" t="s">
        <v>82</v>
      </c>
      <c r="K1067" s="2" t="s">
        <v>726</v>
      </c>
      <c r="L1067" s="2" t="s">
        <v>158</v>
      </c>
      <c r="M1067" s="2">
        <v>2022</v>
      </c>
      <c r="O1067" s="2" t="s">
        <v>96</v>
      </c>
      <c r="P1067" s="2" t="s">
        <v>166</v>
      </c>
      <c r="Q1067" s="2" t="s">
        <v>52</v>
      </c>
      <c r="R1067" s="2" t="s">
        <v>52</v>
      </c>
      <c r="S1067" s="2" t="s">
        <v>53</v>
      </c>
      <c r="T1067" s="2" t="s">
        <v>141</v>
      </c>
      <c r="U1067" s="2" t="str">
        <f t="shared" si="57"/>
        <v/>
      </c>
      <c r="AA1067" s="2" t="str">
        <f t="shared" si="56"/>
        <v>x</v>
      </c>
      <c r="AE1067" s="2" t="s">
        <v>55</v>
      </c>
      <c r="AI1067" s="2" t="str">
        <f t="shared" si="55"/>
        <v/>
      </c>
      <c r="AM1067" s="2" t="s">
        <v>4473</v>
      </c>
      <c r="AN1067" s="2" t="s">
        <v>133</v>
      </c>
      <c r="AO1067" s="2" t="s">
        <v>101</v>
      </c>
      <c r="AP1067" s="2" t="s">
        <v>58</v>
      </c>
      <c r="AQ1067" s="2" t="s">
        <v>5638</v>
      </c>
      <c r="AS1067" s="2" t="s">
        <v>5361</v>
      </c>
      <c r="AT1067" s="3">
        <v>45167</v>
      </c>
    </row>
    <row r="1068" spans="1:46" ht="15" customHeight="1" x14ac:dyDescent="0.2">
      <c r="A1068" s="2" t="s">
        <v>5362</v>
      </c>
      <c r="B1068" s="2" t="s">
        <v>5363</v>
      </c>
      <c r="C1068" s="2" t="s">
        <v>5364</v>
      </c>
      <c r="D1068" s="2" t="s">
        <v>5365</v>
      </c>
      <c r="E1068" s="2" t="s">
        <v>107</v>
      </c>
      <c r="F1068" s="2" t="s">
        <v>406</v>
      </c>
      <c r="G1068" s="2" t="s">
        <v>4475</v>
      </c>
      <c r="H1068" s="2" t="s">
        <v>5366</v>
      </c>
      <c r="I1068" s="2" t="s">
        <v>93</v>
      </c>
      <c r="J1068" s="2" t="s">
        <v>65</v>
      </c>
      <c r="K1068" s="2" t="s">
        <v>110</v>
      </c>
      <c r="L1068" s="2" t="s">
        <v>67</v>
      </c>
      <c r="M1068" s="2">
        <v>2021</v>
      </c>
      <c r="O1068" s="2" t="s">
        <v>50</v>
      </c>
      <c r="P1068" s="2" t="s">
        <v>51</v>
      </c>
      <c r="Q1068" s="2" t="s">
        <v>52</v>
      </c>
      <c r="R1068" s="2" t="s">
        <v>52</v>
      </c>
      <c r="S1068" s="2" t="s">
        <v>53</v>
      </c>
      <c r="T1068" s="2" t="s">
        <v>54</v>
      </c>
      <c r="U1068" s="2" t="str">
        <f t="shared" si="57"/>
        <v>x</v>
      </c>
      <c r="V1068" s="2" t="s">
        <v>55</v>
      </c>
      <c r="W1068" s="2" t="s">
        <v>55</v>
      </c>
      <c r="Y1068" s="2" t="s">
        <v>55</v>
      </c>
      <c r="Z1068" s="2" t="s">
        <v>55</v>
      </c>
      <c r="AA1068" s="2" t="str">
        <f t="shared" si="56"/>
        <v/>
      </c>
      <c r="AI1068" s="2" t="str">
        <f t="shared" si="55"/>
        <v/>
      </c>
      <c r="AM1068" s="2" t="s">
        <v>4371</v>
      </c>
      <c r="AN1068" s="2" t="s">
        <v>70</v>
      </c>
      <c r="AO1068" s="2" t="s">
        <v>71</v>
      </c>
      <c r="AT1068" s="3">
        <v>45167</v>
      </c>
    </row>
    <row r="1069" spans="1:46" ht="15" customHeight="1" x14ac:dyDescent="0.2">
      <c r="A1069" s="2" t="s">
        <v>5367</v>
      </c>
      <c r="B1069" s="2" t="s">
        <v>5368</v>
      </c>
      <c r="C1069" s="2" t="s">
        <v>5369</v>
      </c>
      <c r="D1069" s="2" t="s">
        <v>5370</v>
      </c>
      <c r="E1069" s="2" t="s">
        <v>42</v>
      </c>
      <c r="F1069" s="2" t="s">
        <v>320</v>
      </c>
      <c r="G1069" s="2" t="s">
        <v>329</v>
      </c>
      <c r="H1069" s="2" t="s">
        <v>5371</v>
      </c>
      <c r="I1069" s="2" t="s">
        <v>46</v>
      </c>
      <c r="J1069" s="2" t="s">
        <v>65</v>
      </c>
      <c r="K1069" s="2" t="s">
        <v>110</v>
      </c>
      <c r="L1069" s="2" t="s">
        <v>130</v>
      </c>
      <c r="M1069" s="2">
        <v>2018</v>
      </c>
      <c r="N1069" s="2">
        <v>2020</v>
      </c>
      <c r="O1069" s="2" t="s">
        <v>50</v>
      </c>
      <c r="P1069" s="2" t="s">
        <v>131</v>
      </c>
      <c r="Q1069" s="2" t="s">
        <v>52</v>
      </c>
      <c r="R1069" s="2" t="s">
        <v>52</v>
      </c>
      <c r="S1069" s="2" t="s">
        <v>53</v>
      </c>
      <c r="T1069" s="2" t="s">
        <v>99</v>
      </c>
      <c r="U1069" s="2" t="str">
        <f t="shared" si="57"/>
        <v>x</v>
      </c>
      <c r="Y1069" s="2" t="s">
        <v>55</v>
      </c>
      <c r="Z1069" s="2" t="s">
        <v>55</v>
      </c>
      <c r="AA1069" s="2" t="str">
        <f t="shared" si="56"/>
        <v/>
      </c>
      <c r="AI1069" s="2" t="str">
        <f t="shared" si="55"/>
        <v/>
      </c>
      <c r="AM1069" s="2" t="s">
        <v>5372</v>
      </c>
      <c r="AN1069" s="2" t="s">
        <v>70</v>
      </c>
      <c r="AO1069" s="2" t="s">
        <v>71</v>
      </c>
      <c r="AP1069" s="2" t="s">
        <v>1717</v>
      </c>
      <c r="AS1069" s="2" t="s">
        <v>73</v>
      </c>
      <c r="AT1069" s="3">
        <v>45168</v>
      </c>
    </row>
    <row r="1070" spans="1:46" ht="15" customHeight="1" x14ac:dyDescent="0.2">
      <c r="A1070" s="2" t="s">
        <v>5373</v>
      </c>
      <c r="B1070" s="2" t="s">
        <v>5374</v>
      </c>
      <c r="C1070" s="2" t="s">
        <v>4473</v>
      </c>
      <c r="D1070" s="2" t="s">
        <v>5375</v>
      </c>
      <c r="E1070" s="2" t="s">
        <v>90</v>
      </c>
      <c r="F1070" s="2" t="s">
        <v>406</v>
      </c>
      <c r="G1070" s="2" t="s">
        <v>4475</v>
      </c>
      <c r="H1070" s="2" t="s">
        <v>5360</v>
      </c>
      <c r="I1070" s="2" t="s">
        <v>1341</v>
      </c>
      <c r="J1070" s="2" t="s">
        <v>444</v>
      </c>
      <c r="K1070" s="2" t="s">
        <v>1153</v>
      </c>
      <c r="L1070" s="2" t="s">
        <v>130</v>
      </c>
      <c r="M1070" s="2">
        <v>2021</v>
      </c>
      <c r="O1070" s="2" t="s">
        <v>50</v>
      </c>
      <c r="P1070" s="2" t="s">
        <v>131</v>
      </c>
      <c r="Q1070" s="2" t="s">
        <v>52</v>
      </c>
      <c r="R1070" s="2" t="s">
        <v>52</v>
      </c>
      <c r="S1070" s="2" t="s">
        <v>53</v>
      </c>
      <c r="T1070" s="2" t="s">
        <v>54</v>
      </c>
      <c r="U1070" s="2" t="str">
        <f t="shared" si="57"/>
        <v>x</v>
      </c>
      <c r="V1070" s="2" t="s">
        <v>55</v>
      </c>
      <c r="W1070" s="2" t="s">
        <v>55</v>
      </c>
      <c r="Y1070" s="2" t="s">
        <v>55</v>
      </c>
      <c r="Z1070" s="2" t="s">
        <v>55</v>
      </c>
      <c r="AA1070" s="2" t="str">
        <f t="shared" si="56"/>
        <v/>
      </c>
      <c r="AI1070" s="2" t="str">
        <f t="shared" si="55"/>
        <v/>
      </c>
      <c r="AM1070" s="2" t="s">
        <v>4473</v>
      </c>
      <c r="AN1070" s="2" t="s">
        <v>70</v>
      </c>
      <c r="AO1070" s="2" t="s">
        <v>71</v>
      </c>
      <c r="AT1070" s="3">
        <v>45168</v>
      </c>
    </row>
    <row r="1071" spans="1:46" ht="15" customHeight="1" x14ac:dyDescent="0.2">
      <c r="A1071" s="2" t="s">
        <v>5376</v>
      </c>
      <c r="B1071" s="2" t="s">
        <v>5377</v>
      </c>
      <c r="C1071" s="2" t="s">
        <v>4473</v>
      </c>
      <c r="D1071" s="2" t="s">
        <v>5378</v>
      </c>
      <c r="E1071" s="2" t="s">
        <v>90</v>
      </c>
      <c r="F1071" s="2" t="s">
        <v>406</v>
      </c>
      <c r="G1071" s="2" t="s">
        <v>4475</v>
      </c>
      <c r="H1071" s="2" t="s">
        <v>5379</v>
      </c>
      <c r="I1071" s="2" t="s">
        <v>1341</v>
      </c>
      <c r="J1071" s="2" t="s">
        <v>65</v>
      </c>
      <c r="K1071" s="2" t="s">
        <v>265</v>
      </c>
      <c r="L1071" s="2" t="s">
        <v>158</v>
      </c>
      <c r="M1071" s="2">
        <v>2021</v>
      </c>
      <c r="O1071" s="2" t="s">
        <v>96</v>
      </c>
      <c r="P1071" s="2" t="s">
        <v>166</v>
      </c>
      <c r="Q1071" s="2" t="s">
        <v>52</v>
      </c>
      <c r="R1071" s="2" t="s">
        <v>52</v>
      </c>
      <c r="S1071" s="2" t="s">
        <v>53</v>
      </c>
      <c r="T1071" s="2" t="s">
        <v>141</v>
      </c>
      <c r="U1071" s="2" t="str">
        <f t="shared" si="57"/>
        <v/>
      </c>
      <c r="AA1071" s="2" t="str">
        <f t="shared" si="56"/>
        <v>x</v>
      </c>
      <c r="AE1071" s="2" t="s">
        <v>55</v>
      </c>
      <c r="AI1071" s="2" t="str">
        <f t="shared" si="55"/>
        <v/>
      </c>
      <c r="AM1071" s="2" t="s">
        <v>4473</v>
      </c>
      <c r="AN1071" s="2" t="s">
        <v>57</v>
      </c>
      <c r="AO1071" s="2" t="s">
        <v>58</v>
      </c>
      <c r="AP1071" s="2" t="s">
        <v>71</v>
      </c>
      <c r="AQ1071" s="2" t="s">
        <v>5638</v>
      </c>
      <c r="AT1071" s="3">
        <v>45168</v>
      </c>
    </row>
    <row r="1072" spans="1:46" ht="15" customHeight="1" x14ac:dyDescent="0.2">
      <c r="A1072" s="2" t="s">
        <v>5380</v>
      </c>
      <c r="B1072" s="2" t="s">
        <v>5381</v>
      </c>
      <c r="C1072" s="2" t="s">
        <v>4473</v>
      </c>
      <c r="D1072" s="2" t="s">
        <v>5382</v>
      </c>
      <c r="E1072" s="2" t="s">
        <v>42</v>
      </c>
      <c r="F1072" s="2" t="s">
        <v>406</v>
      </c>
      <c r="G1072" s="2" t="s">
        <v>4475</v>
      </c>
      <c r="H1072" s="2" t="s">
        <v>5383</v>
      </c>
      <c r="I1072" s="2" t="s">
        <v>46</v>
      </c>
      <c r="J1072" s="2" t="s">
        <v>82</v>
      </c>
      <c r="K1072" s="2" t="s">
        <v>83</v>
      </c>
      <c r="L1072" s="2" t="s">
        <v>158</v>
      </c>
      <c r="M1072" s="2">
        <v>2021</v>
      </c>
      <c r="O1072" s="2" t="s">
        <v>111</v>
      </c>
      <c r="P1072" s="2" t="s">
        <v>140</v>
      </c>
      <c r="Q1072" s="2" t="s">
        <v>52</v>
      </c>
      <c r="R1072" s="2" t="s">
        <v>52</v>
      </c>
      <c r="S1072" s="2" t="s">
        <v>53</v>
      </c>
      <c r="T1072" s="2" t="s">
        <v>141</v>
      </c>
      <c r="U1072" s="2" t="str">
        <f t="shared" si="57"/>
        <v/>
      </c>
      <c r="AA1072" s="2" t="str">
        <f t="shared" si="56"/>
        <v>x</v>
      </c>
      <c r="AE1072" s="2" t="s">
        <v>55</v>
      </c>
      <c r="AI1072" s="2" t="str">
        <f t="shared" si="55"/>
        <v/>
      </c>
      <c r="AM1072" s="2" t="s">
        <v>5384</v>
      </c>
      <c r="AN1072" s="2" t="s">
        <v>836</v>
      </c>
      <c r="AO1072" s="2" t="s">
        <v>689</v>
      </c>
      <c r="AS1072" s="2" t="s">
        <v>1703</v>
      </c>
      <c r="AT1072" s="3">
        <v>45168</v>
      </c>
    </row>
    <row r="1073" spans="1:46" ht="15" customHeight="1" x14ac:dyDescent="0.2">
      <c r="A1073" s="2" t="s">
        <v>5385</v>
      </c>
      <c r="B1073" s="2" t="s">
        <v>5386</v>
      </c>
      <c r="C1073" s="2" t="s">
        <v>5387</v>
      </c>
      <c r="D1073" s="2" t="s">
        <v>5388</v>
      </c>
      <c r="E1073" s="2" t="s">
        <v>107</v>
      </c>
      <c r="F1073" s="2" t="s">
        <v>406</v>
      </c>
      <c r="G1073" s="2" t="s">
        <v>4475</v>
      </c>
      <c r="H1073" s="2" t="s">
        <v>5389</v>
      </c>
      <c r="I1073" s="2" t="s">
        <v>857</v>
      </c>
      <c r="J1073" s="2" t="s">
        <v>47</v>
      </c>
      <c r="K1073" s="2" t="s">
        <v>48</v>
      </c>
      <c r="L1073" s="2" t="s">
        <v>158</v>
      </c>
      <c r="M1073" s="2">
        <v>2021</v>
      </c>
      <c r="O1073" s="2" t="s">
        <v>50</v>
      </c>
      <c r="P1073" s="2" t="s">
        <v>51</v>
      </c>
      <c r="Q1073" s="2" t="s">
        <v>52</v>
      </c>
      <c r="R1073" s="2" t="s">
        <v>52</v>
      </c>
      <c r="S1073" s="2" t="s">
        <v>53</v>
      </c>
      <c r="T1073" s="2" t="s">
        <v>54</v>
      </c>
      <c r="U1073" s="2" t="str">
        <f t="shared" si="57"/>
        <v>x</v>
      </c>
      <c r="V1073" s="2" t="s">
        <v>55</v>
      </c>
      <c r="Y1073" s="2" t="s">
        <v>55</v>
      </c>
      <c r="Z1073" s="2" t="s">
        <v>55</v>
      </c>
      <c r="AA1073" s="2" t="str">
        <f t="shared" si="56"/>
        <v/>
      </c>
      <c r="AI1073" s="2" t="str">
        <f t="shared" si="55"/>
        <v/>
      </c>
      <c r="AM1073" s="2" t="s">
        <v>4473</v>
      </c>
      <c r="AN1073" s="2" t="s">
        <v>57</v>
      </c>
      <c r="AO1073" s="2" t="s">
        <v>58</v>
      </c>
      <c r="AP1073" s="2" t="s">
        <v>102</v>
      </c>
      <c r="AS1073" s="2" t="s">
        <v>5390</v>
      </c>
      <c r="AT1073" s="3">
        <v>45170</v>
      </c>
    </row>
    <row r="1074" spans="1:46" ht="15" customHeight="1" x14ac:dyDescent="0.2">
      <c r="A1074" s="2" t="s">
        <v>5391</v>
      </c>
      <c r="B1074" s="2" t="s">
        <v>5392</v>
      </c>
      <c r="C1074" s="2" t="s">
        <v>5393</v>
      </c>
      <c r="D1074" s="2" t="s">
        <v>5394</v>
      </c>
      <c r="E1074" s="2" t="s">
        <v>90</v>
      </c>
      <c r="F1074" s="2" t="s">
        <v>406</v>
      </c>
      <c r="G1074" s="2" t="s">
        <v>4475</v>
      </c>
      <c r="H1074" s="2" t="s">
        <v>5360</v>
      </c>
      <c r="I1074" s="2" t="s">
        <v>46</v>
      </c>
      <c r="J1074" s="2" t="s">
        <v>82</v>
      </c>
      <c r="K1074" s="2" t="s">
        <v>83</v>
      </c>
      <c r="L1074" s="2" t="s">
        <v>130</v>
      </c>
      <c r="M1074" s="2">
        <v>2021</v>
      </c>
      <c r="O1074" s="2" t="s">
        <v>148</v>
      </c>
      <c r="P1074" s="2" t="s">
        <v>159</v>
      </c>
      <c r="Q1074" s="2" t="s">
        <v>52</v>
      </c>
      <c r="R1074" s="2" t="s">
        <v>52</v>
      </c>
      <c r="S1074" s="2" t="s">
        <v>53</v>
      </c>
      <c r="T1074" s="2" t="s">
        <v>99</v>
      </c>
      <c r="U1074" s="2" t="str">
        <f t="shared" si="57"/>
        <v>x</v>
      </c>
      <c r="Z1074" s="2" t="s">
        <v>55</v>
      </c>
      <c r="AA1074" s="2" t="str">
        <f t="shared" si="56"/>
        <v/>
      </c>
      <c r="AI1074" s="2" t="str">
        <f t="shared" si="55"/>
        <v/>
      </c>
      <c r="AM1074" s="2" t="s">
        <v>4473</v>
      </c>
      <c r="AN1074" s="2" t="s">
        <v>133</v>
      </c>
      <c r="AO1074" s="2" t="s">
        <v>101</v>
      </c>
      <c r="AS1074" s="2" t="s">
        <v>1703</v>
      </c>
      <c r="AT1074" s="3">
        <v>45170</v>
      </c>
    </row>
    <row r="1075" spans="1:46" ht="15" customHeight="1" x14ac:dyDescent="0.2">
      <c r="A1075" s="2" t="s">
        <v>5395</v>
      </c>
      <c r="B1075" s="2" t="s">
        <v>5396</v>
      </c>
      <c r="C1075" s="2" t="s">
        <v>5397</v>
      </c>
      <c r="D1075" s="2" t="s">
        <v>5398</v>
      </c>
      <c r="E1075" s="2" t="s">
        <v>90</v>
      </c>
      <c r="F1075" s="2" t="s">
        <v>406</v>
      </c>
      <c r="G1075" s="2" t="s">
        <v>4475</v>
      </c>
      <c r="H1075" s="2" t="s">
        <v>5399</v>
      </c>
      <c r="I1075" s="2" t="s">
        <v>1341</v>
      </c>
      <c r="J1075" s="2" t="s">
        <v>138</v>
      </c>
      <c r="K1075" s="2" t="s">
        <v>203</v>
      </c>
      <c r="L1075" s="2" t="s">
        <v>67</v>
      </c>
      <c r="M1075" s="2">
        <v>2021</v>
      </c>
      <c r="O1075" s="2" t="s">
        <v>50</v>
      </c>
      <c r="P1075" s="2" t="s">
        <v>51</v>
      </c>
      <c r="Q1075" s="2" t="s">
        <v>52</v>
      </c>
      <c r="R1075" s="2" t="s">
        <v>52</v>
      </c>
      <c r="S1075" s="2" t="s">
        <v>53</v>
      </c>
      <c r="T1075" s="2" t="s">
        <v>54</v>
      </c>
      <c r="U1075" s="2" t="str">
        <f t="shared" si="57"/>
        <v>x</v>
      </c>
      <c r="V1075" s="2" t="s">
        <v>55</v>
      </c>
      <c r="W1075" s="2" t="s">
        <v>55</v>
      </c>
      <c r="Y1075" s="2" t="s">
        <v>55</v>
      </c>
      <c r="Z1075" s="2" t="s">
        <v>55</v>
      </c>
      <c r="AA1075" s="2" t="str">
        <f t="shared" si="56"/>
        <v/>
      </c>
      <c r="AI1075" s="2" t="str">
        <f t="shared" si="55"/>
        <v/>
      </c>
      <c r="AM1075" s="2" t="s">
        <v>4473</v>
      </c>
      <c r="AN1075" s="2" t="s">
        <v>57</v>
      </c>
      <c r="AO1075" s="2" t="s">
        <v>58</v>
      </c>
      <c r="AS1075" s="2" t="s">
        <v>1592</v>
      </c>
      <c r="AT1075" s="3">
        <v>45170</v>
      </c>
    </row>
    <row r="1076" spans="1:46" ht="15" customHeight="1" x14ac:dyDescent="0.2">
      <c r="A1076" s="2" t="s">
        <v>5400</v>
      </c>
      <c r="B1076" s="2" t="s">
        <v>5401</v>
      </c>
      <c r="C1076" s="2" t="s">
        <v>5402</v>
      </c>
      <c r="D1076" s="2" t="s">
        <v>5403</v>
      </c>
      <c r="E1076" s="2" t="s">
        <v>90</v>
      </c>
      <c r="F1076" s="2" t="s">
        <v>406</v>
      </c>
      <c r="G1076" s="2" t="s">
        <v>4475</v>
      </c>
      <c r="H1076" s="2" t="s">
        <v>5404</v>
      </c>
      <c r="I1076" s="2" t="s">
        <v>857</v>
      </c>
      <c r="J1076" s="2" t="s">
        <v>94</v>
      </c>
      <c r="K1076" s="2" t="s">
        <v>639</v>
      </c>
      <c r="L1076" s="2" t="s">
        <v>158</v>
      </c>
      <c r="M1076" s="2">
        <v>2021</v>
      </c>
      <c r="N1076" s="2">
        <v>2024</v>
      </c>
      <c r="O1076" s="2" t="s">
        <v>96</v>
      </c>
      <c r="P1076" s="2" t="s">
        <v>3118</v>
      </c>
      <c r="Q1076" s="2" t="s">
        <v>52</v>
      </c>
      <c r="R1076" s="2" t="s">
        <v>52</v>
      </c>
      <c r="S1076" s="2" t="s">
        <v>53</v>
      </c>
      <c r="T1076" s="2" t="s">
        <v>141</v>
      </c>
      <c r="U1076" s="2" t="str">
        <f t="shared" si="57"/>
        <v/>
      </c>
      <c r="AA1076" s="2" t="str">
        <f t="shared" si="56"/>
        <v>x</v>
      </c>
      <c r="AD1076" s="2" t="s">
        <v>55</v>
      </c>
      <c r="AE1076" s="2" t="s">
        <v>55</v>
      </c>
      <c r="AI1076" s="2" t="str">
        <f t="shared" si="55"/>
        <v/>
      </c>
      <c r="AM1076" s="2" t="s">
        <v>5384</v>
      </c>
      <c r="AN1076" s="2" t="s">
        <v>836</v>
      </c>
      <c r="AO1076" s="2" t="s">
        <v>5405</v>
      </c>
      <c r="AS1076" s="2" t="s">
        <v>5406</v>
      </c>
      <c r="AT1076" s="3">
        <v>45170</v>
      </c>
    </row>
    <row r="1077" spans="1:46" ht="15" customHeight="1" x14ac:dyDescent="0.2">
      <c r="A1077" s="2" t="s">
        <v>5407</v>
      </c>
      <c r="B1077" s="2" t="s">
        <v>5408</v>
      </c>
      <c r="C1077" s="2" t="s">
        <v>5409</v>
      </c>
      <c r="D1077" s="2" t="s">
        <v>5410</v>
      </c>
      <c r="E1077" s="2" t="s">
        <v>42</v>
      </c>
      <c r="F1077" s="2" t="s">
        <v>214</v>
      </c>
      <c r="G1077" s="2" t="s">
        <v>215</v>
      </c>
      <c r="H1077" s="2" t="s">
        <v>5411</v>
      </c>
      <c r="I1077" s="2" t="s">
        <v>46</v>
      </c>
      <c r="J1077" s="2" t="s">
        <v>444</v>
      </c>
      <c r="K1077" s="2" t="s">
        <v>5412</v>
      </c>
      <c r="L1077" s="2" t="s">
        <v>158</v>
      </c>
      <c r="M1077" s="2">
        <v>2022</v>
      </c>
      <c r="O1077" s="2" t="s">
        <v>50</v>
      </c>
      <c r="P1077" s="2" t="s">
        <v>131</v>
      </c>
      <c r="Q1077" s="2" t="s">
        <v>98</v>
      </c>
      <c r="R1077" s="2" t="s">
        <v>52</v>
      </c>
      <c r="S1077" s="2" t="s">
        <v>3446</v>
      </c>
      <c r="T1077" s="2" t="s">
        <v>54</v>
      </c>
      <c r="U1077" s="2" t="str">
        <f t="shared" si="57"/>
        <v>x</v>
      </c>
      <c r="V1077" s="2" t="s">
        <v>55</v>
      </c>
      <c r="W1077" s="2" t="s">
        <v>55</v>
      </c>
      <c r="Y1077" s="2" t="s">
        <v>55</v>
      </c>
      <c r="Z1077" s="2" t="s">
        <v>55</v>
      </c>
      <c r="AA1077" s="2" t="str">
        <f t="shared" si="56"/>
        <v/>
      </c>
      <c r="AI1077" s="2" t="str">
        <f t="shared" si="55"/>
        <v/>
      </c>
      <c r="AM1077" s="2" t="s">
        <v>5413</v>
      </c>
      <c r="AT1077" s="3">
        <v>45173</v>
      </c>
    </row>
    <row r="1078" spans="1:46" ht="15" customHeight="1" x14ac:dyDescent="0.2">
      <c r="A1078" s="2" t="s">
        <v>5414</v>
      </c>
      <c r="B1078" s="2" t="s">
        <v>5415</v>
      </c>
      <c r="C1078" s="2" t="s">
        <v>5416</v>
      </c>
      <c r="D1078" s="2" t="s">
        <v>5417</v>
      </c>
      <c r="E1078" s="2" t="s">
        <v>107</v>
      </c>
      <c r="F1078" s="2" t="s">
        <v>320</v>
      </c>
      <c r="G1078" s="2" t="s">
        <v>321</v>
      </c>
      <c r="H1078" s="2" t="s">
        <v>1206</v>
      </c>
      <c r="I1078" s="2" t="s">
        <v>93</v>
      </c>
      <c r="J1078" s="2" t="s">
        <v>65</v>
      </c>
      <c r="K1078" s="2" t="s">
        <v>110</v>
      </c>
      <c r="L1078" s="2" t="s">
        <v>67</v>
      </c>
      <c r="M1078" s="2">
        <v>2023</v>
      </c>
      <c r="O1078" s="2" t="s">
        <v>50</v>
      </c>
      <c r="P1078" s="2" t="s">
        <v>131</v>
      </c>
      <c r="Q1078" s="2" t="s">
        <v>52</v>
      </c>
      <c r="R1078" s="2" t="s">
        <v>52</v>
      </c>
      <c r="S1078" s="2" t="s">
        <v>53</v>
      </c>
      <c r="T1078" s="2" t="s">
        <v>54</v>
      </c>
      <c r="U1078" s="2" t="str">
        <f t="shared" si="57"/>
        <v>x</v>
      </c>
      <c r="V1078" s="2" t="s">
        <v>55</v>
      </c>
      <c r="W1078" s="2" t="s">
        <v>55</v>
      </c>
      <c r="X1078" s="2" t="s">
        <v>55</v>
      </c>
      <c r="Z1078" s="2" t="s">
        <v>55</v>
      </c>
      <c r="AA1078" s="2" t="str">
        <f t="shared" si="56"/>
        <v/>
      </c>
      <c r="AI1078" s="2" t="str">
        <f t="shared" si="55"/>
        <v/>
      </c>
      <c r="AM1078" s="2" t="s">
        <v>5418</v>
      </c>
      <c r="AN1078" s="2" t="s">
        <v>57</v>
      </c>
      <c r="AO1078" s="2" t="s">
        <v>58</v>
      </c>
      <c r="AS1078" s="2" t="s">
        <v>1889</v>
      </c>
      <c r="AT1078" s="3">
        <v>45174</v>
      </c>
    </row>
    <row r="1079" spans="1:46" ht="15" customHeight="1" x14ac:dyDescent="0.2">
      <c r="A1079" s="2" t="s">
        <v>5765</v>
      </c>
      <c r="B1079" s="2" t="s">
        <v>5766</v>
      </c>
      <c r="C1079" s="2" t="s">
        <v>5767</v>
      </c>
      <c r="D1079" s="2" t="s">
        <v>5768</v>
      </c>
      <c r="E1079" s="2" t="s">
        <v>107</v>
      </c>
      <c r="F1079" s="2" t="s">
        <v>320</v>
      </c>
      <c r="G1079" s="2" t="s">
        <v>329</v>
      </c>
      <c r="H1079" s="2" t="s">
        <v>1206</v>
      </c>
      <c r="I1079" s="2" t="s">
        <v>93</v>
      </c>
      <c r="J1079" s="2" t="s">
        <v>65</v>
      </c>
      <c r="K1079" s="2" t="s">
        <v>110</v>
      </c>
      <c r="L1079" s="2" t="s">
        <v>67</v>
      </c>
      <c r="M1079" s="2">
        <v>2023</v>
      </c>
      <c r="O1079" s="2" t="s">
        <v>50</v>
      </c>
      <c r="P1079" s="2" t="s">
        <v>51</v>
      </c>
      <c r="Q1079" s="2" t="s">
        <v>52</v>
      </c>
      <c r="R1079" s="2" t="s">
        <v>52</v>
      </c>
      <c r="S1079" s="2" t="s">
        <v>53</v>
      </c>
      <c r="T1079" s="2" t="s">
        <v>54</v>
      </c>
      <c r="U1079" s="2" t="str">
        <f t="shared" si="57"/>
        <v>x</v>
      </c>
      <c r="V1079" s="2" t="s">
        <v>55</v>
      </c>
      <c r="W1079" s="2" t="s">
        <v>55</v>
      </c>
      <c r="X1079" s="2" t="s">
        <v>55</v>
      </c>
      <c r="Y1079" s="2" t="s">
        <v>55</v>
      </c>
      <c r="Z1079" s="2" t="s">
        <v>55</v>
      </c>
      <c r="AA1079" s="2" t="str">
        <f t="shared" si="56"/>
        <v/>
      </c>
      <c r="AI1079" s="2" t="str">
        <f t="shared" si="55"/>
        <v/>
      </c>
      <c r="AM1079" s="12" t="s">
        <v>5767</v>
      </c>
      <c r="AN1079" s="2" t="s">
        <v>70</v>
      </c>
      <c r="AO1079" s="2" t="s">
        <v>71</v>
      </c>
      <c r="AP1079" s="2" t="s">
        <v>1717</v>
      </c>
      <c r="AS1079" s="2" t="s">
        <v>73</v>
      </c>
      <c r="AT1079" s="3">
        <v>45392</v>
      </c>
    </row>
    <row r="1080" spans="1:46" ht="15" customHeight="1" x14ac:dyDescent="0.2">
      <c r="A1080" s="2" t="s">
        <v>5419</v>
      </c>
      <c r="B1080" s="2" t="s">
        <v>5420</v>
      </c>
      <c r="C1080" s="2" t="s">
        <v>5421</v>
      </c>
      <c r="D1080" s="2" t="s">
        <v>5422</v>
      </c>
      <c r="E1080" s="2" t="s">
        <v>107</v>
      </c>
      <c r="F1080" s="2" t="s">
        <v>320</v>
      </c>
      <c r="G1080" s="2" t="s">
        <v>321</v>
      </c>
      <c r="H1080" s="2" t="s">
        <v>1206</v>
      </c>
      <c r="I1080" s="2" t="s">
        <v>93</v>
      </c>
      <c r="J1080" s="2" t="s">
        <v>65</v>
      </c>
      <c r="K1080" s="2" t="s">
        <v>110</v>
      </c>
      <c r="L1080" s="2" t="s">
        <v>67</v>
      </c>
      <c r="M1080" s="2">
        <v>2023</v>
      </c>
      <c r="O1080" s="2" t="s">
        <v>50</v>
      </c>
      <c r="P1080" s="2" t="s">
        <v>51</v>
      </c>
      <c r="Q1080" s="2" t="s">
        <v>52</v>
      </c>
      <c r="R1080" s="2" t="s">
        <v>52</v>
      </c>
      <c r="S1080" s="2" t="s">
        <v>53</v>
      </c>
      <c r="T1080" s="2" t="s">
        <v>54</v>
      </c>
      <c r="U1080" s="2" t="str">
        <f t="shared" si="57"/>
        <v>x</v>
      </c>
      <c r="V1080" s="2" t="s">
        <v>55</v>
      </c>
      <c r="W1080" s="2" t="s">
        <v>55</v>
      </c>
      <c r="X1080" s="2" t="s">
        <v>55</v>
      </c>
      <c r="Y1080" s="2" t="s">
        <v>55</v>
      </c>
      <c r="Z1080" s="2" t="s">
        <v>55</v>
      </c>
      <c r="AA1080" s="2" t="str">
        <f t="shared" si="56"/>
        <v/>
      </c>
      <c r="AI1080" s="2" t="str">
        <f t="shared" si="55"/>
        <v/>
      </c>
      <c r="AM1080" s="2" t="s">
        <v>5423</v>
      </c>
      <c r="AN1080" s="2" t="s">
        <v>70</v>
      </c>
      <c r="AO1080" s="2" t="s">
        <v>71</v>
      </c>
      <c r="AP1080" s="2" t="s">
        <v>1717</v>
      </c>
      <c r="AS1080" s="2" t="s">
        <v>73</v>
      </c>
      <c r="AT1080" s="3">
        <v>45174</v>
      </c>
    </row>
    <row r="1081" spans="1:46" ht="15" customHeight="1" x14ac:dyDescent="0.2">
      <c r="A1081" s="2" t="s">
        <v>5424</v>
      </c>
      <c r="B1081" s="2" t="s">
        <v>5425</v>
      </c>
      <c r="C1081" s="2" t="s">
        <v>5426</v>
      </c>
      <c r="D1081" s="2" t="s">
        <v>5427</v>
      </c>
      <c r="E1081" s="2" t="s">
        <v>42</v>
      </c>
      <c r="F1081" s="2" t="s">
        <v>537</v>
      </c>
      <c r="G1081" s="2" t="s">
        <v>538</v>
      </c>
      <c r="H1081" s="2" t="s">
        <v>5428</v>
      </c>
      <c r="I1081" s="2" t="s">
        <v>857</v>
      </c>
      <c r="J1081" s="2" t="s">
        <v>94</v>
      </c>
      <c r="K1081" s="2" t="s">
        <v>308</v>
      </c>
      <c r="L1081" s="2" t="s">
        <v>67</v>
      </c>
      <c r="M1081" s="2">
        <v>2023</v>
      </c>
      <c r="O1081" s="2" t="s">
        <v>96</v>
      </c>
      <c r="P1081" s="2" t="s">
        <v>3118</v>
      </c>
      <c r="Q1081" s="2" t="s">
        <v>52</v>
      </c>
      <c r="R1081" s="2" t="s">
        <v>52</v>
      </c>
      <c r="S1081" s="2" t="s">
        <v>53</v>
      </c>
      <c r="T1081" s="2" t="s">
        <v>141</v>
      </c>
      <c r="U1081" s="2" t="str">
        <f t="shared" si="57"/>
        <v/>
      </c>
      <c r="AA1081" s="2" t="str">
        <f t="shared" si="56"/>
        <v>x</v>
      </c>
      <c r="AE1081" s="2" t="s">
        <v>55</v>
      </c>
      <c r="AI1081" s="2" t="str">
        <f t="shared" si="55"/>
        <v/>
      </c>
      <c r="AM1081" s="2" t="s">
        <v>5426</v>
      </c>
      <c r="AN1081" s="2" t="s">
        <v>114</v>
      </c>
      <c r="AO1081" s="2" t="s">
        <v>59</v>
      </c>
      <c r="AS1081" s="2" t="s">
        <v>1889</v>
      </c>
      <c r="AT1081" s="3">
        <v>45174</v>
      </c>
    </row>
    <row r="1082" spans="1:46" ht="15" customHeight="1" x14ac:dyDescent="0.2">
      <c r="A1082" s="2" t="s">
        <v>5769</v>
      </c>
      <c r="B1082" s="2" t="s">
        <v>5770</v>
      </c>
      <c r="C1082" s="2" t="s">
        <v>5771</v>
      </c>
      <c r="D1082" s="2" t="s">
        <v>5772</v>
      </c>
      <c r="E1082" s="2" t="s">
        <v>107</v>
      </c>
      <c r="F1082" s="2" t="s">
        <v>537</v>
      </c>
      <c r="G1082" s="2" t="s">
        <v>5773</v>
      </c>
      <c r="H1082" s="2" t="s">
        <v>556</v>
      </c>
      <c r="I1082" s="2" t="s">
        <v>93</v>
      </c>
      <c r="J1082" s="2" t="s">
        <v>94</v>
      </c>
      <c r="K1082" s="2" t="s">
        <v>308</v>
      </c>
      <c r="L1082" s="2" t="s">
        <v>67</v>
      </c>
      <c r="M1082" s="2">
        <v>2023</v>
      </c>
      <c r="O1082" s="2" t="s">
        <v>96</v>
      </c>
      <c r="P1082" s="2" t="s">
        <v>3118</v>
      </c>
      <c r="Q1082" s="2" t="s">
        <v>52</v>
      </c>
      <c r="R1082" s="2" t="s">
        <v>52</v>
      </c>
      <c r="S1082" s="2" t="s">
        <v>53</v>
      </c>
      <c r="T1082" s="2" t="s">
        <v>141</v>
      </c>
      <c r="U1082" s="2" t="str">
        <f t="shared" si="57"/>
        <v/>
      </c>
      <c r="AA1082" s="2" t="str">
        <f t="shared" si="56"/>
        <v>x</v>
      </c>
      <c r="AE1082" s="2" t="s">
        <v>55</v>
      </c>
      <c r="AI1082" s="2" t="str">
        <f t="shared" si="55"/>
        <v/>
      </c>
      <c r="AM1082" s="2" t="s">
        <v>5771</v>
      </c>
      <c r="AN1082" s="2" t="s">
        <v>114</v>
      </c>
      <c r="AO1082" s="2" t="s">
        <v>59</v>
      </c>
      <c r="AS1082" s="2" t="s">
        <v>1889</v>
      </c>
      <c r="AT1082" s="3">
        <v>45201</v>
      </c>
    </row>
    <row r="1083" spans="1:46" ht="15" customHeight="1" x14ac:dyDescent="0.2">
      <c r="A1083" s="2" t="s">
        <v>5774</v>
      </c>
      <c r="B1083" s="2" t="s">
        <v>5775</v>
      </c>
      <c r="C1083" s="2" t="s">
        <v>5776</v>
      </c>
      <c r="D1083" s="2" t="s">
        <v>5777</v>
      </c>
      <c r="E1083" s="2" t="s">
        <v>42</v>
      </c>
      <c r="F1083" s="2" t="s">
        <v>537</v>
      </c>
      <c r="G1083" s="2" t="s">
        <v>538</v>
      </c>
      <c r="H1083" s="2" t="s">
        <v>5428</v>
      </c>
      <c r="I1083" s="2" t="s">
        <v>857</v>
      </c>
      <c r="J1083" s="2" t="s">
        <v>94</v>
      </c>
      <c r="K1083" s="2" t="s">
        <v>308</v>
      </c>
      <c r="L1083" s="2" t="s">
        <v>67</v>
      </c>
      <c r="M1083" s="2">
        <v>2023</v>
      </c>
      <c r="O1083" s="2" t="s">
        <v>96</v>
      </c>
      <c r="P1083" s="2" t="s">
        <v>3118</v>
      </c>
      <c r="Q1083" s="2" t="s">
        <v>52</v>
      </c>
      <c r="R1083" s="2" t="s">
        <v>52</v>
      </c>
      <c r="S1083" s="2" t="s">
        <v>53</v>
      </c>
      <c r="T1083" s="2" t="s">
        <v>141</v>
      </c>
      <c r="U1083" s="2" t="str">
        <f t="shared" si="57"/>
        <v/>
      </c>
      <c r="AA1083" s="2" t="str">
        <f t="shared" si="56"/>
        <v>x</v>
      </c>
      <c r="AE1083" s="2" t="s">
        <v>55</v>
      </c>
      <c r="AI1083" s="2" t="str">
        <f t="shared" si="55"/>
        <v/>
      </c>
      <c r="AM1083" s="2" t="s">
        <v>5776</v>
      </c>
      <c r="AN1083" s="2" t="s">
        <v>114</v>
      </c>
      <c r="AO1083" s="2" t="s">
        <v>59</v>
      </c>
      <c r="AS1083" s="2" t="s">
        <v>1889</v>
      </c>
      <c r="AT1083" s="3">
        <v>45201</v>
      </c>
    </row>
    <row r="1084" spans="1:46" ht="15" customHeight="1" x14ac:dyDescent="0.2">
      <c r="A1084" s="2" t="s">
        <v>5778</v>
      </c>
      <c r="B1084" s="2" t="s">
        <v>5779</v>
      </c>
      <c r="C1084" s="2" t="s">
        <v>5780</v>
      </c>
      <c r="D1084" s="2" t="s">
        <v>5781</v>
      </c>
      <c r="E1084" s="2" t="s">
        <v>107</v>
      </c>
      <c r="F1084" s="2" t="s">
        <v>537</v>
      </c>
      <c r="G1084" s="2" t="s">
        <v>5782</v>
      </c>
      <c r="H1084" s="2" t="s">
        <v>5783</v>
      </c>
      <c r="I1084" s="2" t="s">
        <v>93</v>
      </c>
      <c r="J1084" s="2" t="s">
        <v>156</v>
      </c>
      <c r="K1084" s="2" t="s">
        <v>157</v>
      </c>
      <c r="L1084" s="2" t="s">
        <v>67</v>
      </c>
      <c r="M1084" s="2">
        <v>2021</v>
      </c>
      <c r="O1084" s="2" t="s">
        <v>96</v>
      </c>
      <c r="P1084" s="2" t="s">
        <v>166</v>
      </c>
      <c r="Q1084" s="2" t="s">
        <v>52</v>
      </c>
      <c r="R1084" s="2" t="s">
        <v>52</v>
      </c>
      <c r="S1084" s="2" t="s">
        <v>53</v>
      </c>
      <c r="T1084" s="2" t="s">
        <v>141</v>
      </c>
      <c r="U1084" s="2" t="str">
        <f t="shared" si="57"/>
        <v/>
      </c>
      <c r="AA1084" s="2" t="str">
        <f t="shared" si="56"/>
        <v>x</v>
      </c>
      <c r="AE1084" s="2" t="s">
        <v>55</v>
      </c>
      <c r="AI1084" s="2" t="str">
        <f t="shared" si="55"/>
        <v/>
      </c>
      <c r="AM1084" s="2" t="s">
        <v>5780</v>
      </c>
      <c r="AN1084" s="2" t="s">
        <v>114</v>
      </c>
      <c r="AO1084" s="2" t="s">
        <v>59</v>
      </c>
      <c r="AS1084" s="2" t="s">
        <v>1889</v>
      </c>
      <c r="AT1084" s="3">
        <v>45201</v>
      </c>
    </row>
    <row r="1085" spans="1:46" ht="15" customHeight="1" x14ac:dyDescent="0.2">
      <c r="A1085" s="2" t="s">
        <v>5784</v>
      </c>
      <c r="B1085" s="2" t="s">
        <v>5785</v>
      </c>
      <c r="C1085" s="2" t="s">
        <v>5786</v>
      </c>
      <c r="D1085" s="2" t="s">
        <v>5787</v>
      </c>
      <c r="E1085" s="2" t="s">
        <v>107</v>
      </c>
      <c r="F1085" s="2" t="s">
        <v>537</v>
      </c>
      <c r="G1085" s="2" t="s">
        <v>5138</v>
      </c>
      <c r="H1085" s="2" t="s">
        <v>5788</v>
      </c>
      <c r="I1085" s="2" t="s">
        <v>857</v>
      </c>
      <c r="J1085" s="2" t="s">
        <v>156</v>
      </c>
      <c r="K1085" s="2" t="s">
        <v>157</v>
      </c>
      <c r="L1085" s="2" t="s">
        <v>158</v>
      </c>
      <c r="M1085" s="2">
        <v>2020</v>
      </c>
      <c r="O1085" s="2" t="s">
        <v>96</v>
      </c>
      <c r="P1085" s="2" t="s">
        <v>166</v>
      </c>
      <c r="Q1085" s="2" t="s">
        <v>52</v>
      </c>
      <c r="R1085" s="2" t="s">
        <v>52</v>
      </c>
      <c r="S1085" s="2" t="s">
        <v>53</v>
      </c>
      <c r="T1085" s="2" t="s">
        <v>141</v>
      </c>
      <c r="U1085" s="2" t="str">
        <f t="shared" si="57"/>
        <v/>
      </c>
      <c r="AA1085" s="2" t="str">
        <f t="shared" si="56"/>
        <v>x</v>
      </c>
      <c r="AE1085" s="2" t="s">
        <v>55</v>
      </c>
      <c r="AI1085" s="2" t="str">
        <f t="shared" si="55"/>
        <v/>
      </c>
      <c r="AM1085" s="2" t="s">
        <v>5780</v>
      </c>
      <c r="AN1085" s="2" t="s">
        <v>114</v>
      </c>
      <c r="AO1085" s="2" t="s">
        <v>59</v>
      </c>
      <c r="AP1085" s="2" t="s">
        <v>101</v>
      </c>
      <c r="AS1085" s="2" t="s">
        <v>1889</v>
      </c>
      <c r="AT1085" s="3">
        <v>45201</v>
      </c>
    </row>
    <row r="1086" spans="1:46" ht="15" customHeight="1" x14ac:dyDescent="0.2">
      <c r="A1086" s="2" t="s">
        <v>5789</v>
      </c>
      <c r="B1086" s="2" t="s">
        <v>5790</v>
      </c>
      <c r="C1086" s="2" t="s">
        <v>5791</v>
      </c>
      <c r="D1086" s="2" t="s">
        <v>5792</v>
      </c>
      <c r="E1086" s="2" t="s">
        <v>107</v>
      </c>
      <c r="F1086" s="2" t="s">
        <v>441</v>
      </c>
      <c r="G1086" s="2" t="s">
        <v>5793</v>
      </c>
      <c r="H1086" s="2" t="s">
        <v>5794</v>
      </c>
      <c r="I1086" s="2" t="s">
        <v>93</v>
      </c>
      <c r="J1086" s="2" t="s">
        <v>65</v>
      </c>
      <c r="K1086" s="2" t="s">
        <v>110</v>
      </c>
      <c r="L1086" s="2" t="s">
        <v>67</v>
      </c>
      <c r="M1086" s="2">
        <v>2022</v>
      </c>
      <c r="O1086" s="2" t="s">
        <v>50</v>
      </c>
      <c r="P1086" s="2" t="s">
        <v>51</v>
      </c>
      <c r="Q1086" s="2" t="s">
        <v>52</v>
      </c>
      <c r="R1086" s="2" t="s">
        <v>52</v>
      </c>
      <c r="S1086" s="2" t="s">
        <v>53</v>
      </c>
      <c r="T1086" s="2" t="s">
        <v>54</v>
      </c>
      <c r="U1086" s="2" t="str">
        <f t="shared" ref="U1086:U1091" si="58">IF(V1086="x","x",IF(W1086="x","x",IF(X1086="x","x",IF(Y1086="x","x",IF(Z1086="x","x","")))))</f>
        <v>x</v>
      </c>
      <c r="V1086" s="2" t="s">
        <v>55</v>
      </c>
      <c r="W1086" s="2" t="s">
        <v>55</v>
      </c>
      <c r="X1086" s="2" t="s">
        <v>55</v>
      </c>
      <c r="Y1086" s="2" t="s">
        <v>55</v>
      </c>
      <c r="Z1086" s="2" t="s">
        <v>55</v>
      </c>
      <c r="AA1086" s="2" t="str">
        <f t="shared" si="56"/>
        <v/>
      </c>
      <c r="AI1086" s="2" t="str">
        <f t="shared" si="55"/>
        <v/>
      </c>
      <c r="AM1086" s="2" t="s">
        <v>5795</v>
      </c>
      <c r="AN1086" s="2" t="s">
        <v>70</v>
      </c>
      <c r="AO1086" s="2" t="s">
        <v>71</v>
      </c>
      <c r="AP1086" s="2" t="s">
        <v>1717</v>
      </c>
      <c r="AS1086" s="2" t="s">
        <v>73</v>
      </c>
      <c r="AT1086" s="3">
        <v>45201</v>
      </c>
    </row>
    <row r="1087" spans="1:46" ht="15" customHeight="1" x14ac:dyDescent="0.2">
      <c r="A1087" s="2" t="s">
        <v>5796</v>
      </c>
      <c r="B1087" s="2" t="s">
        <v>5797</v>
      </c>
      <c r="C1087" s="2" t="s">
        <v>5798</v>
      </c>
      <c r="D1087" s="2" t="s">
        <v>5799</v>
      </c>
      <c r="E1087" s="2" t="s">
        <v>107</v>
      </c>
      <c r="F1087" s="2" t="s">
        <v>441</v>
      </c>
      <c r="G1087" s="2" t="s">
        <v>5800</v>
      </c>
      <c r="H1087" s="2" t="s">
        <v>5801</v>
      </c>
      <c r="I1087" s="2" t="s">
        <v>93</v>
      </c>
      <c r="J1087" s="2" t="s">
        <v>65</v>
      </c>
      <c r="K1087" s="2" t="s">
        <v>110</v>
      </c>
      <c r="L1087" s="2" t="s">
        <v>67</v>
      </c>
      <c r="M1087" s="2">
        <v>2021</v>
      </c>
      <c r="O1087" s="2" t="s">
        <v>50</v>
      </c>
      <c r="P1087" s="2" t="s">
        <v>51</v>
      </c>
      <c r="Q1087" s="2" t="s">
        <v>52</v>
      </c>
      <c r="R1087" s="2" t="s">
        <v>52</v>
      </c>
      <c r="S1087" s="2" t="s">
        <v>53</v>
      </c>
      <c r="T1087" s="2" t="s">
        <v>54</v>
      </c>
      <c r="U1087" s="2" t="str">
        <f t="shared" si="58"/>
        <v>x</v>
      </c>
      <c r="V1087" s="2" t="s">
        <v>55</v>
      </c>
      <c r="W1087" s="2" t="s">
        <v>55</v>
      </c>
      <c r="X1087" s="2" t="s">
        <v>55</v>
      </c>
      <c r="Y1087" s="2" t="s">
        <v>55</v>
      </c>
      <c r="Z1087" s="2" t="s">
        <v>55</v>
      </c>
      <c r="AA1087" s="2" t="str">
        <f t="shared" si="56"/>
        <v/>
      </c>
      <c r="AI1087" s="2" t="str">
        <f t="shared" si="55"/>
        <v/>
      </c>
      <c r="AM1087" s="2" t="s">
        <v>5795</v>
      </c>
      <c r="AN1087" s="2" t="s">
        <v>70</v>
      </c>
      <c r="AO1087" s="2" t="s">
        <v>71</v>
      </c>
      <c r="AP1087" s="2" t="s">
        <v>1717</v>
      </c>
      <c r="AS1087" s="2" t="s">
        <v>73</v>
      </c>
      <c r="AT1087" s="3">
        <v>45201</v>
      </c>
    </row>
    <row r="1088" spans="1:46" ht="15" customHeight="1" x14ac:dyDescent="0.2">
      <c r="A1088" s="2" t="s">
        <v>5802</v>
      </c>
      <c r="B1088" s="2" t="s">
        <v>5803</v>
      </c>
      <c r="C1088" s="2" t="s">
        <v>5804</v>
      </c>
      <c r="D1088" s="2" t="s">
        <v>5805</v>
      </c>
      <c r="E1088" s="2" t="s">
        <v>42</v>
      </c>
      <c r="F1088" s="2" t="s">
        <v>320</v>
      </c>
      <c r="G1088" s="2" t="s">
        <v>329</v>
      </c>
      <c r="H1088" s="2" t="s">
        <v>5806</v>
      </c>
      <c r="I1088" s="2" t="s">
        <v>857</v>
      </c>
      <c r="J1088" s="2" t="s">
        <v>65</v>
      </c>
      <c r="K1088" s="2" t="s">
        <v>110</v>
      </c>
      <c r="L1088" s="2" t="s">
        <v>67</v>
      </c>
      <c r="M1088" s="2">
        <v>2023</v>
      </c>
      <c r="O1088" s="2" t="s">
        <v>50</v>
      </c>
      <c r="P1088" s="2" t="s">
        <v>51</v>
      </c>
      <c r="Q1088" s="2" t="s">
        <v>52</v>
      </c>
      <c r="R1088" s="2" t="s">
        <v>52</v>
      </c>
      <c r="S1088" s="2" t="s">
        <v>53</v>
      </c>
      <c r="T1088" s="2" t="s">
        <v>54</v>
      </c>
      <c r="U1088" s="2" t="str">
        <f t="shared" si="58"/>
        <v>x</v>
      </c>
      <c r="V1088" s="2" t="s">
        <v>55</v>
      </c>
      <c r="W1088" s="2" t="s">
        <v>55</v>
      </c>
      <c r="X1088" s="2" t="s">
        <v>55</v>
      </c>
      <c r="Y1088" s="2" t="s">
        <v>55</v>
      </c>
      <c r="Z1088" s="2" t="s">
        <v>55</v>
      </c>
      <c r="AA1088" s="2" t="str">
        <f t="shared" si="56"/>
        <v/>
      </c>
      <c r="AI1088" s="2" t="str">
        <f t="shared" si="55"/>
        <v/>
      </c>
      <c r="AM1088" s="2" t="s">
        <v>5795</v>
      </c>
      <c r="AN1088" s="2" t="s">
        <v>70</v>
      </c>
      <c r="AO1088" s="2" t="s">
        <v>71</v>
      </c>
      <c r="AP1088" s="2" t="s">
        <v>1717</v>
      </c>
      <c r="AS1088" s="2" t="s">
        <v>73</v>
      </c>
      <c r="AT1088" s="3">
        <v>45392</v>
      </c>
    </row>
    <row r="1089" spans="1:46" ht="15" customHeight="1" x14ac:dyDescent="0.2">
      <c r="A1089" s="2" t="s">
        <v>5807</v>
      </c>
      <c r="B1089" s="2" t="s">
        <v>5808</v>
      </c>
      <c r="C1089" s="2" t="s">
        <v>5809</v>
      </c>
      <c r="D1089" s="2" t="s">
        <v>5810</v>
      </c>
      <c r="E1089" s="2" t="s">
        <v>107</v>
      </c>
      <c r="F1089" s="2" t="s">
        <v>441</v>
      </c>
      <c r="G1089" s="2" t="s">
        <v>5811</v>
      </c>
      <c r="H1089" s="2" t="s">
        <v>5812</v>
      </c>
      <c r="I1089" s="2" t="s">
        <v>1341</v>
      </c>
      <c r="J1089" s="2" t="s">
        <v>65</v>
      </c>
      <c r="K1089" s="2" t="s">
        <v>110</v>
      </c>
      <c r="L1089" s="2" t="s">
        <v>67</v>
      </c>
      <c r="M1089" s="2">
        <v>2023</v>
      </c>
      <c r="O1089" s="2" t="s">
        <v>50</v>
      </c>
      <c r="P1089" s="2" t="s">
        <v>51</v>
      </c>
      <c r="Q1089" s="2" t="s">
        <v>52</v>
      </c>
      <c r="R1089" s="2" t="s">
        <v>52</v>
      </c>
      <c r="S1089" s="2" t="s">
        <v>53</v>
      </c>
      <c r="T1089" s="2" t="s">
        <v>54</v>
      </c>
      <c r="U1089" s="2" t="str">
        <f t="shared" si="58"/>
        <v>x</v>
      </c>
      <c r="V1089" s="2" t="s">
        <v>55</v>
      </c>
      <c r="W1089" s="2" t="s">
        <v>55</v>
      </c>
      <c r="X1089" s="2" t="s">
        <v>55</v>
      </c>
      <c r="Y1089" s="2" t="s">
        <v>55</v>
      </c>
      <c r="Z1089" s="2" t="s">
        <v>55</v>
      </c>
      <c r="AA1089" s="2" t="str">
        <f t="shared" si="56"/>
        <v/>
      </c>
      <c r="AI1089" s="2" t="str">
        <f t="shared" si="55"/>
        <v/>
      </c>
      <c r="AM1089" s="2" t="s">
        <v>5795</v>
      </c>
      <c r="AN1089" s="2" t="s">
        <v>70</v>
      </c>
      <c r="AO1089" s="2" t="s">
        <v>71</v>
      </c>
      <c r="AP1089" s="2" t="s">
        <v>1717</v>
      </c>
      <c r="AS1089" s="2" t="s">
        <v>73</v>
      </c>
      <c r="AT1089" s="3">
        <v>45201</v>
      </c>
    </row>
    <row r="1090" spans="1:46" ht="15" customHeight="1" x14ac:dyDescent="0.2">
      <c r="A1090" s="2" t="s">
        <v>5813</v>
      </c>
      <c r="B1090" s="2" t="s">
        <v>5814</v>
      </c>
      <c r="C1090" s="2" t="s">
        <v>5815</v>
      </c>
      <c r="D1090" s="2" t="s">
        <v>5816</v>
      </c>
      <c r="E1090" s="2" t="s">
        <v>107</v>
      </c>
      <c r="F1090" s="2" t="s">
        <v>441</v>
      </c>
      <c r="G1090" s="2" t="s">
        <v>4661</v>
      </c>
      <c r="H1090" s="2" t="s">
        <v>5817</v>
      </c>
      <c r="I1090" s="2" t="s">
        <v>93</v>
      </c>
      <c r="J1090" s="2" t="s">
        <v>47</v>
      </c>
      <c r="K1090" s="2" t="s">
        <v>48</v>
      </c>
      <c r="L1090" s="2" t="s">
        <v>67</v>
      </c>
      <c r="M1090" s="2">
        <v>2023</v>
      </c>
      <c r="O1090" s="2" t="s">
        <v>50</v>
      </c>
      <c r="P1090" s="2" t="s">
        <v>51</v>
      </c>
      <c r="Q1090" s="2" t="s">
        <v>52</v>
      </c>
      <c r="R1090" s="2" t="s">
        <v>52</v>
      </c>
      <c r="S1090" s="2" t="s">
        <v>53</v>
      </c>
      <c r="T1090" s="2" t="s">
        <v>54</v>
      </c>
      <c r="U1090" s="2" t="str">
        <f t="shared" si="58"/>
        <v>x</v>
      </c>
      <c r="V1090" s="2" t="s">
        <v>55</v>
      </c>
      <c r="W1090" s="2" t="s">
        <v>55</v>
      </c>
      <c r="X1090" s="2" t="s">
        <v>55</v>
      </c>
      <c r="Y1090" s="2" t="s">
        <v>55</v>
      </c>
      <c r="Z1090" s="2" t="s">
        <v>55</v>
      </c>
      <c r="AA1090" s="2" t="str">
        <f t="shared" si="56"/>
        <v/>
      </c>
      <c r="AI1090" s="2" t="str">
        <f t="shared" ref="AI1090:AI1153" si="59">IF(AJ1090="x","x",IF(AK1090="x","x",IF(AL1090="x","x","")))</f>
        <v/>
      </c>
      <c r="AM1090" s="2" t="s">
        <v>5795</v>
      </c>
      <c r="AN1090" s="2" t="s">
        <v>70</v>
      </c>
      <c r="AO1090" s="2" t="s">
        <v>71</v>
      </c>
      <c r="AP1090" s="2" t="s">
        <v>1717</v>
      </c>
      <c r="AS1090" s="2" t="s">
        <v>73</v>
      </c>
      <c r="AT1090" s="3">
        <v>45201</v>
      </c>
    </row>
    <row r="1091" spans="1:46" ht="15" customHeight="1" x14ac:dyDescent="0.2">
      <c r="A1091" s="2" t="s">
        <v>5818</v>
      </c>
      <c r="B1091" s="2" t="s">
        <v>5819</v>
      </c>
      <c r="C1091" s="2" t="s">
        <v>5820</v>
      </c>
      <c r="D1091" s="2" t="s">
        <v>5821</v>
      </c>
      <c r="E1091" s="2" t="s">
        <v>107</v>
      </c>
      <c r="F1091" s="2" t="s">
        <v>441</v>
      </c>
      <c r="G1091" s="2" t="s">
        <v>4640</v>
      </c>
      <c r="H1091" s="2" t="s">
        <v>5822</v>
      </c>
      <c r="I1091" s="2" t="s">
        <v>93</v>
      </c>
      <c r="J1091" s="2" t="s">
        <v>94</v>
      </c>
      <c r="K1091" s="2" t="s">
        <v>129</v>
      </c>
      <c r="L1091" s="2" t="s">
        <v>67</v>
      </c>
      <c r="M1091" s="2">
        <v>2023</v>
      </c>
      <c r="O1091" s="2" t="s">
        <v>50</v>
      </c>
      <c r="P1091" s="2" t="s">
        <v>51</v>
      </c>
      <c r="Q1091" s="2" t="s">
        <v>52</v>
      </c>
      <c r="R1091" s="2" t="s">
        <v>52</v>
      </c>
      <c r="S1091" s="2" t="s">
        <v>53</v>
      </c>
      <c r="T1091" s="2" t="s">
        <v>54</v>
      </c>
      <c r="U1091" s="2" t="str">
        <f t="shared" si="58"/>
        <v>x</v>
      </c>
      <c r="V1091" s="2" t="s">
        <v>55</v>
      </c>
      <c r="W1091" s="2" t="s">
        <v>55</v>
      </c>
      <c r="X1091" s="2" t="s">
        <v>55</v>
      </c>
      <c r="Y1091" s="2" t="s">
        <v>55</v>
      </c>
      <c r="Z1091" s="2" t="s">
        <v>55</v>
      </c>
      <c r="AA1091" s="2" t="str">
        <f t="shared" si="56"/>
        <v/>
      </c>
      <c r="AI1091" s="2" t="str">
        <f t="shared" si="59"/>
        <v/>
      </c>
      <c r="AM1091" s="2" t="s">
        <v>5795</v>
      </c>
      <c r="AN1091" s="2" t="s">
        <v>70</v>
      </c>
      <c r="AO1091" s="2" t="s">
        <v>71</v>
      </c>
      <c r="AP1091" s="2" t="s">
        <v>1717</v>
      </c>
      <c r="AS1091" s="2" t="s">
        <v>73</v>
      </c>
      <c r="AT1091" s="3">
        <v>45201</v>
      </c>
    </row>
    <row r="1092" spans="1:46" ht="15" customHeight="1" x14ac:dyDescent="0.2">
      <c r="A1092" s="2" t="s">
        <v>5477</v>
      </c>
      <c r="B1092" s="2" t="s">
        <v>5478</v>
      </c>
      <c r="C1092" s="2" t="s">
        <v>5479</v>
      </c>
      <c r="D1092" s="2" t="s">
        <v>5480</v>
      </c>
      <c r="E1092" s="2" t="s">
        <v>42</v>
      </c>
      <c r="F1092" s="2" t="s">
        <v>233</v>
      </c>
      <c r="G1092" s="2" t="s">
        <v>234</v>
      </c>
      <c r="H1092" s="2" t="s">
        <v>655</v>
      </c>
      <c r="I1092" s="2" t="s">
        <v>46</v>
      </c>
      <c r="J1092" s="2" t="s">
        <v>65</v>
      </c>
      <c r="K1092" s="2" t="s">
        <v>656</v>
      </c>
      <c r="L1092" s="2" t="s">
        <v>130</v>
      </c>
      <c r="M1092" s="2">
        <v>2017</v>
      </c>
      <c r="O1092" s="2" t="s">
        <v>50</v>
      </c>
      <c r="P1092" s="2" t="s">
        <v>3538</v>
      </c>
      <c r="Q1092" s="2" t="s">
        <v>98</v>
      </c>
      <c r="R1092" s="2" t="s">
        <v>52</v>
      </c>
      <c r="S1092" s="2" t="s">
        <v>3446</v>
      </c>
      <c r="T1092" s="2" t="s">
        <v>141</v>
      </c>
      <c r="AA1092" s="2" t="str">
        <f t="shared" si="56"/>
        <v>x</v>
      </c>
      <c r="AB1092" s="2" t="s">
        <v>55</v>
      </c>
      <c r="AD1092" s="2" t="s">
        <v>55</v>
      </c>
      <c r="AE1092" s="2" t="s">
        <v>55</v>
      </c>
      <c r="AG1092" s="2" t="s">
        <v>55</v>
      </c>
      <c r="AH1092" s="2" t="s">
        <v>55</v>
      </c>
      <c r="AI1092" s="2" t="str">
        <f t="shared" si="59"/>
        <v/>
      </c>
      <c r="AM1092" s="2" t="s">
        <v>5479</v>
      </c>
      <c r="AT1092" s="3">
        <v>45201</v>
      </c>
    </row>
    <row r="1093" spans="1:46" ht="15" customHeight="1" x14ac:dyDescent="0.2">
      <c r="A1093" s="2" t="s">
        <v>5823</v>
      </c>
      <c r="B1093" s="2" t="s">
        <v>5824</v>
      </c>
      <c r="C1093" s="2" t="s">
        <v>5825</v>
      </c>
      <c r="D1093" s="2" t="s">
        <v>5826</v>
      </c>
      <c r="E1093" s="2" t="s">
        <v>794</v>
      </c>
      <c r="F1093" s="2" t="s">
        <v>1740</v>
      </c>
      <c r="G1093" s="2" t="s">
        <v>1741</v>
      </c>
      <c r="H1093" s="2" t="s">
        <v>5827</v>
      </c>
      <c r="I1093" s="2" t="s">
        <v>5681</v>
      </c>
      <c r="J1093" s="2" t="s">
        <v>65</v>
      </c>
      <c r="K1093" s="2" t="s">
        <v>110</v>
      </c>
      <c r="L1093" s="2" t="s">
        <v>67</v>
      </c>
      <c r="M1093" s="2">
        <v>2023</v>
      </c>
      <c r="O1093" s="2" t="s">
        <v>50</v>
      </c>
      <c r="P1093" s="2" t="s">
        <v>51</v>
      </c>
      <c r="Q1093" s="2" t="s">
        <v>52</v>
      </c>
      <c r="R1093" s="2" t="s">
        <v>52</v>
      </c>
      <c r="S1093" s="2" t="s">
        <v>53</v>
      </c>
      <c r="T1093" s="2" t="s">
        <v>54</v>
      </c>
      <c r="U1093" s="2" t="str">
        <f t="shared" ref="U1093:U1124" si="60">IF(V1093="x","x",IF(W1093="x","x",IF(X1093="x","x",IF(Y1093="x","x",IF(Z1093="x","x","")))))</f>
        <v>x</v>
      </c>
      <c r="V1093" s="2" t="s">
        <v>55</v>
      </c>
      <c r="W1093" s="2" t="s">
        <v>55</v>
      </c>
      <c r="X1093" s="2" t="s">
        <v>55</v>
      </c>
      <c r="Y1093" s="2" t="s">
        <v>55</v>
      </c>
      <c r="Z1093" s="2" t="s">
        <v>55</v>
      </c>
      <c r="AA1093" s="2" t="str">
        <f t="shared" si="56"/>
        <v/>
      </c>
      <c r="AI1093" s="2" t="str">
        <f t="shared" si="59"/>
        <v/>
      </c>
      <c r="AM1093" s="2" t="s">
        <v>5825</v>
      </c>
      <c r="AN1093" s="2" t="s">
        <v>70</v>
      </c>
      <c r="AO1093" s="2" t="s">
        <v>71</v>
      </c>
      <c r="AP1093" s="2" t="s">
        <v>1717</v>
      </c>
      <c r="AS1093" s="2" t="s">
        <v>73</v>
      </c>
      <c r="AT1093" s="3">
        <v>45201</v>
      </c>
    </row>
    <row r="1094" spans="1:46" ht="15" customHeight="1" x14ac:dyDescent="0.2">
      <c r="A1094" s="2" t="s">
        <v>5828</v>
      </c>
      <c r="B1094" s="2" t="s">
        <v>5829</v>
      </c>
      <c r="C1094" s="2" t="s">
        <v>5483</v>
      </c>
      <c r="D1094" s="2" t="s">
        <v>5830</v>
      </c>
      <c r="E1094" s="2" t="s">
        <v>42</v>
      </c>
      <c r="F1094" s="2" t="s">
        <v>43</v>
      </c>
      <c r="G1094" s="2" t="s">
        <v>44</v>
      </c>
      <c r="H1094" s="2" t="s">
        <v>5831</v>
      </c>
      <c r="I1094" s="2" t="s">
        <v>46</v>
      </c>
      <c r="J1094" s="2" t="s">
        <v>65</v>
      </c>
      <c r="K1094" s="2" t="s">
        <v>66</v>
      </c>
      <c r="L1094" s="2" t="s">
        <v>67</v>
      </c>
      <c r="M1094" s="2">
        <v>2018</v>
      </c>
      <c r="O1094" s="2" t="s">
        <v>148</v>
      </c>
      <c r="P1094" s="2" t="s">
        <v>242</v>
      </c>
      <c r="Q1094" s="2" t="s">
        <v>52</v>
      </c>
      <c r="R1094" s="2" t="s">
        <v>52</v>
      </c>
      <c r="S1094" s="2" t="s">
        <v>53</v>
      </c>
      <c r="T1094" s="2" t="s">
        <v>141</v>
      </c>
      <c r="U1094" s="2" t="str">
        <f t="shared" si="60"/>
        <v/>
      </c>
      <c r="AA1094" s="2" t="str">
        <f t="shared" si="56"/>
        <v>x</v>
      </c>
      <c r="AB1094" s="2" t="s">
        <v>55</v>
      </c>
      <c r="AC1094" s="2" t="s">
        <v>55</v>
      </c>
      <c r="AE1094" s="2" t="s">
        <v>55</v>
      </c>
      <c r="AI1094" s="2" t="str">
        <f t="shared" si="59"/>
        <v/>
      </c>
      <c r="AM1094" s="2" t="s">
        <v>5832</v>
      </c>
      <c r="AN1094" s="2" t="s">
        <v>114</v>
      </c>
      <c r="AO1094" s="2" t="s">
        <v>59</v>
      </c>
      <c r="AP1094" s="2" t="s">
        <v>228</v>
      </c>
      <c r="AS1094" s="2" t="s">
        <v>5833</v>
      </c>
      <c r="AT1094" s="3">
        <v>45201</v>
      </c>
    </row>
    <row r="1095" spans="1:46" ht="15" customHeight="1" x14ac:dyDescent="0.2">
      <c r="A1095" s="2" t="s">
        <v>5481</v>
      </c>
      <c r="B1095" s="2" t="s">
        <v>5482</v>
      </c>
      <c r="C1095" s="2" t="s">
        <v>5483</v>
      </c>
      <c r="D1095" s="2" t="s">
        <v>5484</v>
      </c>
      <c r="E1095" s="2" t="s">
        <v>107</v>
      </c>
      <c r="F1095" s="2" t="s">
        <v>441</v>
      </c>
      <c r="G1095" s="2" t="s">
        <v>442</v>
      </c>
      <c r="H1095" s="2" t="s">
        <v>5485</v>
      </c>
      <c r="I1095" s="2" t="s">
        <v>93</v>
      </c>
      <c r="J1095" s="2" t="s">
        <v>156</v>
      </c>
      <c r="K1095" s="2" t="s">
        <v>390</v>
      </c>
      <c r="L1095" s="2" t="s">
        <v>130</v>
      </c>
      <c r="M1095" s="2">
        <v>2015</v>
      </c>
      <c r="O1095" s="2" t="s">
        <v>50</v>
      </c>
      <c r="P1095" s="2" t="s">
        <v>3493</v>
      </c>
      <c r="Q1095" s="2" t="s">
        <v>52</v>
      </c>
      <c r="R1095" s="2" t="s">
        <v>52</v>
      </c>
      <c r="S1095" s="2" t="s">
        <v>3446</v>
      </c>
      <c r="T1095" s="2" t="s">
        <v>54</v>
      </c>
      <c r="U1095" s="2" t="str">
        <f t="shared" si="60"/>
        <v>x</v>
      </c>
      <c r="W1095" s="2" t="s">
        <v>55</v>
      </c>
      <c r="Z1095" s="2" t="s">
        <v>55</v>
      </c>
      <c r="AA1095" s="2" t="str">
        <f t="shared" si="56"/>
        <v/>
      </c>
      <c r="AI1095" s="2" t="str">
        <f t="shared" si="59"/>
        <v/>
      </c>
      <c r="AM1095" s="2" t="s">
        <v>5483</v>
      </c>
      <c r="AT1095" s="3">
        <v>45201</v>
      </c>
    </row>
    <row r="1096" spans="1:46" ht="15" customHeight="1" x14ac:dyDescent="0.2">
      <c r="A1096" s="2" t="s">
        <v>5834</v>
      </c>
      <c r="B1096" s="2" t="s">
        <v>5835</v>
      </c>
      <c r="C1096" s="2" t="s">
        <v>5483</v>
      </c>
      <c r="D1096" s="2" t="s">
        <v>5836</v>
      </c>
      <c r="E1096" s="2" t="s">
        <v>42</v>
      </c>
      <c r="F1096" s="2" t="s">
        <v>3478</v>
      </c>
      <c r="G1096" s="2" t="s">
        <v>3479</v>
      </c>
      <c r="H1096" s="2" t="s">
        <v>5837</v>
      </c>
      <c r="I1096" s="2" t="s">
        <v>46</v>
      </c>
      <c r="J1096" s="2" t="s">
        <v>156</v>
      </c>
      <c r="K1096" s="2" t="s">
        <v>390</v>
      </c>
      <c r="L1096" s="2" t="s">
        <v>158</v>
      </c>
      <c r="M1096" s="2">
        <v>2019</v>
      </c>
      <c r="O1096" s="2" t="s">
        <v>50</v>
      </c>
      <c r="P1096" s="2" t="s">
        <v>51</v>
      </c>
      <c r="Q1096" s="2" t="s">
        <v>52</v>
      </c>
      <c r="R1096" s="2" t="s">
        <v>52</v>
      </c>
      <c r="S1096" s="2" t="s">
        <v>3446</v>
      </c>
      <c r="T1096" s="2" t="s">
        <v>54</v>
      </c>
      <c r="U1096" s="2" t="str">
        <f t="shared" si="60"/>
        <v>x</v>
      </c>
      <c r="W1096" s="2" t="s">
        <v>55</v>
      </c>
      <c r="Z1096" s="2" t="s">
        <v>55</v>
      </c>
      <c r="AA1096" s="2" t="str">
        <f t="shared" si="56"/>
        <v/>
      </c>
      <c r="AI1096" s="2" t="str">
        <f t="shared" si="59"/>
        <v>x</v>
      </c>
      <c r="AJ1096" s="2" t="s">
        <v>55</v>
      </c>
      <c r="AM1096" s="2" t="s">
        <v>5483</v>
      </c>
      <c r="AT1096" s="3">
        <v>45201</v>
      </c>
    </row>
    <row r="1097" spans="1:46" ht="15" customHeight="1" x14ac:dyDescent="0.2">
      <c r="A1097" s="2" t="s">
        <v>5838</v>
      </c>
      <c r="B1097" s="2" t="s">
        <v>5839</v>
      </c>
      <c r="C1097" s="2" t="s">
        <v>5483</v>
      </c>
      <c r="D1097" s="2" t="s">
        <v>5840</v>
      </c>
      <c r="E1097" s="2" t="s">
        <v>42</v>
      </c>
      <c r="F1097" s="2" t="s">
        <v>537</v>
      </c>
      <c r="G1097" s="2" t="s">
        <v>538</v>
      </c>
      <c r="H1097" s="2" t="s">
        <v>5841</v>
      </c>
      <c r="I1097" s="2" t="s">
        <v>46</v>
      </c>
      <c r="J1097" s="2" t="s">
        <v>156</v>
      </c>
      <c r="K1097" s="2" t="s">
        <v>390</v>
      </c>
      <c r="L1097" s="2" t="s">
        <v>130</v>
      </c>
      <c r="M1097" s="2">
        <v>2018</v>
      </c>
      <c r="O1097" s="2" t="s">
        <v>111</v>
      </c>
      <c r="P1097" s="2" t="s">
        <v>112</v>
      </c>
      <c r="Q1097" s="2" t="s">
        <v>52</v>
      </c>
      <c r="R1097" s="2" t="s">
        <v>52</v>
      </c>
      <c r="S1097" s="2" t="s">
        <v>3446</v>
      </c>
      <c r="T1097" s="2" t="s">
        <v>141</v>
      </c>
      <c r="U1097" s="2" t="str">
        <f t="shared" si="60"/>
        <v/>
      </c>
      <c r="AA1097" s="2" t="str">
        <f t="shared" si="56"/>
        <v>x</v>
      </c>
      <c r="AE1097" s="2" t="s">
        <v>55</v>
      </c>
      <c r="AI1097" s="2" t="str">
        <f t="shared" si="59"/>
        <v/>
      </c>
      <c r="AM1097" s="12" t="s">
        <v>5483</v>
      </c>
      <c r="AT1097" s="3">
        <v>45201</v>
      </c>
    </row>
    <row r="1098" spans="1:46" ht="15" customHeight="1" x14ac:dyDescent="0.2">
      <c r="A1098" s="2" t="s">
        <v>5842</v>
      </c>
      <c r="B1098" s="2" t="s">
        <v>5843</v>
      </c>
      <c r="C1098" s="2" t="s">
        <v>5483</v>
      </c>
      <c r="D1098" s="2" t="s">
        <v>5844</v>
      </c>
      <c r="E1098" s="2" t="s">
        <v>42</v>
      </c>
      <c r="F1098" s="2" t="s">
        <v>537</v>
      </c>
      <c r="G1098" s="2" t="s">
        <v>538</v>
      </c>
      <c r="H1098" s="2" t="s">
        <v>5841</v>
      </c>
      <c r="I1098" s="2" t="s">
        <v>46</v>
      </c>
      <c r="J1098" s="2" t="s">
        <v>156</v>
      </c>
      <c r="K1098" s="2" t="s">
        <v>157</v>
      </c>
      <c r="L1098" s="2" t="s">
        <v>130</v>
      </c>
      <c r="M1098" s="2">
        <v>2020</v>
      </c>
      <c r="O1098" s="2" t="s">
        <v>50</v>
      </c>
      <c r="P1098" s="2" t="s">
        <v>3493</v>
      </c>
      <c r="Q1098" s="2" t="s">
        <v>98</v>
      </c>
      <c r="R1098" s="2" t="s">
        <v>52</v>
      </c>
      <c r="S1098" s="2" t="s">
        <v>3446</v>
      </c>
      <c r="T1098" s="2" t="s">
        <v>54</v>
      </c>
      <c r="U1098" s="2" t="str">
        <f t="shared" si="60"/>
        <v>x</v>
      </c>
      <c r="V1098" s="2" t="s">
        <v>55</v>
      </c>
      <c r="W1098" s="2" t="s">
        <v>55</v>
      </c>
      <c r="Y1098" s="2" t="s">
        <v>55</v>
      </c>
      <c r="Z1098" s="2" t="s">
        <v>55</v>
      </c>
      <c r="AA1098" s="2" t="str">
        <f t="shared" si="56"/>
        <v/>
      </c>
      <c r="AI1098" s="2" t="str">
        <f t="shared" si="59"/>
        <v/>
      </c>
      <c r="AM1098" s="2" t="s">
        <v>5483</v>
      </c>
      <c r="AT1098" s="3">
        <v>45201</v>
      </c>
    </row>
    <row r="1099" spans="1:46" ht="15" customHeight="1" x14ac:dyDescent="0.2">
      <c r="A1099" s="2" t="s">
        <v>5845</v>
      </c>
      <c r="B1099" s="2" t="s">
        <v>5846</v>
      </c>
      <c r="C1099" s="2" t="s">
        <v>5483</v>
      </c>
      <c r="D1099" s="2" t="s">
        <v>5847</v>
      </c>
      <c r="E1099" s="2" t="s">
        <v>42</v>
      </c>
      <c r="F1099" s="2" t="s">
        <v>880</v>
      </c>
      <c r="G1099" s="2" t="s">
        <v>881</v>
      </c>
      <c r="H1099" s="2" t="s">
        <v>5848</v>
      </c>
      <c r="I1099" s="2" t="s">
        <v>46</v>
      </c>
      <c r="J1099" s="2" t="s">
        <v>65</v>
      </c>
      <c r="K1099" s="2" t="s">
        <v>66</v>
      </c>
      <c r="L1099" s="2" t="s">
        <v>158</v>
      </c>
      <c r="M1099" s="2">
        <v>2018</v>
      </c>
      <c r="O1099" s="2" t="s">
        <v>148</v>
      </c>
      <c r="P1099" s="2" t="s">
        <v>242</v>
      </c>
      <c r="Q1099" s="2" t="s">
        <v>52</v>
      </c>
      <c r="R1099" s="2" t="s">
        <v>52</v>
      </c>
      <c r="S1099" s="2" t="s">
        <v>3446</v>
      </c>
      <c r="T1099" s="2" t="s">
        <v>99</v>
      </c>
      <c r="U1099" s="2" t="str">
        <f t="shared" si="60"/>
        <v>x</v>
      </c>
      <c r="Y1099" s="2" t="s">
        <v>55</v>
      </c>
      <c r="Z1099" s="2" t="s">
        <v>55</v>
      </c>
      <c r="AA1099" s="2" t="str">
        <f t="shared" si="56"/>
        <v/>
      </c>
      <c r="AI1099" s="2" t="str">
        <f t="shared" si="59"/>
        <v/>
      </c>
      <c r="AM1099" s="12" t="s">
        <v>5483</v>
      </c>
      <c r="AT1099" s="3">
        <v>45201</v>
      </c>
    </row>
    <row r="1100" spans="1:46" ht="15" customHeight="1" x14ac:dyDescent="0.2">
      <c r="A1100" s="2" t="s">
        <v>5849</v>
      </c>
      <c r="B1100" s="2" t="s">
        <v>5850</v>
      </c>
      <c r="C1100" s="2" t="s">
        <v>5851</v>
      </c>
      <c r="D1100" s="2" t="s">
        <v>5852</v>
      </c>
      <c r="E1100" s="2" t="s">
        <v>42</v>
      </c>
      <c r="F1100" s="2" t="s">
        <v>880</v>
      </c>
      <c r="G1100" s="2" t="s">
        <v>881</v>
      </c>
      <c r="H1100" s="2" t="s">
        <v>5848</v>
      </c>
      <c r="I1100" s="2" t="s">
        <v>46</v>
      </c>
      <c r="J1100" s="2" t="s">
        <v>65</v>
      </c>
      <c r="K1100" s="2" t="s">
        <v>66</v>
      </c>
      <c r="L1100" s="2" t="s">
        <v>67</v>
      </c>
      <c r="M1100" s="2">
        <v>2023</v>
      </c>
      <c r="O1100" s="2" t="s">
        <v>50</v>
      </c>
      <c r="P1100" s="2" t="s">
        <v>51</v>
      </c>
      <c r="Q1100" s="2" t="s">
        <v>52</v>
      </c>
      <c r="R1100" s="2" t="s">
        <v>52</v>
      </c>
      <c r="S1100" s="2" t="s">
        <v>53</v>
      </c>
      <c r="T1100" s="2" t="s">
        <v>54</v>
      </c>
      <c r="U1100" s="2" t="str">
        <f t="shared" si="60"/>
        <v>x</v>
      </c>
      <c r="V1100" s="2" t="s">
        <v>55</v>
      </c>
      <c r="W1100" s="2" t="s">
        <v>55</v>
      </c>
      <c r="X1100" s="2" t="s">
        <v>55</v>
      </c>
      <c r="Y1100" s="2" t="s">
        <v>55</v>
      </c>
      <c r="Z1100" s="2" t="s">
        <v>55</v>
      </c>
      <c r="AA1100" s="2" t="str">
        <f t="shared" si="56"/>
        <v/>
      </c>
      <c r="AI1100" s="2" t="str">
        <f t="shared" si="59"/>
        <v/>
      </c>
      <c r="AM1100" s="2" t="s">
        <v>5851</v>
      </c>
      <c r="AN1100" s="2" t="s">
        <v>70</v>
      </c>
      <c r="AO1100" s="2" t="s">
        <v>71</v>
      </c>
      <c r="AP1100" s="2" t="s">
        <v>1717</v>
      </c>
      <c r="AS1100" s="2" t="s">
        <v>73</v>
      </c>
      <c r="AT1100" s="3">
        <v>45201</v>
      </c>
    </row>
    <row r="1101" spans="1:46" ht="15" customHeight="1" x14ac:dyDescent="0.2">
      <c r="A1101" s="2" t="s">
        <v>5853</v>
      </c>
      <c r="B1101" s="2" t="s">
        <v>5854</v>
      </c>
      <c r="C1101" s="2" t="s">
        <v>5855</v>
      </c>
      <c r="D1101" s="2" t="s">
        <v>5856</v>
      </c>
      <c r="E1101" s="2" t="s">
        <v>42</v>
      </c>
      <c r="F1101" s="2" t="s">
        <v>406</v>
      </c>
      <c r="G1101" s="2" t="s">
        <v>407</v>
      </c>
      <c r="H1101" s="2" t="s">
        <v>5857</v>
      </c>
      <c r="I1101" s="2" t="s">
        <v>857</v>
      </c>
      <c r="J1101" s="2" t="s">
        <v>444</v>
      </c>
      <c r="K1101" s="2" t="s">
        <v>445</v>
      </c>
      <c r="L1101" s="2" t="s">
        <v>158</v>
      </c>
      <c r="M1101" s="2">
        <v>2021</v>
      </c>
      <c r="N1101" s="2">
        <v>2024</v>
      </c>
      <c r="O1101" s="2" t="s">
        <v>148</v>
      </c>
      <c r="P1101" s="2" t="s">
        <v>159</v>
      </c>
      <c r="Q1101" s="2" t="s">
        <v>52</v>
      </c>
      <c r="R1101" s="2" t="s">
        <v>52</v>
      </c>
      <c r="S1101" s="2" t="s">
        <v>53</v>
      </c>
      <c r="T1101" s="2" t="s">
        <v>141</v>
      </c>
      <c r="U1101" s="2" t="str">
        <f t="shared" si="60"/>
        <v/>
      </c>
      <c r="AA1101" s="2" t="str">
        <f t="shared" si="56"/>
        <v>x</v>
      </c>
      <c r="AE1101" s="2" t="s">
        <v>55</v>
      </c>
      <c r="AH1101" s="2" t="s">
        <v>55</v>
      </c>
      <c r="AI1101" s="2" t="str">
        <f t="shared" si="59"/>
        <v/>
      </c>
      <c r="AM1101" s="2" t="s">
        <v>5858</v>
      </c>
      <c r="AN1101" s="2" t="s">
        <v>133</v>
      </c>
      <c r="AO1101" s="2" t="s">
        <v>101</v>
      </c>
      <c r="AS1101" s="2" t="s">
        <v>1318</v>
      </c>
      <c r="AT1101" s="3">
        <v>45201</v>
      </c>
    </row>
    <row r="1102" spans="1:46" ht="15" customHeight="1" x14ac:dyDescent="0.2">
      <c r="A1102" s="2" t="s">
        <v>5859</v>
      </c>
      <c r="B1102" s="2" t="s">
        <v>5860</v>
      </c>
      <c r="C1102" s="2" t="s">
        <v>5861</v>
      </c>
      <c r="D1102" s="2" t="s">
        <v>5862</v>
      </c>
      <c r="E1102" s="2" t="s">
        <v>42</v>
      </c>
      <c r="F1102" s="2" t="s">
        <v>406</v>
      </c>
      <c r="G1102" s="2" t="s">
        <v>407</v>
      </c>
      <c r="H1102" s="2" t="s">
        <v>5863</v>
      </c>
      <c r="I1102" s="2" t="s">
        <v>4681</v>
      </c>
      <c r="J1102" s="2" t="s">
        <v>94</v>
      </c>
      <c r="K1102" s="2" t="s">
        <v>95</v>
      </c>
      <c r="L1102" s="2" t="s">
        <v>158</v>
      </c>
      <c r="M1102" s="2">
        <v>2018</v>
      </c>
      <c r="O1102" s="2" t="s">
        <v>96</v>
      </c>
      <c r="P1102" s="2" t="s">
        <v>166</v>
      </c>
      <c r="Q1102" s="2" t="s">
        <v>52</v>
      </c>
      <c r="R1102" s="2" t="s">
        <v>52</v>
      </c>
      <c r="S1102" s="2" t="s">
        <v>53</v>
      </c>
      <c r="T1102" s="2" t="s">
        <v>141</v>
      </c>
      <c r="U1102" s="2" t="str">
        <f t="shared" si="60"/>
        <v/>
      </c>
      <c r="AA1102" s="2" t="str">
        <f t="shared" si="56"/>
        <v>x</v>
      </c>
      <c r="AE1102" s="2" t="s">
        <v>55</v>
      </c>
      <c r="AI1102" s="2" t="str">
        <f t="shared" si="59"/>
        <v/>
      </c>
      <c r="AM1102" s="2" t="s">
        <v>5861</v>
      </c>
      <c r="AN1102" s="2" t="s">
        <v>133</v>
      </c>
      <c r="AO1102" s="2" t="s">
        <v>101</v>
      </c>
      <c r="AP1102" s="2" t="s">
        <v>228</v>
      </c>
      <c r="AQ1102" s="2" t="s">
        <v>5638</v>
      </c>
      <c r="AS1102" s="2" t="s">
        <v>715</v>
      </c>
      <c r="AT1102" s="3">
        <v>45201</v>
      </c>
    </row>
    <row r="1103" spans="1:46" ht="15" customHeight="1" x14ac:dyDescent="0.2">
      <c r="A1103" s="2" t="s">
        <v>5864</v>
      </c>
      <c r="B1103" s="2" t="s">
        <v>5865</v>
      </c>
      <c r="C1103" s="2" t="s">
        <v>5866</v>
      </c>
      <c r="D1103" s="2" t="s">
        <v>5867</v>
      </c>
      <c r="E1103" s="2" t="s">
        <v>42</v>
      </c>
      <c r="F1103" s="2" t="s">
        <v>406</v>
      </c>
      <c r="G1103" s="2" t="s">
        <v>407</v>
      </c>
      <c r="H1103" s="2" t="s">
        <v>5868</v>
      </c>
      <c r="I1103" s="2" t="s">
        <v>857</v>
      </c>
      <c r="J1103" s="2" t="s">
        <v>82</v>
      </c>
      <c r="K1103" s="2" t="s">
        <v>726</v>
      </c>
      <c r="L1103" s="2" t="s">
        <v>158</v>
      </c>
      <c r="M1103" s="2">
        <v>2020</v>
      </c>
      <c r="O1103" s="2" t="s">
        <v>96</v>
      </c>
      <c r="P1103" s="2" t="s">
        <v>166</v>
      </c>
      <c r="Q1103" s="2" t="s">
        <v>52</v>
      </c>
      <c r="R1103" s="2" t="s">
        <v>52</v>
      </c>
      <c r="S1103" s="2" t="s">
        <v>53</v>
      </c>
      <c r="T1103" s="2" t="s">
        <v>141</v>
      </c>
      <c r="U1103" s="2" t="str">
        <f t="shared" si="60"/>
        <v/>
      </c>
      <c r="AA1103" s="2" t="str">
        <f t="shared" si="56"/>
        <v>x</v>
      </c>
      <c r="AE1103" s="2" t="s">
        <v>55</v>
      </c>
      <c r="AI1103" s="2" t="str">
        <f t="shared" si="59"/>
        <v/>
      </c>
      <c r="AM1103" s="2" t="s">
        <v>5869</v>
      </c>
      <c r="AN1103" s="2" t="s">
        <v>133</v>
      </c>
      <c r="AO1103" s="2" t="s">
        <v>101</v>
      </c>
      <c r="AP1103" s="2" t="s">
        <v>228</v>
      </c>
      <c r="AQ1103" s="2" t="s">
        <v>5638</v>
      </c>
      <c r="AS1103" s="2" t="s">
        <v>715</v>
      </c>
      <c r="AT1103" s="3">
        <v>45201</v>
      </c>
    </row>
    <row r="1104" spans="1:46" ht="15" customHeight="1" x14ac:dyDescent="0.2">
      <c r="A1104" s="2" t="s">
        <v>5870</v>
      </c>
      <c r="B1104" s="2" t="s">
        <v>5871</v>
      </c>
      <c r="C1104" s="2" t="s">
        <v>5872</v>
      </c>
      <c r="D1104" s="2" t="s">
        <v>5873</v>
      </c>
      <c r="E1104" s="2" t="s">
        <v>42</v>
      </c>
      <c r="F1104" s="2" t="s">
        <v>406</v>
      </c>
      <c r="G1104" s="2" t="s">
        <v>407</v>
      </c>
      <c r="H1104" s="2" t="s">
        <v>5874</v>
      </c>
      <c r="I1104" s="2" t="s">
        <v>857</v>
      </c>
      <c r="J1104" s="2" t="s">
        <v>82</v>
      </c>
      <c r="K1104" s="2" t="s">
        <v>726</v>
      </c>
      <c r="L1104" s="2" t="s">
        <v>158</v>
      </c>
      <c r="M1104" s="2">
        <v>2022</v>
      </c>
      <c r="O1104" s="2" t="s">
        <v>96</v>
      </c>
      <c r="P1104" s="2" t="s">
        <v>166</v>
      </c>
      <c r="Q1104" s="2" t="s">
        <v>52</v>
      </c>
      <c r="R1104" s="2" t="s">
        <v>52</v>
      </c>
      <c r="S1104" s="2" t="s">
        <v>53</v>
      </c>
      <c r="T1104" s="2" t="s">
        <v>141</v>
      </c>
      <c r="U1104" s="2" t="str">
        <f t="shared" si="60"/>
        <v/>
      </c>
      <c r="AA1104" s="2" t="str">
        <f t="shared" si="56"/>
        <v>x</v>
      </c>
      <c r="AE1104" s="2" t="s">
        <v>55</v>
      </c>
      <c r="AI1104" s="2" t="str">
        <f t="shared" si="59"/>
        <v/>
      </c>
      <c r="AM1104" s="2" t="s">
        <v>5875</v>
      </c>
      <c r="AN1104" s="2" t="s">
        <v>133</v>
      </c>
      <c r="AO1104" s="2" t="s">
        <v>101</v>
      </c>
      <c r="AP1104" s="2" t="s">
        <v>228</v>
      </c>
      <c r="AS1104" s="2" t="s">
        <v>715</v>
      </c>
      <c r="AT1104" s="3">
        <v>45201</v>
      </c>
    </row>
    <row r="1105" spans="1:46" ht="15" customHeight="1" x14ac:dyDescent="0.2">
      <c r="A1105" s="2" t="s">
        <v>5876</v>
      </c>
      <c r="B1105" s="2" t="s">
        <v>5877</v>
      </c>
      <c r="C1105" s="2" t="s">
        <v>5878</v>
      </c>
      <c r="D1105" s="2" t="s">
        <v>5879</v>
      </c>
      <c r="E1105" s="2" t="s">
        <v>42</v>
      </c>
      <c r="F1105" s="2" t="s">
        <v>406</v>
      </c>
      <c r="G1105" s="2" t="s">
        <v>407</v>
      </c>
      <c r="H1105" s="2" t="s">
        <v>5880</v>
      </c>
      <c r="I1105" s="2" t="s">
        <v>857</v>
      </c>
      <c r="J1105" s="2" t="s">
        <v>138</v>
      </c>
      <c r="K1105" s="2" t="s">
        <v>464</v>
      </c>
      <c r="L1105" s="2" t="s">
        <v>158</v>
      </c>
      <c r="M1105" s="2">
        <v>2019</v>
      </c>
      <c r="O1105" s="2" t="s">
        <v>50</v>
      </c>
      <c r="P1105" s="2" t="s">
        <v>51</v>
      </c>
      <c r="Q1105" s="2" t="s">
        <v>52</v>
      </c>
      <c r="R1105" s="2" t="s">
        <v>52</v>
      </c>
      <c r="S1105" s="2" t="s">
        <v>53</v>
      </c>
      <c r="T1105" s="2" t="s">
        <v>54</v>
      </c>
      <c r="U1105" s="2" t="str">
        <f t="shared" si="60"/>
        <v>x</v>
      </c>
      <c r="V1105" s="2" t="s">
        <v>55</v>
      </c>
      <c r="W1105" s="2" t="s">
        <v>55</v>
      </c>
      <c r="X1105" s="2" t="s">
        <v>55</v>
      </c>
      <c r="Z1105" s="2" t="s">
        <v>55</v>
      </c>
      <c r="AA1105" s="2" t="str">
        <f t="shared" si="56"/>
        <v/>
      </c>
      <c r="AI1105" s="2" t="str">
        <f t="shared" si="59"/>
        <v/>
      </c>
      <c r="AM1105" s="2" t="s">
        <v>5878</v>
      </c>
      <c r="AN1105" s="2" t="s">
        <v>70</v>
      </c>
      <c r="AO1105" s="2" t="s">
        <v>1717</v>
      </c>
      <c r="AS1105" s="2" t="s">
        <v>4263</v>
      </c>
      <c r="AT1105" s="3">
        <v>45201</v>
      </c>
    </row>
    <row r="1106" spans="1:46" ht="15" customHeight="1" x14ac:dyDescent="0.2">
      <c r="A1106" s="2" t="s">
        <v>5881</v>
      </c>
      <c r="B1106" s="2" t="s">
        <v>5882</v>
      </c>
      <c r="C1106" s="2" t="s">
        <v>5883</v>
      </c>
      <c r="D1106" s="2" t="s">
        <v>5884</v>
      </c>
      <c r="E1106" s="2" t="s">
        <v>42</v>
      </c>
      <c r="F1106" s="2" t="s">
        <v>406</v>
      </c>
      <c r="G1106" s="2" t="s">
        <v>407</v>
      </c>
      <c r="H1106" s="2" t="s">
        <v>5885</v>
      </c>
      <c r="I1106" s="2" t="s">
        <v>857</v>
      </c>
      <c r="J1106" s="2" t="s">
        <v>94</v>
      </c>
      <c r="K1106" s="2" t="s">
        <v>921</v>
      </c>
      <c r="L1106" s="2" t="s">
        <v>158</v>
      </c>
      <c r="M1106" s="2">
        <v>2017</v>
      </c>
      <c r="N1106" s="2">
        <v>2020</v>
      </c>
      <c r="O1106" s="2" t="s">
        <v>96</v>
      </c>
      <c r="P1106" s="2" t="s">
        <v>3118</v>
      </c>
      <c r="Q1106" s="2" t="s">
        <v>52</v>
      </c>
      <c r="R1106" s="2" t="s">
        <v>52</v>
      </c>
      <c r="S1106" s="2" t="s">
        <v>53</v>
      </c>
      <c r="T1106" s="2" t="s">
        <v>54</v>
      </c>
      <c r="U1106" s="2" t="str">
        <f t="shared" si="60"/>
        <v>x</v>
      </c>
      <c r="V1106" s="2" t="s">
        <v>55</v>
      </c>
      <c r="W1106" s="2" t="s">
        <v>55</v>
      </c>
      <c r="Y1106" s="2" t="s">
        <v>55</v>
      </c>
      <c r="Z1106" s="2" t="s">
        <v>55</v>
      </c>
      <c r="AA1106" s="2" t="str">
        <f t="shared" si="56"/>
        <v/>
      </c>
      <c r="AI1106" s="2" t="str">
        <f t="shared" si="59"/>
        <v/>
      </c>
      <c r="AM1106" s="2" t="s">
        <v>5886</v>
      </c>
      <c r="AN1106" s="2" t="s">
        <v>836</v>
      </c>
      <c r="AO1106" s="2" t="s">
        <v>150</v>
      </c>
      <c r="AS1106" s="2" t="s">
        <v>4263</v>
      </c>
      <c r="AT1106" s="3">
        <v>45201</v>
      </c>
    </row>
    <row r="1107" spans="1:46" ht="15" customHeight="1" x14ac:dyDescent="0.2">
      <c r="A1107" s="2" t="s">
        <v>5887</v>
      </c>
      <c r="B1107" s="2" t="s">
        <v>5888</v>
      </c>
      <c r="C1107" s="2" t="s">
        <v>5889</v>
      </c>
      <c r="D1107" s="2" t="s">
        <v>5890</v>
      </c>
      <c r="E1107" s="2" t="s">
        <v>42</v>
      </c>
      <c r="F1107" s="2" t="s">
        <v>406</v>
      </c>
      <c r="G1107" s="2" t="s">
        <v>407</v>
      </c>
      <c r="H1107" s="2" t="s">
        <v>5891</v>
      </c>
      <c r="I1107" s="2" t="s">
        <v>857</v>
      </c>
      <c r="J1107" s="2" t="s">
        <v>82</v>
      </c>
      <c r="K1107" s="2" t="s">
        <v>1460</v>
      </c>
      <c r="L1107" s="2" t="s">
        <v>158</v>
      </c>
      <c r="M1107" s="2">
        <v>2022</v>
      </c>
      <c r="O1107" s="2" t="s">
        <v>96</v>
      </c>
      <c r="P1107" s="2" t="s">
        <v>166</v>
      </c>
      <c r="Q1107" s="2" t="s">
        <v>52</v>
      </c>
      <c r="R1107" s="2" t="s">
        <v>52</v>
      </c>
      <c r="S1107" s="2" t="s">
        <v>53</v>
      </c>
      <c r="T1107" s="2" t="s">
        <v>141</v>
      </c>
      <c r="U1107" s="2" t="str">
        <f t="shared" si="60"/>
        <v/>
      </c>
      <c r="AA1107" s="2" t="str">
        <f t="shared" si="56"/>
        <v>x</v>
      </c>
      <c r="AE1107" s="2" t="s">
        <v>55</v>
      </c>
      <c r="AI1107" s="2" t="str">
        <f t="shared" si="59"/>
        <v/>
      </c>
      <c r="AM1107" s="2" t="s">
        <v>5889</v>
      </c>
      <c r="AN1107" s="2" t="s">
        <v>57</v>
      </c>
      <c r="AO1107" s="2" t="s">
        <v>58</v>
      </c>
      <c r="AP1107" s="2" t="s">
        <v>5638</v>
      </c>
      <c r="AT1107" s="3">
        <v>45201</v>
      </c>
    </row>
    <row r="1108" spans="1:46" ht="15" customHeight="1" x14ac:dyDescent="0.2">
      <c r="A1108" s="2" t="s">
        <v>5892</v>
      </c>
      <c r="B1108" s="2" t="s">
        <v>5893</v>
      </c>
      <c r="C1108" s="2" t="s">
        <v>5894</v>
      </c>
      <c r="D1108" s="2" t="s">
        <v>5895</v>
      </c>
      <c r="E1108" s="2" t="s">
        <v>42</v>
      </c>
      <c r="F1108" s="2" t="s">
        <v>406</v>
      </c>
      <c r="G1108" s="2" t="s">
        <v>407</v>
      </c>
      <c r="H1108" s="2" t="s">
        <v>5896</v>
      </c>
      <c r="I1108" s="2" t="s">
        <v>857</v>
      </c>
      <c r="J1108" s="2" t="s">
        <v>94</v>
      </c>
      <c r="K1108" s="2" t="s">
        <v>95</v>
      </c>
      <c r="L1108" s="2" t="s">
        <v>158</v>
      </c>
      <c r="M1108" s="2">
        <v>2021</v>
      </c>
      <c r="N1108" s="2">
        <v>2023</v>
      </c>
      <c r="O1108" s="2" t="s">
        <v>96</v>
      </c>
      <c r="P1108" s="2" t="s">
        <v>3118</v>
      </c>
      <c r="Q1108" s="2" t="s">
        <v>52</v>
      </c>
      <c r="R1108" s="2" t="s">
        <v>52</v>
      </c>
      <c r="S1108" s="2" t="s">
        <v>53</v>
      </c>
      <c r="T1108" s="2" t="s">
        <v>141</v>
      </c>
      <c r="U1108" s="2" t="str">
        <f t="shared" si="60"/>
        <v/>
      </c>
      <c r="AA1108" s="2" t="str">
        <f t="shared" si="56"/>
        <v>x</v>
      </c>
      <c r="AE1108" s="2" t="s">
        <v>55</v>
      </c>
      <c r="AI1108" s="2" t="str">
        <f t="shared" si="59"/>
        <v/>
      </c>
      <c r="AM1108" s="2" t="s">
        <v>5894</v>
      </c>
      <c r="AN1108" s="2" t="s">
        <v>57</v>
      </c>
      <c r="AO1108" s="2" t="s">
        <v>58</v>
      </c>
      <c r="AP1108" s="2" t="s">
        <v>101</v>
      </c>
      <c r="AS1108" s="2" t="s">
        <v>1103</v>
      </c>
      <c r="AT1108" s="3">
        <v>45201</v>
      </c>
    </row>
    <row r="1109" spans="1:46" ht="15" customHeight="1" x14ac:dyDescent="0.2">
      <c r="A1109" s="2" t="s">
        <v>5897</v>
      </c>
      <c r="B1109" s="2" t="s">
        <v>5898</v>
      </c>
      <c r="C1109" s="2" t="s">
        <v>5899</v>
      </c>
      <c r="D1109" s="2" t="s">
        <v>5900</v>
      </c>
      <c r="E1109" s="2" t="s">
        <v>42</v>
      </c>
      <c r="F1109" s="2" t="s">
        <v>406</v>
      </c>
      <c r="G1109" s="2" t="s">
        <v>407</v>
      </c>
      <c r="H1109" s="2" t="s">
        <v>5891</v>
      </c>
      <c r="I1109" s="2" t="s">
        <v>857</v>
      </c>
      <c r="J1109" s="2" t="s">
        <v>94</v>
      </c>
      <c r="K1109" s="2" t="s">
        <v>95</v>
      </c>
      <c r="L1109" s="2" t="s">
        <v>158</v>
      </c>
      <c r="M1109" s="2">
        <v>2021</v>
      </c>
      <c r="O1109" s="2" t="s">
        <v>96</v>
      </c>
      <c r="P1109" s="2" t="s">
        <v>166</v>
      </c>
      <c r="Q1109" s="2" t="s">
        <v>52</v>
      </c>
      <c r="R1109" s="2" t="s">
        <v>52</v>
      </c>
      <c r="S1109" s="2" t="s">
        <v>53</v>
      </c>
      <c r="T1109" s="2" t="s">
        <v>99</v>
      </c>
      <c r="U1109" s="2" t="str">
        <f t="shared" si="60"/>
        <v>x</v>
      </c>
      <c r="Z1109" s="2" t="s">
        <v>55</v>
      </c>
      <c r="AA1109" s="2" t="str">
        <f t="shared" si="56"/>
        <v/>
      </c>
      <c r="AI1109" s="2" t="str">
        <f t="shared" si="59"/>
        <v/>
      </c>
      <c r="AM1109" s="2" t="s">
        <v>5901</v>
      </c>
      <c r="AN1109" s="2" t="s">
        <v>133</v>
      </c>
      <c r="AO1109" s="2" t="s">
        <v>101</v>
      </c>
      <c r="AP1109" s="2" t="s">
        <v>228</v>
      </c>
      <c r="AS1109" s="2" t="s">
        <v>715</v>
      </c>
      <c r="AT1109" s="3">
        <v>45201</v>
      </c>
    </row>
    <row r="1110" spans="1:46" ht="15" customHeight="1" x14ac:dyDescent="0.2">
      <c r="A1110" s="2" t="s">
        <v>5902</v>
      </c>
      <c r="B1110" s="2" t="s">
        <v>5903</v>
      </c>
      <c r="C1110" s="2" t="s">
        <v>5904</v>
      </c>
      <c r="D1110" s="2" t="s">
        <v>5905</v>
      </c>
      <c r="E1110" s="2" t="s">
        <v>42</v>
      </c>
      <c r="F1110" s="2" t="s">
        <v>406</v>
      </c>
      <c r="G1110" s="2" t="s">
        <v>407</v>
      </c>
      <c r="H1110" s="2" t="s">
        <v>5906</v>
      </c>
      <c r="I1110" s="2" t="s">
        <v>857</v>
      </c>
      <c r="J1110" s="2" t="s">
        <v>94</v>
      </c>
      <c r="K1110" s="2" t="s">
        <v>95</v>
      </c>
      <c r="L1110" s="2" t="s">
        <v>158</v>
      </c>
      <c r="M1110" s="2">
        <v>2021</v>
      </c>
      <c r="N1110" s="2">
        <v>2024</v>
      </c>
      <c r="O1110" s="2" t="s">
        <v>96</v>
      </c>
      <c r="P1110" s="2" t="s">
        <v>166</v>
      </c>
      <c r="Q1110" s="2" t="s">
        <v>52</v>
      </c>
      <c r="R1110" s="2" t="s">
        <v>52</v>
      </c>
      <c r="S1110" s="2" t="s">
        <v>53</v>
      </c>
      <c r="T1110" s="2" t="s">
        <v>54</v>
      </c>
      <c r="U1110" s="2" t="str">
        <f t="shared" si="60"/>
        <v>x</v>
      </c>
      <c r="X1110" s="2" t="s">
        <v>55</v>
      </c>
      <c r="Z1110" s="2" t="s">
        <v>55</v>
      </c>
      <c r="AA1110" s="2" t="str">
        <f t="shared" si="56"/>
        <v/>
      </c>
      <c r="AI1110" s="2" t="str">
        <f t="shared" si="59"/>
        <v/>
      </c>
      <c r="AM1110" s="2" t="s">
        <v>5907</v>
      </c>
      <c r="AN1110" s="2" t="s">
        <v>57</v>
      </c>
      <c r="AO1110" s="2" t="s">
        <v>58</v>
      </c>
      <c r="AP1110" s="2" t="s">
        <v>101</v>
      </c>
      <c r="AQ1110" s="2" t="s">
        <v>689</v>
      </c>
      <c r="AS1110" s="2" t="s">
        <v>1703</v>
      </c>
      <c r="AT1110" s="3">
        <v>45201</v>
      </c>
    </row>
    <row r="1111" spans="1:46" ht="15" customHeight="1" x14ac:dyDescent="0.2">
      <c r="A1111" s="2" t="s">
        <v>5908</v>
      </c>
      <c r="B1111" s="2" t="s">
        <v>5909</v>
      </c>
      <c r="C1111" s="2" t="s">
        <v>5910</v>
      </c>
      <c r="D1111" s="2" t="s">
        <v>5911</v>
      </c>
      <c r="E1111" s="2" t="s">
        <v>42</v>
      </c>
      <c r="F1111" s="2" t="s">
        <v>406</v>
      </c>
      <c r="G1111" s="2" t="s">
        <v>407</v>
      </c>
      <c r="H1111" s="2" t="s">
        <v>5891</v>
      </c>
      <c r="I1111" s="2" t="s">
        <v>857</v>
      </c>
      <c r="J1111" s="2" t="s">
        <v>94</v>
      </c>
      <c r="K1111" s="2" t="s">
        <v>95</v>
      </c>
      <c r="L1111" s="2" t="s">
        <v>158</v>
      </c>
      <c r="M1111" s="2">
        <v>2021</v>
      </c>
      <c r="N1111" s="2">
        <v>2024</v>
      </c>
      <c r="O1111" s="2" t="s">
        <v>96</v>
      </c>
      <c r="P1111" s="2" t="s">
        <v>166</v>
      </c>
      <c r="Q1111" s="2" t="s">
        <v>52</v>
      </c>
      <c r="R1111" s="2" t="s">
        <v>52</v>
      </c>
      <c r="S1111" s="2" t="s">
        <v>53</v>
      </c>
      <c r="T1111" s="2" t="s">
        <v>141</v>
      </c>
      <c r="U1111" s="2" t="str">
        <f t="shared" si="60"/>
        <v/>
      </c>
      <c r="AA1111" s="2" t="str">
        <f t="shared" si="56"/>
        <v>x</v>
      </c>
      <c r="AE1111" s="2" t="s">
        <v>55</v>
      </c>
      <c r="AI1111" s="2" t="str">
        <f t="shared" si="59"/>
        <v/>
      </c>
      <c r="AM1111" s="2" t="s">
        <v>5912</v>
      </c>
      <c r="AN1111" s="2" t="s">
        <v>57</v>
      </c>
      <c r="AO1111" s="2" t="s">
        <v>58</v>
      </c>
      <c r="AP1111" s="2" t="s">
        <v>5638</v>
      </c>
      <c r="AT1111" s="3">
        <v>45201</v>
      </c>
    </row>
    <row r="1112" spans="1:46" ht="15" customHeight="1" x14ac:dyDescent="0.2">
      <c r="A1112" s="2" t="s">
        <v>5913</v>
      </c>
      <c r="B1112" s="2" t="s">
        <v>5914</v>
      </c>
      <c r="C1112" s="2" t="s">
        <v>5915</v>
      </c>
      <c r="D1112" s="2" t="s">
        <v>5916</v>
      </c>
      <c r="E1112" s="2" t="s">
        <v>42</v>
      </c>
      <c r="F1112" s="2" t="s">
        <v>406</v>
      </c>
      <c r="G1112" s="2" t="s">
        <v>407</v>
      </c>
      <c r="H1112" s="2" t="s">
        <v>5917</v>
      </c>
      <c r="I1112" s="2" t="s">
        <v>857</v>
      </c>
      <c r="J1112" s="2" t="s">
        <v>94</v>
      </c>
      <c r="K1112" s="2" t="s">
        <v>95</v>
      </c>
      <c r="L1112" s="2" t="s">
        <v>158</v>
      </c>
      <c r="M1112" s="2">
        <v>2021</v>
      </c>
      <c r="N1112" s="2">
        <v>2024</v>
      </c>
      <c r="O1112" s="2" t="s">
        <v>96</v>
      </c>
      <c r="P1112" s="2" t="s">
        <v>3118</v>
      </c>
      <c r="Q1112" s="2" t="s">
        <v>52</v>
      </c>
      <c r="R1112" s="2" t="s">
        <v>52</v>
      </c>
      <c r="S1112" s="2" t="s">
        <v>53</v>
      </c>
      <c r="T1112" s="2" t="s">
        <v>141</v>
      </c>
      <c r="U1112" s="2" t="str">
        <f t="shared" si="60"/>
        <v/>
      </c>
      <c r="AA1112" s="2" t="str">
        <f t="shared" ref="AA1112:AA1175" si="61">IF(AB1112="x","x",IF(AC1112="x","x",IF(AD1112="x","x",IF(AE1112="x","x",IF(AF1112="x","x",IF(AG1112="x","x",IF(AH1112="x","x","")))))))</f>
        <v>x</v>
      </c>
      <c r="AD1112" s="2" t="s">
        <v>55</v>
      </c>
      <c r="AE1112" s="2" t="s">
        <v>55</v>
      </c>
      <c r="AI1112" s="2" t="str">
        <f t="shared" si="59"/>
        <v/>
      </c>
      <c r="AM1112" s="2" t="s">
        <v>5918</v>
      </c>
      <c r="AN1112" s="2" t="s">
        <v>57</v>
      </c>
      <c r="AO1112" s="2" t="s">
        <v>58</v>
      </c>
      <c r="AT1112" s="3">
        <v>45201</v>
      </c>
    </row>
    <row r="1113" spans="1:46" ht="15" customHeight="1" x14ac:dyDescent="0.2">
      <c r="A1113" s="2" t="s">
        <v>5919</v>
      </c>
      <c r="B1113" s="2" t="s">
        <v>5920</v>
      </c>
      <c r="C1113" s="2" t="s">
        <v>5921</v>
      </c>
      <c r="D1113" s="2" t="s">
        <v>5922</v>
      </c>
      <c r="E1113" s="2" t="s">
        <v>42</v>
      </c>
      <c r="F1113" s="2" t="s">
        <v>406</v>
      </c>
      <c r="G1113" s="2" t="s">
        <v>407</v>
      </c>
      <c r="H1113" s="2" t="s">
        <v>5923</v>
      </c>
      <c r="I1113" s="2" t="s">
        <v>857</v>
      </c>
      <c r="J1113" s="2" t="s">
        <v>94</v>
      </c>
      <c r="K1113" s="2" t="s">
        <v>95</v>
      </c>
      <c r="L1113" s="2" t="s">
        <v>158</v>
      </c>
      <c r="M1113" s="2">
        <v>2021</v>
      </c>
      <c r="N1113" s="2">
        <v>2024</v>
      </c>
      <c r="O1113" s="2" t="s">
        <v>96</v>
      </c>
      <c r="P1113" s="2" t="s">
        <v>3118</v>
      </c>
      <c r="Q1113" s="2" t="s">
        <v>52</v>
      </c>
      <c r="R1113" s="2" t="s">
        <v>52</v>
      </c>
      <c r="S1113" s="2" t="s">
        <v>53</v>
      </c>
      <c r="T1113" s="2" t="s">
        <v>141</v>
      </c>
      <c r="U1113" s="2" t="str">
        <f t="shared" si="60"/>
        <v/>
      </c>
      <c r="AA1113" s="2" t="str">
        <f t="shared" si="61"/>
        <v>x</v>
      </c>
      <c r="AE1113" s="2" t="s">
        <v>55</v>
      </c>
      <c r="AI1113" s="2" t="str">
        <f t="shared" si="59"/>
        <v/>
      </c>
      <c r="AM1113" s="2" t="s">
        <v>5921</v>
      </c>
      <c r="AN1113" s="2" t="s">
        <v>57</v>
      </c>
      <c r="AO1113" s="2" t="s">
        <v>58</v>
      </c>
      <c r="AS1113" s="2" t="s">
        <v>5924</v>
      </c>
      <c r="AT1113" s="3">
        <v>45201</v>
      </c>
    </row>
    <row r="1114" spans="1:46" ht="15" customHeight="1" x14ac:dyDescent="0.2">
      <c r="A1114" s="2" t="s">
        <v>5925</v>
      </c>
      <c r="B1114" s="2" t="s">
        <v>5926</v>
      </c>
      <c r="C1114" s="2" t="s">
        <v>5927</v>
      </c>
      <c r="D1114" s="2" t="s">
        <v>5928</v>
      </c>
      <c r="E1114" s="2" t="s">
        <v>42</v>
      </c>
      <c r="F1114" s="2" t="s">
        <v>406</v>
      </c>
      <c r="G1114" s="2" t="s">
        <v>407</v>
      </c>
      <c r="H1114" s="2" t="s">
        <v>5929</v>
      </c>
      <c r="I1114" s="2" t="s">
        <v>857</v>
      </c>
      <c r="J1114" s="2" t="s">
        <v>94</v>
      </c>
      <c r="K1114" s="2" t="s">
        <v>95</v>
      </c>
      <c r="L1114" s="2" t="s">
        <v>158</v>
      </c>
      <c r="M1114" s="2">
        <v>2021</v>
      </c>
      <c r="N1114" s="2">
        <v>2024</v>
      </c>
      <c r="O1114" s="2" t="s">
        <v>96</v>
      </c>
      <c r="P1114" s="2" t="s">
        <v>166</v>
      </c>
      <c r="Q1114" s="2" t="s">
        <v>52</v>
      </c>
      <c r="R1114" s="2" t="s">
        <v>52</v>
      </c>
      <c r="S1114" s="2" t="s">
        <v>53</v>
      </c>
      <c r="T1114" s="2" t="s">
        <v>99</v>
      </c>
      <c r="U1114" s="2" t="str">
        <f t="shared" si="60"/>
        <v>x</v>
      </c>
      <c r="Z1114" s="2" t="s">
        <v>55</v>
      </c>
      <c r="AA1114" s="2" t="str">
        <f t="shared" si="61"/>
        <v/>
      </c>
      <c r="AI1114" s="2" t="str">
        <f t="shared" si="59"/>
        <v/>
      </c>
      <c r="AM1114" s="2" t="s">
        <v>5927</v>
      </c>
      <c r="AN1114" s="2" t="s">
        <v>133</v>
      </c>
      <c r="AO1114" s="2" t="s">
        <v>5930</v>
      </c>
      <c r="AS1114" s="2" t="s">
        <v>1103</v>
      </c>
      <c r="AT1114" s="3">
        <v>45201</v>
      </c>
    </row>
    <row r="1115" spans="1:46" ht="15" customHeight="1" x14ac:dyDescent="0.2">
      <c r="A1115" s="2" t="s">
        <v>5931</v>
      </c>
      <c r="B1115" s="2" t="s">
        <v>5932</v>
      </c>
      <c r="C1115" s="2" t="s">
        <v>5933</v>
      </c>
      <c r="D1115" s="2" t="s">
        <v>5934</v>
      </c>
      <c r="E1115" s="2" t="s">
        <v>42</v>
      </c>
      <c r="F1115" s="2" t="s">
        <v>406</v>
      </c>
      <c r="G1115" s="2" t="s">
        <v>407</v>
      </c>
      <c r="H1115" s="2" t="s">
        <v>5935</v>
      </c>
      <c r="I1115" s="2" t="s">
        <v>857</v>
      </c>
      <c r="J1115" s="2" t="s">
        <v>94</v>
      </c>
      <c r="K1115" s="2" t="s">
        <v>95</v>
      </c>
      <c r="L1115" s="2" t="s">
        <v>158</v>
      </c>
      <c r="M1115" s="2">
        <v>2021</v>
      </c>
      <c r="N1115" s="2">
        <v>2024</v>
      </c>
      <c r="O1115" s="2" t="s">
        <v>96</v>
      </c>
      <c r="P1115" s="2" t="s">
        <v>3118</v>
      </c>
      <c r="Q1115" s="2" t="s">
        <v>52</v>
      </c>
      <c r="R1115" s="2" t="s">
        <v>52</v>
      </c>
      <c r="S1115" s="2" t="s">
        <v>53</v>
      </c>
      <c r="T1115" s="2" t="s">
        <v>99</v>
      </c>
      <c r="U1115" s="2" t="str">
        <f t="shared" si="60"/>
        <v>x</v>
      </c>
      <c r="Z1115" s="2" t="s">
        <v>55</v>
      </c>
      <c r="AA1115" s="2" t="str">
        <f t="shared" si="61"/>
        <v/>
      </c>
      <c r="AI1115" s="2" t="str">
        <f t="shared" si="59"/>
        <v/>
      </c>
      <c r="AM1115" s="2" t="s">
        <v>5936</v>
      </c>
      <c r="AN1115" s="2" t="s">
        <v>57</v>
      </c>
      <c r="AO1115" s="2" t="s">
        <v>58</v>
      </c>
      <c r="AP1115" s="2" t="s">
        <v>5638</v>
      </c>
      <c r="AT1115" s="3">
        <v>45201</v>
      </c>
    </row>
    <row r="1116" spans="1:46" ht="15" customHeight="1" x14ac:dyDescent="0.2">
      <c r="A1116" s="2" t="s">
        <v>5937</v>
      </c>
      <c r="B1116" s="2" t="s">
        <v>5938</v>
      </c>
      <c r="C1116" s="2" t="s">
        <v>5939</v>
      </c>
      <c r="D1116" s="2" t="s">
        <v>5940</v>
      </c>
      <c r="E1116" s="2" t="s">
        <v>42</v>
      </c>
      <c r="F1116" s="2" t="s">
        <v>406</v>
      </c>
      <c r="G1116" s="2" t="s">
        <v>407</v>
      </c>
      <c r="H1116" s="2" t="s">
        <v>5917</v>
      </c>
      <c r="I1116" s="2" t="s">
        <v>857</v>
      </c>
      <c r="J1116" s="2" t="s">
        <v>94</v>
      </c>
      <c r="K1116" s="2" t="s">
        <v>95</v>
      </c>
      <c r="L1116" s="2" t="s">
        <v>158</v>
      </c>
      <c r="M1116" s="2">
        <v>2021</v>
      </c>
      <c r="N1116" s="2">
        <v>2024</v>
      </c>
      <c r="O1116" s="2" t="s">
        <v>96</v>
      </c>
      <c r="P1116" s="2" t="s">
        <v>166</v>
      </c>
      <c r="Q1116" s="2" t="s">
        <v>52</v>
      </c>
      <c r="R1116" s="2" t="s">
        <v>52</v>
      </c>
      <c r="S1116" s="2" t="s">
        <v>53</v>
      </c>
      <c r="T1116" s="2" t="s">
        <v>99</v>
      </c>
      <c r="U1116" s="2" t="str">
        <f t="shared" si="60"/>
        <v>x</v>
      </c>
      <c r="Z1116" s="2" t="s">
        <v>55</v>
      </c>
      <c r="AA1116" s="2" t="str">
        <f t="shared" si="61"/>
        <v/>
      </c>
      <c r="AI1116" s="2" t="str">
        <f t="shared" si="59"/>
        <v/>
      </c>
      <c r="AM1116" s="2" t="s">
        <v>5941</v>
      </c>
      <c r="AN1116" s="2" t="s">
        <v>133</v>
      </c>
      <c r="AO1116" s="2" t="s">
        <v>101</v>
      </c>
      <c r="AS1116" s="2" t="s">
        <v>715</v>
      </c>
      <c r="AT1116" s="3">
        <v>45201</v>
      </c>
    </row>
    <row r="1117" spans="1:46" ht="15" customHeight="1" x14ac:dyDescent="0.2">
      <c r="A1117" s="2" t="s">
        <v>5942</v>
      </c>
      <c r="B1117" s="2" t="s">
        <v>5943</v>
      </c>
      <c r="C1117" s="2" t="s">
        <v>5944</v>
      </c>
      <c r="D1117" s="2" t="s">
        <v>5945</v>
      </c>
      <c r="E1117" s="2" t="s">
        <v>42</v>
      </c>
      <c r="F1117" s="2" t="s">
        <v>406</v>
      </c>
      <c r="G1117" s="2" t="s">
        <v>407</v>
      </c>
      <c r="H1117" s="2" t="s">
        <v>5891</v>
      </c>
      <c r="I1117" s="2" t="s">
        <v>857</v>
      </c>
      <c r="J1117" s="2" t="s">
        <v>94</v>
      </c>
      <c r="K1117" s="2" t="s">
        <v>95</v>
      </c>
      <c r="L1117" s="2" t="s">
        <v>158</v>
      </c>
      <c r="M1117" s="2">
        <v>2021</v>
      </c>
      <c r="N1117" s="2">
        <v>2024</v>
      </c>
      <c r="O1117" s="2" t="s">
        <v>96</v>
      </c>
      <c r="P1117" s="2" t="s">
        <v>166</v>
      </c>
      <c r="Q1117" s="2" t="s">
        <v>52</v>
      </c>
      <c r="R1117" s="2" t="s">
        <v>52</v>
      </c>
      <c r="S1117" s="2" t="s">
        <v>53</v>
      </c>
      <c r="T1117" s="2" t="s">
        <v>99</v>
      </c>
      <c r="U1117" s="2" t="str">
        <f t="shared" si="60"/>
        <v>x</v>
      </c>
      <c r="Z1117" s="2" t="s">
        <v>55</v>
      </c>
      <c r="AA1117" s="2" t="str">
        <f t="shared" si="61"/>
        <v/>
      </c>
      <c r="AI1117" s="2" t="str">
        <f t="shared" si="59"/>
        <v/>
      </c>
      <c r="AM1117" s="2" t="s">
        <v>5946</v>
      </c>
      <c r="AN1117" s="2" t="s">
        <v>114</v>
      </c>
      <c r="AO1117" s="2" t="s">
        <v>102</v>
      </c>
      <c r="AP1117" s="2" t="s">
        <v>58</v>
      </c>
      <c r="AS1117" s="2" t="s">
        <v>1889</v>
      </c>
      <c r="AT1117" s="3">
        <v>45201</v>
      </c>
    </row>
    <row r="1118" spans="1:46" ht="15" customHeight="1" x14ac:dyDescent="0.2">
      <c r="A1118" s="2" t="s">
        <v>5947</v>
      </c>
      <c r="B1118" s="2" t="s">
        <v>5948</v>
      </c>
      <c r="C1118" s="2" t="s">
        <v>5949</v>
      </c>
      <c r="D1118" s="2" t="s">
        <v>5950</v>
      </c>
      <c r="E1118" s="2" t="s">
        <v>42</v>
      </c>
      <c r="F1118" s="2" t="s">
        <v>406</v>
      </c>
      <c r="G1118" s="2" t="s">
        <v>407</v>
      </c>
      <c r="H1118" s="2" t="s">
        <v>5951</v>
      </c>
      <c r="I1118" s="2" t="s">
        <v>857</v>
      </c>
      <c r="J1118" s="2" t="s">
        <v>94</v>
      </c>
      <c r="K1118" s="2" t="s">
        <v>95</v>
      </c>
      <c r="L1118" s="2" t="s">
        <v>158</v>
      </c>
      <c r="M1118" s="2">
        <v>2021</v>
      </c>
      <c r="N1118" s="2">
        <v>2024</v>
      </c>
      <c r="O1118" s="2" t="s">
        <v>96</v>
      </c>
      <c r="P1118" s="2" t="s">
        <v>236</v>
      </c>
      <c r="Q1118" s="2" t="s">
        <v>52</v>
      </c>
      <c r="R1118" s="2" t="s">
        <v>52</v>
      </c>
      <c r="S1118" s="2" t="s">
        <v>53</v>
      </c>
      <c r="T1118" s="2" t="s">
        <v>99</v>
      </c>
      <c r="U1118" s="2" t="str">
        <f t="shared" si="60"/>
        <v>x</v>
      </c>
      <c r="Z1118" s="2" t="s">
        <v>55</v>
      </c>
      <c r="AA1118" s="2" t="str">
        <f t="shared" si="61"/>
        <v/>
      </c>
      <c r="AI1118" s="2" t="str">
        <f t="shared" si="59"/>
        <v/>
      </c>
      <c r="AM1118" s="2" t="s">
        <v>5949</v>
      </c>
      <c r="AN1118" s="2" t="s">
        <v>372</v>
      </c>
      <c r="AO1118" s="2" t="s">
        <v>150</v>
      </c>
      <c r="AP1118" s="2" t="s">
        <v>179</v>
      </c>
      <c r="AT1118" s="3">
        <v>45201</v>
      </c>
    </row>
    <row r="1119" spans="1:46" ht="15" customHeight="1" x14ac:dyDescent="0.2">
      <c r="A1119" s="2" t="s">
        <v>5952</v>
      </c>
      <c r="B1119" s="2" t="s">
        <v>5953</v>
      </c>
      <c r="C1119" s="2" t="s">
        <v>5954</v>
      </c>
      <c r="D1119" s="2" t="s">
        <v>5955</v>
      </c>
      <c r="E1119" s="2" t="s">
        <v>42</v>
      </c>
      <c r="F1119" s="2" t="s">
        <v>406</v>
      </c>
      <c r="G1119" s="2" t="s">
        <v>407</v>
      </c>
      <c r="H1119" s="2" t="s">
        <v>5956</v>
      </c>
      <c r="I1119" s="2" t="s">
        <v>857</v>
      </c>
      <c r="J1119" s="2" t="s">
        <v>94</v>
      </c>
      <c r="K1119" s="2" t="s">
        <v>95</v>
      </c>
      <c r="L1119" s="2" t="s">
        <v>158</v>
      </c>
      <c r="M1119" s="2">
        <v>2021</v>
      </c>
      <c r="N1119" s="2">
        <v>2024</v>
      </c>
      <c r="O1119" s="2" t="s">
        <v>96</v>
      </c>
      <c r="P1119" s="2" t="s">
        <v>3118</v>
      </c>
      <c r="Q1119" s="2" t="s">
        <v>52</v>
      </c>
      <c r="R1119" s="2" t="s">
        <v>52</v>
      </c>
      <c r="S1119" s="2" t="s">
        <v>53</v>
      </c>
      <c r="T1119" s="2" t="s">
        <v>99</v>
      </c>
      <c r="U1119" s="2" t="str">
        <f t="shared" si="60"/>
        <v>x</v>
      </c>
      <c r="Z1119" s="2" t="s">
        <v>55</v>
      </c>
      <c r="AA1119" s="2" t="str">
        <f t="shared" si="61"/>
        <v/>
      </c>
      <c r="AI1119" s="2" t="str">
        <f t="shared" si="59"/>
        <v/>
      </c>
      <c r="AM1119" s="2" t="s">
        <v>5957</v>
      </c>
      <c r="AN1119" s="2" t="s">
        <v>57</v>
      </c>
      <c r="AO1119" s="2" t="s">
        <v>58</v>
      </c>
      <c r="AP1119" s="2" t="s">
        <v>150</v>
      </c>
      <c r="AS1119" s="2" t="s">
        <v>4294</v>
      </c>
      <c r="AT1119" s="3">
        <v>45201</v>
      </c>
    </row>
    <row r="1120" spans="1:46" ht="15" customHeight="1" x14ac:dyDescent="0.2">
      <c r="A1120" s="2" t="s">
        <v>5958</v>
      </c>
      <c r="B1120" s="2" t="s">
        <v>5959</v>
      </c>
      <c r="C1120" s="2" t="s">
        <v>5960</v>
      </c>
      <c r="D1120" s="2" t="s">
        <v>5961</v>
      </c>
      <c r="E1120" s="2" t="s">
        <v>42</v>
      </c>
      <c r="F1120" s="2" t="s">
        <v>406</v>
      </c>
      <c r="G1120" s="2" t="s">
        <v>407</v>
      </c>
      <c r="H1120" s="2" t="s">
        <v>5962</v>
      </c>
      <c r="I1120" s="2" t="s">
        <v>857</v>
      </c>
      <c r="J1120" s="2" t="s">
        <v>94</v>
      </c>
      <c r="K1120" s="2" t="s">
        <v>95</v>
      </c>
      <c r="L1120" s="2" t="s">
        <v>158</v>
      </c>
      <c r="M1120" s="2">
        <v>2021</v>
      </c>
      <c r="N1120" s="2">
        <v>2024</v>
      </c>
      <c r="O1120" s="2" t="s">
        <v>111</v>
      </c>
      <c r="P1120" s="2" t="s">
        <v>140</v>
      </c>
      <c r="Q1120" s="2" t="s">
        <v>52</v>
      </c>
      <c r="R1120" s="2" t="s">
        <v>52</v>
      </c>
      <c r="S1120" s="2" t="s">
        <v>53</v>
      </c>
      <c r="T1120" s="2" t="s">
        <v>99</v>
      </c>
      <c r="U1120" s="2" t="str">
        <f t="shared" si="60"/>
        <v>x</v>
      </c>
      <c r="Z1120" s="2" t="s">
        <v>55</v>
      </c>
      <c r="AA1120" s="2" t="str">
        <f t="shared" si="61"/>
        <v/>
      </c>
      <c r="AI1120" s="2" t="str">
        <f t="shared" si="59"/>
        <v/>
      </c>
      <c r="AM1120" s="2" t="s">
        <v>5963</v>
      </c>
      <c r="AN1120" s="2" t="s">
        <v>836</v>
      </c>
      <c r="AO1120" s="2" t="s">
        <v>689</v>
      </c>
      <c r="AS1120" s="2" t="s">
        <v>5336</v>
      </c>
      <c r="AT1120" s="3">
        <v>45201</v>
      </c>
    </row>
    <row r="1121" spans="1:46" ht="15" customHeight="1" x14ac:dyDescent="0.2">
      <c r="A1121" s="2" t="s">
        <v>5964</v>
      </c>
      <c r="B1121" s="2" t="s">
        <v>5965</v>
      </c>
      <c r="C1121" s="2" t="s">
        <v>5966</v>
      </c>
      <c r="D1121" s="2" t="s">
        <v>5967</v>
      </c>
      <c r="E1121" s="2" t="s">
        <v>42</v>
      </c>
      <c r="F1121" s="2" t="s">
        <v>406</v>
      </c>
      <c r="G1121" s="2" t="s">
        <v>407</v>
      </c>
      <c r="H1121" s="2" t="s">
        <v>5968</v>
      </c>
      <c r="I1121" s="2" t="s">
        <v>857</v>
      </c>
      <c r="J1121" s="2" t="s">
        <v>94</v>
      </c>
      <c r="K1121" s="2" t="s">
        <v>95</v>
      </c>
      <c r="L1121" s="2" t="s">
        <v>158</v>
      </c>
      <c r="M1121" s="2">
        <v>2021</v>
      </c>
      <c r="N1121" s="2">
        <v>2024</v>
      </c>
      <c r="O1121" s="2" t="s">
        <v>148</v>
      </c>
      <c r="P1121" s="2" t="s">
        <v>159</v>
      </c>
      <c r="Q1121" s="2" t="s">
        <v>52</v>
      </c>
      <c r="R1121" s="2" t="s">
        <v>52</v>
      </c>
      <c r="S1121" s="2" t="s">
        <v>53</v>
      </c>
      <c r="T1121" s="2" t="s">
        <v>99</v>
      </c>
      <c r="U1121" s="2" t="str">
        <f t="shared" si="60"/>
        <v>x</v>
      </c>
      <c r="Z1121" s="2" t="s">
        <v>55</v>
      </c>
      <c r="AA1121" s="2" t="str">
        <f t="shared" si="61"/>
        <v/>
      </c>
      <c r="AI1121" s="2" t="str">
        <f t="shared" si="59"/>
        <v/>
      </c>
      <c r="AM1121" s="2" t="s">
        <v>5969</v>
      </c>
      <c r="AN1121" s="2" t="s">
        <v>133</v>
      </c>
      <c r="AS1121" s="2" t="s">
        <v>1103</v>
      </c>
      <c r="AT1121" s="3">
        <v>45201</v>
      </c>
    </row>
    <row r="1122" spans="1:46" ht="15" customHeight="1" x14ac:dyDescent="0.2">
      <c r="A1122" s="2" t="s">
        <v>5970</v>
      </c>
      <c r="B1122" s="2" t="s">
        <v>5971</v>
      </c>
      <c r="C1122" s="2" t="s">
        <v>5972</v>
      </c>
      <c r="D1122" s="2" t="s">
        <v>5973</v>
      </c>
      <c r="E1122" s="2" t="s">
        <v>42</v>
      </c>
      <c r="F1122" s="2" t="s">
        <v>406</v>
      </c>
      <c r="G1122" s="2" t="s">
        <v>407</v>
      </c>
      <c r="H1122" s="2" t="s">
        <v>5974</v>
      </c>
      <c r="I1122" s="2" t="s">
        <v>857</v>
      </c>
      <c r="J1122" s="2" t="s">
        <v>94</v>
      </c>
      <c r="K1122" s="2" t="s">
        <v>95</v>
      </c>
      <c r="L1122" s="2" t="s">
        <v>158</v>
      </c>
      <c r="M1122" s="2">
        <v>2021</v>
      </c>
      <c r="N1122" s="2">
        <v>2024</v>
      </c>
      <c r="O1122" s="2" t="s">
        <v>148</v>
      </c>
      <c r="P1122" s="2" t="s">
        <v>159</v>
      </c>
      <c r="Q1122" s="2" t="s">
        <v>52</v>
      </c>
      <c r="R1122" s="2" t="s">
        <v>52</v>
      </c>
      <c r="S1122" s="2" t="s">
        <v>53</v>
      </c>
      <c r="T1122" s="2" t="s">
        <v>99</v>
      </c>
      <c r="U1122" s="2" t="str">
        <f t="shared" si="60"/>
        <v>x</v>
      </c>
      <c r="Z1122" s="2" t="s">
        <v>55</v>
      </c>
      <c r="AA1122" s="2" t="str">
        <f t="shared" si="61"/>
        <v/>
      </c>
      <c r="AI1122" s="2" t="str">
        <f t="shared" si="59"/>
        <v/>
      </c>
      <c r="AM1122" s="2" t="s">
        <v>5975</v>
      </c>
      <c r="AN1122" s="2" t="s">
        <v>133</v>
      </c>
      <c r="AO1122" s="2" t="s">
        <v>101</v>
      </c>
      <c r="AS1122" s="2" t="s">
        <v>715</v>
      </c>
      <c r="AT1122" s="3">
        <v>45201</v>
      </c>
    </row>
    <row r="1123" spans="1:46" ht="15" customHeight="1" x14ac:dyDescent="0.2">
      <c r="A1123" s="2" t="s">
        <v>5976</v>
      </c>
      <c r="B1123" s="2" t="s">
        <v>5977</v>
      </c>
      <c r="C1123" s="2" t="s">
        <v>5978</v>
      </c>
      <c r="D1123" s="2" t="s">
        <v>5979</v>
      </c>
      <c r="E1123" s="2" t="s">
        <v>42</v>
      </c>
      <c r="F1123" s="2" t="s">
        <v>406</v>
      </c>
      <c r="G1123" s="2" t="s">
        <v>407</v>
      </c>
      <c r="H1123" s="2" t="s">
        <v>5980</v>
      </c>
      <c r="I1123" s="2" t="s">
        <v>857</v>
      </c>
      <c r="J1123" s="2" t="s">
        <v>94</v>
      </c>
      <c r="K1123" s="2" t="s">
        <v>95</v>
      </c>
      <c r="L1123" s="2" t="s">
        <v>158</v>
      </c>
      <c r="M1123" s="2">
        <v>2021</v>
      </c>
      <c r="N1123" s="2">
        <v>2024</v>
      </c>
      <c r="O1123" s="2" t="s">
        <v>111</v>
      </c>
      <c r="P1123" s="2" t="s">
        <v>140</v>
      </c>
      <c r="Q1123" s="2" t="s">
        <v>52</v>
      </c>
      <c r="R1123" s="2" t="s">
        <v>52</v>
      </c>
      <c r="S1123" s="2" t="s">
        <v>53</v>
      </c>
      <c r="T1123" s="2" t="s">
        <v>99</v>
      </c>
      <c r="U1123" s="2" t="str">
        <f t="shared" si="60"/>
        <v>x</v>
      </c>
      <c r="Z1123" s="2" t="s">
        <v>55</v>
      </c>
      <c r="AA1123" s="2" t="str">
        <f t="shared" si="61"/>
        <v/>
      </c>
      <c r="AI1123" s="2" t="str">
        <f t="shared" si="59"/>
        <v/>
      </c>
      <c r="AM1123" s="2" t="s">
        <v>5978</v>
      </c>
      <c r="AN1123" s="2" t="s">
        <v>836</v>
      </c>
      <c r="AO1123" s="2" t="s">
        <v>1959</v>
      </c>
      <c r="AP1123" s="2" t="s">
        <v>689</v>
      </c>
      <c r="AS1123" s="2" t="s">
        <v>5336</v>
      </c>
      <c r="AT1123" s="3">
        <v>45201</v>
      </c>
    </row>
    <row r="1124" spans="1:46" ht="15" customHeight="1" x14ac:dyDescent="0.2">
      <c r="A1124" s="2" t="s">
        <v>5981</v>
      </c>
      <c r="B1124" s="2" t="s">
        <v>5982</v>
      </c>
      <c r="C1124" s="2" t="s">
        <v>5983</v>
      </c>
      <c r="D1124" s="2" t="s">
        <v>5984</v>
      </c>
      <c r="E1124" s="2" t="s">
        <v>42</v>
      </c>
      <c r="F1124" s="2" t="s">
        <v>406</v>
      </c>
      <c r="G1124" s="2" t="s">
        <v>407</v>
      </c>
      <c r="H1124" s="2" t="s">
        <v>5985</v>
      </c>
      <c r="I1124" s="2" t="s">
        <v>857</v>
      </c>
      <c r="J1124" s="2" t="s">
        <v>94</v>
      </c>
      <c r="K1124" s="2" t="s">
        <v>95</v>
      </c>
      <c r="L1124" s="2" t="s">
        <v>158</v>
      </c>
      <c r="M1124" s="2">
        <v>2021</v>
      </c>
      <c r="N1124" s="2">
        <v>2024</v>
      </c>
      <c r="O1124" s="2" t="s">
        <v>96</v>
      </c>
      <c r="P1124" s="2" t="s">
        <v>166</v>
      </c>
      <c r="Q1124" s="2" t="s">
        <v>52</v>
      </c>
      <c r="R1124" s="2" t="s">
        <v>52</v>
      </c>
      <c r="S1124" s="2" t="s">
        <v>53</v>
      </c>
      <c r="T1124" s="2" t="s">
        <v>99</v>
      </c>
      <c r="U1124" s="2" t="str">
        <f t="shared" si="60"/>
        <v>x</v>
      </c>
      <c r="Z1124" s="2" t="s">
        <v>55</v>
      </c>
      <c r="AA1124" s="2" t="str">
        <f t="shared" si="61"/>
        <v/>
      </c>
      <c r="AI1124" s="2" t="str">
        <f t="shared" si="59"/>
        <v/>
      </c>
      <c r="AM1124" s="2" t="s">
        <v>5983</v>
      </c>
      <c r="AN1124" s="2" t="s">
        <v>133</v>
      </c>
      <c r="AO1124" s="2" t="s">
        <v>101</v>
      </c>
      <c r="AP1124" s="2" t="s">
        <v>58</v>
      </c>
      <c r="AQ1124" s="2" t="s">
        <v>5638</v>
      </c>
      <c r="AS1124" s="2" t="s">
        <v>5986</v>
      </c>
      <c r="AT1124" s="3">
        <v>45201</v>
      </c>
    </row>
    <row r="1125" spans="1:46" ht="15" customHeight="1" x14ac:dyDescent="0.2">
      <c r="A1125" s="2" t="s">
        <v>5987</v>
      </c>
      <c r="B1125" s="2" t="s">
        <v>5988</v>
      </c>
      <c r="C1125" s="2" t="s">
        <v>5989</v>
      </c>
      <c r="D1125" s="2" t="s">
        <v>5990</v>
      </c>
      <c r="E1125" s="2" t="s">
        <v>42</v>
      </c>
      <c r="F1125" s="2" t="s">
        <v>4304</v>
      </c>
      <c r="G1125" s="2" t="s">
        <v>485</v>
      </c>
      <c r="H1125" s="2" t="s">
        <v>5991</v>
      </c>
      <c r="I1125" s="2" t="s">
        <v>46</v>
      </c>
      <c r="J1125" s="2" t="s">
        <v>65</v>
      </c>
      <c r="K1125" s="2" t="s">
        <v>66</v>
      </c>
      <c r="L1125" s="2" t="s">
        <v>67</v>
      </c>
      <c r="M1125" s="2">
        <v>2021</v>
      </c>
      <c r="O1125" s="2" t="s">
        <v>148</v>
      </c>
      <c r="P1125" s="2" t="s">
        <v>242</v>
      </c>
      <c r="Q1125" s="2" t="s">
        <v>52</v>
      </c>
      <c r="R1125" s="2" t="s">
        <v>52</v>
      </c>
      <c r="S1125" s="2" t="s">
        <v>53</v>
      </c>
      <c r="T1125" s="2" t="s">
        <v>141</v>
      </c>
      <c r="U1125" s="2" t="str">
        <f t="shared" ref="U1125:U1156" si="62">IF(V1125="x","x",IF(W1125="x","x",IF(X1125="x","x",IF(Y1125="x","x",IF(Z1125="x","x","")))))</f>
        <v/>
      </c>
      <c r="AA1125" s="2" t="str">
        <f t="shared" si="61"/>
        <v>x</v>
      </c>
      <c r="AB1125" s="2" t="s">
        <v>55</v>
      </c>
      <c r="AD1125" s="2" t="s">
        <v>55</v>
      </c>
      <c r="AE1125" s="2" t="s">
        <v>55</v>
      </c>
      <c r="AH1125" s="2" t="s">
        <v>55</v>
      </c>
      <c r="AI1125" s="2" t="str">
        <f t="shared" si="59"/>
        <v/>
      </c>
      <c r="AM1125" s="12" t="s">
        <v>5989</v>
      </c>
      <c r="AN1125" s="2" t="s">
        <v>133</v>
      </c>
      <c r="AO1125" s="2" t="s">
        <v>101</v>
      </c>
      <c r="AP1125" s="2" t="s">
        <v>58</v>
      </c>
      <c r="AS1125" s="2" t="s">
        <v>715</v>
      </c>
      <c r="AT1125" s="3">
        <v>45392</v>
      </c>
    </row>
    <row r="1126" spans="1:46" ht="15" customHeight="1" x14ac:dyDescent="0.2">
      <c r="A1126" s="2" t="s">
        <v>5992</v>
      </c>
      <c r="B1126" s="2" t="s">
        <v>5993</v>
      </c>
      <c r="C1126" s="2" t="s">
        <v>5832</v>
      </c>
      <c r="D1126" s="2" t="s">
        <v>5994</v>
      </c>
      <c r="E1126" s="2" t="s">
        <v>42</v>
      </c>
      <c r="F1126" s="2" t="s">
        <v>43</v>
      </c>
      <c r="G1126" s="2" t="s">
        <v>44</v>
      </c>
      <c r="H1126" s="2" t="s">
        <v>5831</v>
      </c>
      <c r="I1126" s="2" t="s">
        <v>4681</v>
      </c>
      <c r="J1126" s="2" t="s">
        <v>65</v>
      </c>
      <c r="K1126" s="2" t="s">
        <v>66</v>
      </c>
      <c r="L1126" s="2" t="s">
        <v>67</v>
      </c>
      <c r="M1126" s="2">
        <v>2018</v>
      </c>
      <c r="O1126" s="2" t="s">
        <v>111</v>
      </c>
      <c r="P1126" s="2" t="s">
        <v>112</v>
      </c>
      <c r="Q1126" s="2" t="s">
        <v>52</v>
      </c>
      <c r="R1126" s="2" t="s">
        <v>52</v>
      </c>
      <c r="S1126" s="2" t="s">
        <v>53</v>
      </c>
      <c r="T1126" s="2" t="s">
        <v>141</v>
      </c>
      <c r="U1126" s="2" t="str">
        <f t="shared" si="62"/>
        <v/>
      </c>
      <c r="AA1126" s="2" t="str">
        <f t="shared" si="61"/>
        <v>x</v>
      </c>
      <c r="AB1126" s="2" t="s">
        <v>55</v>
      </c>
      <c r="AE1126" s="2" t="s">
        <v>55</v>
      </c>
      <c r="AI1126" s="2" t="str">
        <f t="shared" si="59"/>
        <v/>
      </c>
      <c r="AM1126" s="2" t="s">
        <v>5832</v>
      </c>
      <c r="AN1126" s="2" t="s">
        <v>57</v>
      </c>
      <c r="AO1126" s="2" t="s">
        <v>58</v>
      </c>
      <c r="AP1126" s="2" t="s">
        <v>179</v>
      </c>
      <c r="AS1126" s="2" t="s">
        <v>1312</v>
      </c>
      <c r="AT1126" s="3">
        <v>45201</v>
      </c>
    </row>
    <row r="1127" spans="1:46" ht="15" customHeight="1" x14ac:dyDescent="0.2">
      <c r="A1127" s="2" t="s">
        <v>5995</v>
      </c>
      <c r="B1127" s="2" t="s">
        <v>5996</v>
      </c>
      <c r="C1127" s="2" t="s">
        <v>5997</v>
      </c>
      <c r="D1127" s="2" t="s">
        <v>5998</v>
      </c>
      <c r="E1127" s="2" t="s">
        <v>42</v>
      </c>
      <c r="F1127" s="2" t="s">
        <v>43</v>
      </c>
      <c r="G1127" s="2" t="s">
        <v>44</v>
      </c>
      <c r="H1127" s="2" t="s">
        <v>5831</v>
      </c>
      <c r="I1127" s="2" t="s">
        <v>4681</v>
      </c>
      <c r="J1127" s="2" t="s">
        <v>65</v>
      </c>
      <c r="K1127" s="2" t="s">
        <v>66</v>
      </c>
      <c r="L1127" s="2" t="s">
        <v>67</v>
      </c>
      <c r="M1127" s="2">
        <v>2018</v>
      </c>
      <c r="O1127" s="2" t="s">
        <v>111</v>
      </c>
      <c r="P1127" s="2" t="s">
        <v>112</v>
      </c>
      <c r="Q1127" s="2" t="s">
        <v>52</v>
      </c>
      <c r="R1127" s="2" t="s">
        <v>52</v>
      </c>
      <c r="S1127" s="2" t="s">
        <v>53</v>
      </c>
      <c r="T1127" s="2" t="s">
        <v>141</v>
      </c>
      <c r="U1127" s="2" t="str">
        <f t="shared" si="62"/>
        <v/>
      </c>
      <c r="AA1127" s="2" t="str">
        <f t="shared" si="61"/>
        <v>x</v>
      </c>
      <c r="AB1127" s="2" t="s">
        <v>55</v>
      </c>
      <c r="AE1127" s="2" t="s">
        <v>55</v>
      </c>
      <c r="AI1127" s="2" t="str">
        <f t="shared" si="59"/>
        <v/>
      </c>
      <c r="AM1127" s="2" t="s">
        <v>5832</v>
      </c>
      <c r="AN1127" s="2" t="s">
        <v>57</v>
      </c>
      <c r="AO1127" s="2" t="s">
        <v>58</v>
      </c>
      <c r="AS1127" s="2" t="s">
        <v>1312</v>
      </c>
      <c r="AT1127" s="3">
        <v>45201</v>
      </c>
    </row>
    <row r="1128" spans="1:46" ht="15" customHeight="1" x14ac:dyDescent="0.2">
      <c r="A1128" s="2" t="s">
        <v>5999</v>
      </c>
      <c r="B1128" s="2" t="s">
        <v>6000</v>
      </c>
      <c r="C1128" s="2" t="s">
        <v>5832</v>
      </c>
      <c r="D1128" s="2" t="s">
        <v>6001</v>
      </c>
      <c r="E1128" s="2" t="s">
        <v>42</v>
      </c>
      <c r="F1128" s="2" t="s">
        <v>43</v>
      </c>
      <c r="G1128" s="2" t="s">
        <v>44</v>
      </c>
      <c r="H1128" s="2" t="s">
        <v>5831</v>
      </c>
      <c r="I1128" s="2" t="s">
        <v>4681</v>
      </c>
      <c r="J1128" s="2" t="s">
        <v>65</v>
      </c>
      <c r="K1128" s="2" t="s">
        <v>66</v>
      </c>
      <c r="L1128" s="2" t="s">
        <v>67</v>
      </c>
      <c r="M1128" s="2">
        <v>2018</v>
      </c>
      <c r="O1128" s="2" t="s">
        <v>111</v>
      </c>
      <c r="P1128" s="2" t="s">
        <v>112</v>
      </c>
      <c r="Q1128" s="2" t="s">
        <v>52</v>
      </c>
      <c r="R1128" s="2" t="s">
        <v>52</v>
      </c>
      <c r="S1128" s="2" t="s">
        <v>53</v>
      </c>
      <c r="T1128" s="2" t="s">
        <v>141</v>
      </c>
      <c r="U1128" s="2" t="str">
        <f t="shared" si="62"/>
        <v/>
      </c>
      <c r="AA1128" s="2" t="str">
        <f t="shared" si="61"/>
        <v>x</v>
      </c>
      <c r="AE1128" s="2" t="s">
        <v>55</v>
      </c>
      <c r="AI1128" s="2" t="str">
        <f t="shared" si="59"/>
        <v/>
      </c>
      <c r="AM1128" s="2" t="s">
        <v>5997</v>
      </c>
      <c r="AN1128" s="2" t="s">
        <v>372</v>
      </c>
      <c r="AO1128" s="2" t="s">
        <v>179</v>
      </c>
      <c r="AP1128" s="2" t="s">
        <v>58</v>
      </c>
      <c r="AS1128" s="2" t="s">
        <v>696</v>
      </c>
      <c r="AT1128" s="3">
        <v>45201</v>
      </c>
    </row>
    <row r="1129" spans="1:46" ht="15" customHeight="1" x14ac:dyDescent="0.2">
      <c r="A1129" s="2" t="s">
        <v>6002</v>
      </c>
      <c r="B1129" s="2" t="s">
        <v>6003</v>
      </c>
      <c r="C1129" s="2" t="s">
        <v>6004</v>
      </c>
      <c r="D1129" s="2" t="s">
        <v>6005</v>
      </c>
      <c r="E1129" s="2" t="s">
        <v>42</v>
      </c>
      <c r="F1129" s="2" t="s">
        <v>742</v>
      </c>
      <c r="G1129" s="2" t="s">
        <v>743</v>
      </c>
      <c r="H1129" s="2" t="s">
        <v>6006</v>
      </c>
      <c r="I1129" s="2" t="s">
        <v>4681</v>
      </c>
      <c r="J1129" s="2" t="s">
        <v>65</v>
      </c>
      <c r="K1129" s="2" t="s">
        <v>265</v>
      </c>
      <c r="L1129" s="2" t="s">
        <v>67</v>
      </c>
      <c r="M1129" s="2">
        <v>2023</v>
      </c>
      <c r="O1129" s="2" t="s">
        <v>96</v>
      </c>
      <c r="P1129" s="2" t="s">
        <v>3118</v>
      </c>
      <c r="Q1129" s="2" t="s">
        <v>52</v>
      </c>
      <c r="R1129" s="2" t="s">
        <v>52</v>
      </c>
      <c r="S1129" s="2" t="s">
        <v>53</v>
      </c>
      <c r="T1129" s="2" t="s">
        <v>141</v>
      </c>
      <c r="U1129" s="2" t="str">
        <f t="shared" si="62"/>
        <v/>
      </c>
      <c r="AA1129" s="2" t="str">
        <f t="shared" si="61"/>
        <v>x</v>
      </c>
      <c r="AC1129" s="2" t="s">
        <v>55</v>
      </c>
      <c r="AE1129" s="2" t="s">
        <v>55</v>
      </c>
      <c r="AF1129" s="2" t="s">
        <v>55</v>
      </c>
      <c r="AI1129" s="2" t="str">
        <f t="shared" si="59"/>
        <v>x</v>
      </c>
      <c r="AK1129" s="2" t="s">
        <v>55</v>
      </c>
      <c r="AM1129" s="2" t="s">
        <v>6007</v>
      </c>
      <c r="AN1129" s="2" t="s">
        <v>70</v>
      </c>
      <c r="AO1129" s="2" t="s">
        <v>71</v>
      </c>
      <c r="AP1129" s="2" t="s">
        <v>6008</v>
      </c>
      <c r="AS1129" s="2" t="s">
        <v>85</v>
      </c>
      <c r="AT1129" s="3">
        <v>45201</v>
      </c>
    </row>
    <row r="1130" spans="1:46" ht="15" customHeight="1" x14ac:dyDescent="0.2">
      <c r="A1130" s="2" t="s">
        <v>6009</v>
      </c>
      <c r="B1130" s="2" t="s">
        <v>6010</v>
      </c>
      <c r="C1130" s="2" t="s">
        <v>6011</v>
      </c>
      <c r="D1130" s="2" t="s">
        <v>6012</v>
      </c>
      <c r="E1130" s="2" t="s">
        <v>107</v>
      </c>
      <c r="F1130" s="2" t="s">
        <v>598</v>
      </c>
      <c r="G1130" s="2" t="s">
        <v>5180</v>
      </c>
      <c r="H1130" s="2" t="s">
        <v>6013</v>
      </c>
      <c r="I1130" s="2" t="s">
        <v>93</v>
      </c>
      <c r="J1130" s="2" t="s">
        <v>65</v>
      </c>
      <c r="K1130" s="2" t="s">
        <v>110</v>
      </c>
      <c r="L1130" s="2" t="s">
        <v>67</v>
      </c>
      <c r="M1130" s="2">
        <v>2023</v>
      </c>
      <c r="O1130" s="2" t="s">
        <v>50</v>
      </c>
      <c r="P1130" s="2" t="s">
        <v>51</v>
      </c>
      <c r="Q1130" s="2" t="s">
        <v>52</v>
      </c>
      <c r="R1130" s="2" t="s">
        <v>52</v>
      </c>
      <c r="S1130" s="2" t="s">
        <v>53</v>
      </c>
      <c r="T1130" s="2" t="s">
        <v>54</v>
      </c>
      <c r="U1130" s="2" t="str">
        <f t="shared" si="62"/>
        <v>x</v>
      </c>
      <c r="V1130" s="2" t="s">
        <v>55</v>
      </c>
      <c r="W1130" s="2" t="s">
        <v>55</v>
      </c>
      <c r="X1130" s="2" t="s">
        <v>55</v>
      </c>
      <c r="Y1130" s="2" t="s">
        <v>55</v>
      </c>
      <c r="Z1130" s="2" t="s">
        <v>55</v>
      </c>
      <c r="AA1130" s="2" t="str">
        <f t="shared" si="61"/>
        <v/>
      </c>
      <c r="AI1130" s="2" t="str">
        <f t="shared" si="59"/>
        <v/>
      </c>
      <c r="AM1130" s="2" t="s">
        <v>6011</v>
      </c>
      <c r="AN1130" s="2" t="s">
        <v>70</v>
      </c>
      <c r="AO1130" s="2" t="s">
        <v>71</v>
      </c>
      <c r="AP1130" s="2" t="s">
        <v>6014</v>
      </c>
      <c r="AS1130" s="2" t="s">
        <v>73</v>
      </c>
      <c r="AT1130" s="3">
        <v>45201</v>
      </c>
    </row>
    <row r="1131" spans="1:46" ht="15" customHeight="1" x14ac:dyDescent="0.2">
      <c r="A1131" s="2" t="s">
        <v>6015</v>
      </c>
      <c r="B1131" s="2" t="s">
        <v>6016</v>
      </c>
      <c r="C1131" s="2" t="s">
        <v>6017</v>
      </c>
      <c r="D1131" s="2" t="s">
        <v>6018</v>
      </c>
      <c r="E1131" s="2" t="s">
        <v>107</v>
      </c>
      <c r="F1131" s="2" t="s">
        <v>320</v>
      </c>
      <c r="G1131" s="2" t="s">
        <v>321</v>
      </c>
      <c r="H1131" s="2" t="s">
        <v>1206</v>
      </c>
      <c r="I1131" s="2" t="s">
        <v>93</v>
      </c>
      <c r="J1131" s="2" t="s">
        <v>451</v>
      </c>
      <c r="K1131" s="2" t="s">
        <v>1529</v>
      </c>
      <c r="L1131" s="2" t="s">
        <v>130</v>
      </c>
      <c r="M1131" s="2">
        <v>2023</v>
      </c>
      <c r="O1131" s="2" t="s">
        <v>50</v>
      </c>
      <c r="P1131" s="2" t="s">
        <v>51</v>
      </c>
      <c r="Q1131" s="2" t="s">
        <v>52</v>
      </c>
      <c r="R1131" s="2" t="s">
        <v>98</v>
      </c>
      <c r="S1131" s="2" t="s">
        <v>5762</v>
      </c>
      <c r="T1131" s="2" t="s">
        <v>54</v>
      </c>
      <c r="U1131" s="2" t="str">
        <f t="shared" si="62"/>
        <v>x</v>
      </c>
      <c r="V1131" s="2" t="s">
        <v>55</v>
      </c>
      <c r="W1131" s="2" t="s">
        <v>55</v>
      </c>
      <c r="Z1131" s="2" t="s">
        <v>55</v>
      </c>
      <c r="AA1131" s="2" t="str">
        <f t="shared" si="61"/>
        <v/>
      </c>
      <c r="AI1131" s="2" t="str">
        <f t="shared" si="59"/>
        <v/>
      </c>
      <c r="AM1131" s="2" t="s">
        <v>6017</v>
      </c>
      <c r="AT1131" s="3">
        <v>45201</v>
      </c>
    </row>
    <row r="1132" spans="1:46" ht="15" customHeight="1" x14ac:dyDescent="0.2">
      <c r="A1132" s="2" t="s">
        <v>6019</v>
      </c>
      <c r="B1132" s="2" t="s">
        <v>6020</v>
      </c>
      <c r="C1132" s="2" t="s">
        <v>6021</v>
      </c>
      <c r="D1132" s="2" t="s">
        <v>6022</v>
      </c>
      <c r="E1132" s="2" t="s">
        <v>42</v>
      </c>
      <c r="F1132" s="2" t="s">
        <v>441</v>
      </c>
      <c r="G1132" s="2" t="s">
        <v>442</v>
      </c>
      <c r="H1132" s="2" t="s">
        <v>6023</v>
      </c>
      <c r="I1132" s="2" t="s">
        <v>4681</v>
      </c>
      <c r="J1132" s="2" t="s">
        <v>47</v>
      </c>
      <c r="K1132" s="2" t="s">
        <v>572</v>
      </c>
      <c r="L1132" s="2" t="s">
        <v>67</v>
      </c>
      <c r="M1132" s="2">
        <v>2021</v>
      </c>
      <c r="O1132" s="2" t="s">
        <v>111</v>
      </c>
      <c r="P1132" s="2" t="s">
        <v>140</v>
      </c>
      <c r="Q1132" s="2" t="s">
        <v>52</v>
      </c>
      <c r="R1132" s="2" t="s">
        <v>52</v>
      </c>
      <c r="S1132" s="2" t="s">
        <v>53</v>
      </c>
      <c r="T1132" s="2" t="s">
        <v>141</v>
      </c>
      <c r="U1132" s="2" t="str">
        <f t="shared" si="62"/>
        <v/>
      </c>
      <c r="AA1132" s="2" t="str">
        <f t="shared" si="61"/>
        <v>x</v>
      </c>
      <c r="AB1132" s="2" t="s">
        <v>55</v>
      </c>
      <c r="AC1132" s="2" t="s">
        <v>55</v>
      </c>
      <c r="AE1132" s="2" t="s">
        <v>55</v>
      </c>
      <c r="AF1132" s="2" t="s">
        <v>55</v>
      </c>
      <c r="AI1132" s="2" t="str">
        <f t="shared" si="59"/>
        <v/>
      </c>
      <c r="AM1132" s="2" t="s">
        <v>6021</v>
      </c>
      <c r="AN1132" s="2" t="s">
        <v>57</v>
      </c>
      <c r="AO1132" s="2" t="s">
        <v>58</v>
      </c>
      <c r="AP1132" s="2" t="s">
        <v>6024</v>
      </c>
      <c r="AQ1132" s="2" t="s">
        <v>179</v>
      </c>
      <c r="AS1132" s="2" t="s">
        <v>696</v>
      </c>
      <c r="AT1132" s="3">
        <v>45201</v>
      </c>
    </row>
    <row r="1133" spans="1:46" ht="15" customHeight="1" x14ac:dyDescent="0.2">
      <c r="A1133" s="2" t="s">
        <v>6025</v>
      </c>
      <c r="B1133" s="2" t="s">
        <v>6026</v>
      </c>
      <c r="C1133" s="2" t="s">
        <v>6027</v>
      </c>
      <c r="D1133" s="2" t="s">
        <v>6028</v>
      </c>
      <c r="E1133" s="2" t="s">
        <v>42</v>
      </c>
      <c r="F1133" s="2" t="s">
        <v>441</v>
      </c>
      <c r="G1133" s="2" t="s">
        <v>442</v>
      </c>
      <c r="H1133" s="2" t="s">
        <v>6023</v>
      </c>
      <c r="I1133" s="2" t="s">
        <v>4681</v>
      </c>
      <c r="J1133" s="2" t="s">
        <v>47</v>
      </c>
      <c r="K1133" s="2" t="s">
        <v>572</v>
      </c>
      <c r="L1133" s="2" t="s">
        <v>130</v>
      </c>
      <c r="M1133" s="2">
        <v>2023</v>
      </c>
      <c r="O1133" s="2" t="s">
        <v>111</v>
      </c>
      <c r="P1133" s="2" t="s">
        <v>140</v>
      </c>
      <c r="Q1133" s="2" t="s">
        <v>52</v>
      </c>
      <c r="R1133" s="2" t="s">
        <v>52</v>
      </c>
      <c r="S1133" s="2" t="s">
        <v>53</v>
      </c>
      <c r="T1133" s="2" t="s">
        <v>141</v>
      </c>
      <c r="U1133" s="2" t="str">
        <f t="shared" si="62"/>
        <v/>
      </c>
      <c r="AA1133" s="2" t="str">
        <f t="shared" si="61"/>
        <v>x</v>
      </c>
      <c r="AB1133" s="2" t="s">
        <v>55</v>
      </c>
      <c r="AC1133" s="2" t="s">
        <v>55</v>
      </c>
      <c r="AE1133" s="2" t="s">
        <v>55</v>
      </c>
      <c r="AF1133" s="2" t="s">
        <v>55</v>
      </c>
      <c r="AI1133" s="2" t="str">
        <f t="shared" si="59"/>
        <v/>
      </c>
      <c r="AM1133" s="2" t="s">
        <v>6021</v>
      </c>
      <c r="AN1133" s="2" t="s">
        <v>57</v>
      </c>
      <c r="AO1133" s="2" t="s">
        <v>58</v>
      </c>
      <c r="AP1133" s="2" t="s">
        <v>179</v>
      </c>
      <c r="AS1133" s="2" t="s">
        <v>696</v>
      </c>
      <c r="AT1133" s="3">
        <v>45201</v>
      </c>
    </row>
    <row r="1134" spans="1:46" ht="15" customHeight="1" x14ac:dyDescent="0.2">
      <c r="A1134" s="2" t="s">
        <v>6029</v>
      </c>
      <c r="B1134" s="2" t="s">
        <v>6030</v>
      </c>
      <c r="C1134" s="2" t="s">
        <v>6031</v>
      </c>
      <c r="D1134" s="2" t="s">
        <v>6032</v>
      </c>
      <c r="E1134" s="2" t="s">
        <v>42</v>
      </c>
      <c r="F1134" s="2" t="s">
        <v>441</v>
      </c>
      <c r="G1134" s="2" t="s">
        <v>442</v>
      </c>
      <c r="H1134" s="2" t="s">
        <v>6023</v>
      </c>
      <c r="I1134" s="2" t="s">
        <v>4681</v>
      </c>
      <c r="J1134" s="2" t="s">
        <v>47</v>
      </c>
      <c r="K1134" s="2" t="s">
        <v>572</v>
      </c>
      <c r="L1134" s="2" t="s">
        <v>67</v>
      </c>
      <c r="M1134" s="2">
        <v>2024</v>
      </c>
      <c r="O1134" s="2" t="s">
        <v>50</v>
      </c>
      <c r="P1134" s="2" t="s">
        <v>51</v>
      </c>
      <c r="Q1134" s="2" t="s">
        <v>52</v>
      </c>
      <c r="R1134" s="2" t="s">
        <v>52</v>
      </c>
      <c r="S1134" s="2" t="s">
        <v>53</v>
      </c>
      <c r="T1134" s="2" t="s">
        <v>54</v>
      </c>
      <c r="U1134" s="2" t="str">
        <f t="shared" si="62"/>
        <v>x</v>
      </c>
      <c r="V1134" s="2" t="s">
        <v>55</v>
      </c>
      <c r="W1134" s="2" t="s">
        <v>55</v>
      </c>
      <c r="X1134" s="2" t="s">
        <v>55</v>
      </c>
      <c r="Y1134" s="2" t="s">
        <v>55</v>
      </c>
      <c r="Z1134" s="2" t="s">
        <v>55</v>
      </c>
      <c r="AA1134" s="2" t="str">
        <f t="shared" si="61"/>
        <v/>
      </c>
      <c r="AI1134" s="2" t="str">
        <f t="shared" si="59"/>
        <v/>
      </c>
      <c r="AM1134" s="2" t="s">
        <v>6021</v>
      </c>
      <c r="AN1134" s="2" t="s">
        <v>57</v>
      </c>
      <c r="AO1134" s="2" t="s">
        <v>58</v>
      </c>
      <c r="AP1134" s="2" t="s">
        <v>6024</v>
      </c>
      <c r="AQ1134" s="2" t="s">
        <v>71</v>
      </c>
      <c r="AS1134" s="2" t="s">
        <v>73</v>
      </c>
      <c r="AT1134" s="3">
        <v>45201</v>
      </c>
    </row>
    <row r="1135" spans="1:46" ht="15" customHeight="1" x14ac:dyDescent="0.2">
      <c r="A1135" s="2" t="s">
        <v>6033</v>
      </c>
      <c r="B1135" s="2" t="s">
        <v>6034</v>
      </c>
      <c r="C1135" s="2" t="s">
        <v>6035</v>
      </c>
      <c r="D1135" s="2" t="s">
        <v>6036</v>
      </c>
      <c r="E1135" s="2" t="s">
        <v>42</v>
      </c>
      <c r="F1135" s="2" t="s">
        <v>441</v>
      </c>
      <c r="G1135" s="2" t="s">
        <v>442</v>
      </c>
      <c r="H1135" s="2" t="s">
        <v>6023</v>
      </c>
      <c r="I1135" s="2" t="s">
        <v>4681</v>
      </c>
      <c r="J1135" s="2" t="s">
        <v>47</v>
      </c>
      <c r="K1135" s="2" t="s">
        <v>572</v>
      </c>
      <c r="L1135" s="2" t="s">
        <v>67</v>
      </c>
      <c r="M1135" s="2">
        <v>2019</v>
      </c>
      <c r="O1135" s="2" t="s">
        <v>50</v>
      </c>
      <c r="P1135" s="2" t="s">
        <v>51</v>
      </c>
      <c r="Q1135" s="2" t="s">
        <v>52</v>
      </c>
      <c r="R1135" s="2" t="s">
        <v>52</v>
      </c>
      <c r="S1135" s="2" t="s">
        <v>53</v>
      </c>
      <c r="T1135" s="2" t="s">
        <v>54</v>
      </c>
      <c r="U1135" s="2" t="str">
        <f t="shared" si="62"/>
        <v>x</v>
      </c>
      <c r="V1135" s="2" t="s">
        <v>55</v>
      </c>
      <c r="W1135" s="2" t="s">
        <v>55</v>
      </c>
      <c r="X1135" s="2" t="s">
        <v>55</v>
      </c>
      <c r="Y1135" s="2" t="s">
        <v>55</v>
      </c>
      <c r="Z1135" s="2" t="s">
        <v>55</v>
      </c>
      <c r="AA1135" s="2" t="str">
        <f t="shared" si="61"/>
        <v/>
      </c>
      <c r="AI1135" s="2" t="str">
        <f t="shared" si="59"/>
        <v/>
      </c>
      <c r="AM1135" s="2" t="s">
        <v>6021</v>
      </c>
      <c r="AN1135" s="2" t="s">
        <v>70</v>
      </c>
      <c r="AO1135" s="2" t="s">
        <v>71</v>
      </c>
      <c r="AP1135" s="2" t="s">
        <v>6014</v>
      </c>
      <c r="AS1135" s="2" t="s">
        <v>73</v>
      </c>
      <c r="AT1135" s="3">
        <v>45201</v>
      </c>
    </row>
    <row r="1136" spans="1:46" ht="15" customHeight="1" x14ac:dyDescent="0.2">
      <c r="A1136" s="2" t="s">
        <v>6037</v>
      </c>
      <c r="B1136" s="2" t="s">
        <v>6038</v>
      </c>
      <c r="C1136" s="2" t="s">
        <v>6039</v>
      </c>
      <c r="D1136" s="2" t="s">
        <v>6040</v>
      </c>
      <c r="E1136" s="2" t="s">
        <v>42</v>
      </c>
      <c r="F1136" s="2" t="s">
        <v>854</v>
      </c>
      <c r="G1136" s="2" t="s">
        <v>855</v>
      </c>
      <c r="H1136" s="2" t="s">
        <v>6041</v>
      </c>
      <c r="I1136" s="2" t="s">
        <v>46</v>
      </c>
      <c r="J1136" s="2" t="s">
        <v>94</v>
      </c>
      <c r="K1136" s="2" t="s">
        <v>921</v>
      </c>
      <c r="L1136" s="2" t="s">
        <v>158</v>
      </c>
      <c r="M1136" s="2">
        <v>2023</v>
      </c>
      <c r="O1136" s="2" t="s">
        <v>96</v>
      </c>
      <c r="P1136" s="2" t="s">
        <v>3118</v>
      </c>
      <c r="Q1136" s="2" t="s">
        <v>52</v>
      </c>
      <c r="R1136" s="2" t="s">
        <v>98</v>
      </c>
      <c r="S1136" s="2" t="s">
        <v>6042</v>
      </c>
      <c r="T1136" s="2" t="s">
        <v>141</v>
      </c>
      <c r="U1136" s="2" t="str">
        <f t="shared" si="62"/>
        <v/>
      </c>
      <c r="AA1136" s="2" t="str">
        <f t="shared" si="61"/>
        <v>x</v>
      </c>
      <c r="AC1136" s="2" t="s">
        <v>55</v>
      </c>
      <c r="AD1136" s="2" t="s">
        <v>55</v>
      </c>
      <c r="AE1136" s="2" t="s">
        <v>55</v>
      </c>
      <c r="AI1136" s="2" t="str">
        <f t="shared" si="59"/>
        <v/>
      </c>
      <c r="AM1136" s="12" t="s">
        <v>6039</v>
      </c>
      <c r="AT1136" s="3">
        <v>45352</v>
      </c>
    </row>
    <row r="1137" spans="1:46" ht="15" customHeight="1" x14ac:dyDescent="0.2">
      <c r="A1137" s="2" t="s">
        <v>6043</v>
      </c>
      <c r="B1137" s="2" t="s">
        <v>6044</v>
      </c>
      <c r="C1137" s="2" t="s">
        <v>6045</v>
      </c>
      <c r="D1137" s="2" t="s">
        <v>6046</v>
      </c>
      <c r="E1137" s="2" t="s">
        <v>107</v>
      </c>
      <c r="F1137" s="2" t="s">
        <v>406</v>
      </c>
      <c r="G1137" s="2" t="s">
        <v>4492</v>
      </c>
      <c r="H1137" s="2" t="s">
        <v>6047</v>
      </c>
      <c r="I1137" s="2" t="s">
        <v>857</v>
      </c>
      <c r="J1137" s="2" t="s">
        <v>444</v>
      </c>
      <c r="K1137" s="2" t="s">
        <v>445</v>
      </c>
      <c r="L1137" s="2" t="s">
        <v>67</v>
      </c>
      <c r="M1137" s="2">
        <v>2021</v>
      </c>
      <c r="O1137" s="2" t="s">
        <v>96</v>
      </c>
      <c r="P1137" s="2" t="s">
        <v>166</v>
      </c>
      <c r="Q1137" s="2" t="s">
        <v>52</v>
      </c>
      <c r="R1137" s="2" t="s">
        <v>52</v>
      </c>
      <c r="S1137" s="2" t="s">
        <v>53</v>
      </c>
      <c r="T1137" s="2" t="s">
        <v>141</v>
      </c>
      <c r="U1137" s="2" t="str">
        <f t="shared" si="62"/>
        <v/>
      </c>
      <c r="AA1137" s="2" t="str">
        <f t="shared" si="61"/>
        <v>x</v>
      </c>
      <c r="AE1137" s="2" t="s">
        <v>55</v>
      </c>
      <c r="AI1137" s="2" t="str">
        <f t="shared" si="59"/>
        <v/>
      </c>
      <c r="AM1137" s="2" t="s">
        <v>6048</v>
      </c>
      <c r="AN1137" s="2" t="s">
        <v>133</v>
      </c>
      <c r="AS1137" s="2" t="s">
        <v>1103</v>
      </c>
      <c r="AT1137" s="3">
        <v>45201</v>
      </c>
    </row>
    <row r="1138" spans="1:46" ht="15" customHeight="1" x14ac:dyDescent="0.2">
      <c r="A1138" s="2" t="s">
        <v>6049</v>
      </c>
      <c r="B1138" s="2" t="s">
        <v>6050</v>
      </c>
      <c r="C1138" s="2" t="s">
        <v>6051</v>
      </c>
      <c r="D1138" s="2" t="s">
        <v>6052</v>
      </c>
      <c r="E1138" s="2" t="s">
        <v>107</v>
      </c>
      <c r="F1138" s="2" t="s">
        <v>854</v>
      </c>
      <c r="G1138" s="2" t="s">
        <v>4811</v>
      </c>
      <c r="H1138" s="2" t="s">
        <v>6053</v>
      </c>
      <c r="I1138" s="2" t="s">
        <v>93</v>
      </c>
      <c r="J1138" s="2" t="s">
        <v>65</v>
      </c>
      <c r="K1138" s="2" t="s">
        <v>110</v>
      </c>
      <c r="L1138" s="2" t="s">
        <v>67</v>
      </c>
      <c r="M1138" s="2">
        <v>2020</v>
      </c>
      <c r="O1138" s="2" t="s">
        <v>50</v>
      </c>
      <c r="P1138" s="2" t="s">
        <v>131</v>
      </c>
      <c r="Q1138" s="2" t="s">
        <v>52</v>
      </c>
      <c r="R1138" s="2" t="s">
        <v>52</v>
      </c>
      <c r="S1138" s="2" t="s">
        <v>53</v>
      </c>
      <c r="T1138" s="2" t="s">
        <v>54</v>
      </c>
      <c r="U1138" s="2" t="str">
        <f t="shared" si="62"/>
        <v>x</v>
      </c>
      <c r="W1138" s="2" t="s">
        <v>55</v>
      </c>
      <c r="X1138" s="2" t="s">
        <v>55</v>
      </c>
      <c r="Y1138" s="2" t="s">
        <v>55</v>
      </c>
      <c r="Z1138" s="2" t="s">
        <v>55</v>
      </c>
      <c r="AA1138" s="2" t="str">
        <f t="shared" si="61"/>
        <v/>
      </c>
      <c r="AI1138" s="2" t="str">
        <f t="shared" si="59"/>
        <v/>
      </c>
      <c r="AM1138" s="2" t="s">
        <v>6054</v>
      </c>
      <c r="AN1138" s="2" t="s">
        <v>5022</v>
      </c>
      <c r="AO1138" s="2" t="s">
        <v>1717</v>
      </c>
      <c r="AT1138" s="3">
        <v>45201</v>
      </c>
    </row>
    <row r="1139" spans="1:46" ht="15" customHeight="1" x14ac:dyDescent="0.2">
      <c r="A1139" s="2" t="s">
        <v>6055</v>
      </c>
      <c r="B1139" s="2" t="s">
        <v>6056</v>
      </c>
      <c r="C1139" s="2" t="s">
        <v>6057</v>
      </c>
      <c r="D1139" s="2" t="s">
        <v>6058</v>
      </c>
      <c r="E1139" s="2" t="s">
        <v>107</v>
      </c>
      <c r="F1139" s="2" t="s">
        <v>6059</v>
      </c>
      <c r="G1139" s="2" t="s">
        <v>6060</v>
      </c>
      <c r="H1139" s="2" t="s">
        <v>6061</v>
      </c>
      <c r="I1139" s="2" t="s">
        <v>93</v>
      </c>
      <c r="J1139" s="2" t="s">
        <v>82</v>
      </c>
      <c r="K1139" s="2" t="s">
        <v>83</v>
      </c>
      <c r="L1139" s="2" t="s">
        <v>158</v>
      </c>
      <c r="M1139" s="2">
        <v>2018</v>
      </c>
      <c r="O1139" s="2" t="s">
        <v>96</v>
      </c>
      <c r="P1139" s="2" t="s">
        <v>3118</v>
      </c>
      <c r="Q1139" s="2" t="s">
        <v>52</v>
      </c>
      <c r="R1139" s="2" t="s">
        <v>52</v>
      </c>
      <c r="S1139" s="2" t="s">
        <v>53</v>
      </c>
      <c r="T1139" s="2" t="s">
        <v>141</v>
      </c>
      <c r="U1139" s="2" t="str">
        <f t="shared" si="62"/>
        <v/>
      </c>
      <c r="AA1139" s="2" t="str">
        <f t="shared" si="61"/>
        <v>x</v>
      </c>
      <c r="AD1139" s="2" t="s">
        <v>55</v>
      </c>
      <c r="AI1139" s="2" t="str">
        <f t="shared" si="59"/>
        <v/>
      </c>
      <c r="AM1139" s="2" t="s">
        <v>6057</v>
      </c>
      <c r="AN1139" s="2" t="s">
        <v>133</v>
      </c>
      <c r="AS1139" s="2" t="s">
        <v>1103</v>
      </c>
      <c r="AT1139" s="3">
        <v>45201</v>
      </c>
    </row>
    <row r="1140" spans="1:46" ht="15" customHeight="1" x14ac:dyDescent="0.2">
      <c r="A1140" s="2" t="s">
        <v>6062</v>
      </c>
      <c r="B1140" s="2" t="s">
        <v>6063</v>
      </c>
      <c r="C1140" s="2" t="s">
        <v>6064</v>
      </c>
      <c r="D1140" s="2" t="s">
        <v>6065</v>
      </c>
      <c r="E1140" s="2" t="s">
        <v>107</v>
      </c>
      <c r="F1140" s="2" t="s">
        <v>342</v>
      </c>
      <c r="G1140" s="2" t="s">
        <v>4532</v>
      </c>
      <c r="H1140" s="2" t="s">
        <v>6066</v>
      </c>
      <c r="I1140" s="2" t="s">
        <v>93</v>
      </c>
      <c r="J1140" s="2" t="s">
        <v>217</v>
      </c>
      <c r="K1140" s="2" t="s">
        <v>1389</v>
      </c>
      <c r="L1140" s="2" t="s">
        <v>67</v>
      </c>
      <c r="M1140" s="2">
        <v>2018</v>
      </c>
      <c r="O1140" s="2" t="s">
        <v>96</v>
      </c>
      <c r="P1140" s="2" t="s">
        <v>3118</v>
      </c>
      <c r="Q1140" s="2" t="s">
        <v>52</v>
      </c>
      <c r="R1140" s="2" t="s">
        <v>52</v>
      </c>
      <c r="S1140" s="2" t="s">
        <v>53</v>
      </c>
      <c r="T1140" s="2" t="s">
        <v>141</v>
      </c>
      <c r="U1140" s="2" t="str">
        <f t="shared" si="62"/>
        <v/>
      </c>
      <c r="AA1140" s="2" t="str">
        <f t="shared" si="61"/>
        <v>x</v>
      </c>
      <c r="AB1140" s="2" t="s">
        <v>55</v>
      </c>
      <c r="AD1140" s="2" t="s">
        <v>55</v>
      </c>
      <c r="AE1140" s="2" t="s">
        <v>55</v>
      </c>
      <c r="AI1140" s="2" t="str">
        <f t="shared" si="59"/>
        <v/>
      </c>
      <c r="AM1140" s="2" t="s">
        <v>6064</v>
      </c>
      <c r="AN1140" s="2" t="s">
        <v>372</v>
      </c>
      <c r="AO1140" s="2" t="s">
        <v>150</v>
      </c>
      <c r="AP1140" s="2" t="s">
        <v>179</v>
      </c>
      <c r="AS1140" s="2" t="s">
        <v>1103</v>
      </c>
      <c r="AT1140" s="3">
        <v>45201</v>
      </c>
    </row>
    <row r="1141" spans="1:46" ht="15" customHeight="1" x14ac:dyDescent="0.2">
      <c r="A1141" s="2" t="s">
        <v>6067</v>
      </c>
      <c r="B1141" s="2" t="s">
        <v>6068</v>
      </c>
      <c r="C1141" s="2" t="s">
        <v>6069</v>
      </c>
      <c r="D1141" s="2" t="s">
        <v>6070</v>
      </c>
      <c r="E1141" s="2" t="s">
        <v>42</v>
      </c>
      <c r="F1141" s="2" t="s">
        <v>397</v>
      </c>
      <c r="G1141" s="2" t="s">
        <v>398</v>
      </c>
      <c r="H1141" s="2" t="s">
        <v>6071</v>
      </c>
      <c r="I1141" s="2" t="s">
        <v>4681</v>
      </c>
      <c r="J1141" s="2" t="s">
        <v>94</v>
      </c>
      <c r="K1141" s="2" t="s">
        <v>129</v>
      </c>
      <c r="L1141" s="2" t="s">
        <v>67</v>
      </c>
      <c r="M1141" s="2">
        <v>2020</v>
      </c>
      <c r="O1141" s="2" t="s">
        <v>50</v>
      </c>
      <c r="P1141" s="2" t="s">
        <v>3538</v>
      </c>
      <c r="Q1141" s="2" t="s">
        <v>52</v>
      </c>
      <c r="R1141" s="2" t="s">
        <v>52</v>
      </c>
      <c r="S1141" s="2" t="s">
        <v>3446</v>
      </c>
      <c r="T1141" s="2" t="s">
        <v>141</v>
      </c>
      <c r="U1141" s="2" t="str">
        <f t="shared" si="62"/>
        <v/>
      </c>
      <c r="AA1141" s="2" t="str">
        <f t="shared" si="61"/>
        <v>x</v>
      </c>
      <c r="AE1141" s="2" t="s">
        <v>55</v>
      </c>
      <c r="AH1141" s="2" t="s">
        <v>55</v>
      </c>
      <c r="AI1141" s="2" t="str">
        <f t="shared" si="59"/>
        <v/>
      </c>
      <c r="AM1141" s="2" t="s">
        <v>6069</v>
      </c>
      <c r="AT1141" s="3">
        <v>45201</v>
      </c>
    </row>
    <row r="1142" spans="1:46" ht="15" customHeight="1" x14ac:dyDescent="0.2">
      <c r="A1142" s="2" t="s">
        <v>6072</v>
      </c>
      <c r="B1142" s="2" t="s">
        <v>6073</v>
      </c>
      <c r="C1142" s="2" t="s">
        <v>6074</v>
      </c>
      <c r="D1142" s="2" t="s">
        <v>6075</v>
      </c>
      <c r="E1142" s="2" t="s">
        <v>42</v>
      </c>
      <c r="F1142" s="2" t="s">
        <v>342</v>
      </c>
      <c r="G1142" s="2" t="s">
        <v>343</v>
      </c>
      <c r="H1142" s="2" t="s">
        <v>6076</v>
      </c>
      <c r="I1142" s="2" t="s">
        <v>4681</v>
      </c>
      <c r="J1142" s="2" t="s">
        <v>94</v>
      </c>
      <c r="K1142" s="2" t="s">
        <v>129</v>
      </c>
      <c r="L1142" s="2" t="s">
        <v>158</v>
      </c>
      <c r="M1142" s="2">
        <v>2021</v>
      </c>
      <c r="O1142" s="2" t="s">
        <v>50</v>
      </c>
      <c r="P1142" s="2" t="s">
        <v>3538</v>
      </c>
      <c r="Q1142" s="2" t="s">
        <v>52</v>
      </c>
      <c r="R1142" s="2" t="s">
        <v>52</v>
      </c>
      <c r="S1142" s="2" t="s">
        <v>3446</v>
      </c>
      <c r="T1142" s="2" t="s">
        <v>141</v>
      </c>
      <c r="U1142" s="2" t="str">
        <f t="shared" si="62"/>
        <v/>
      </c>
      <c r="AA1142" s="2" t="str">
        <f t="shared" si="61"/>
        <v>x</v>
      </c>
      <c r="AE1142" s="2" t="s">
        <v>55</v>
      </c>
      <c r="AI1142" s="2" t="str">
        <f t="shared" si="59"/>
        <v/>
      </c>
      <c r="AM1142" s="2" t="s">
        <v>6077</v>
      </c>
      <c r="AT1142" s="3">
        <v>45201</v>
      </c>
    </row>
    <row r="1143" spans="1:46" ht="15" customHeight="1" x14ac:dyDescent="0.2">
      <c r="A1143" s="2" t="s">
        <v>6078</v>
      </c>
      <c r="B1143" s="2" t="s">
        <v>6079</v>
      </c>
      <c r="C1143" s="2" t="s">
        <v>6080</v>
      </c>
      <c r="D1143" s="2" t="s">
        <v>6081</v>
      </c>
      <c r="E1143" s="2" t="s">
        <v>42</v>
      </c>
      <c r="F1143" s="2" t="s">
        <v>406</v>
      </c>
      <c r="G1143" s="2" t="s">
        <v>407</v>
      </c>
      <c r="H1143" s="2" t="s">
        <v>6082</v>
      </c>
      <c r="I1143" s="2" t="s">
        <v>4681</v>
      </c>
      <c r="J1143" s="2" t="s">
        <v>94</v>
      </c>
      <c r="K1143" s="2" t="s">
        <v>129</v>
      </c>
      <c r="L1143" s="2" t="s">
        <v>158</v>
      </c>
      <c r="M1143" s="2">
        <v>2017</v>
      </c>
      <c r="O1143" s="2" t="s">
        <v>50</v>
      </c>
      <c r="P1143" s="2" t="s">
        <v>3538</v>
      </c>
      <c r="Q1143" s="2" t="s">
        <v>52</v>
      </c>
      <c r="R1143" s="2" t="s">
        <v>52</v>
      </c>
      <c r="S1143" s="2" t="s">
        <v>3446</v>
      </c>
      <c r="T1143" s="2" t="s">
        <v>141</v>
      </c>
      <c r="U1143" s="2" t="str">
        <f t="shared" si="62"/>
        <v/>
      </c>
      <c r="AA1143" s="2" t="str">
        <f t="shared" si="61"/>
        <v>x</v>
      </c>
      <c r="AE1143" s="2" t="s">
        <v>55</v>
      </c>
      <c r="AI1143" s="2" t="str">
        <f t="shared" si="59"/>
        <v/>
      </c>
      <c r="AM1143" s="2" t="s">
        <v>6083</v>
      </c>
      <c r="AT1143" s="3">
        <v>45201</v>
      </c>
    </row>
    <row r="1144" spans="1:46" ht="15" customHeight="1" x14ac:dyDescent="0.2">
      <c r="A1144" s="2" t="s">
        <v>6084</v>
      </c>
      <c r="B1144" s="2" t="s">
        <v>6085</v>
      </c>
      <c r="C1144" s="2" t="s">
        <v>6086</v>
      </c>
      <c r="D1144" s="2" t="s">
        <v>6087</v>
      </c>
      <c r="E1144" s="2" t="s">
        <v>42</v>
      </c>
      <c r="F1144" s="2" t="s">
        <v>441</v>
      </c>
      <c r="G1144" s="2" t="s">
        <v>442</v>
      </c>
      <c r="H1144" s="2" t="s">
        <v>6088</v>
      </c>
      <c r="I1144" s="2" t="s">
        <v>857</v>
      </c>
      <c r="J1144" s="2" t="s">
        <v>138</v>
      </c>
      <c r="K1144" s="2" t="s">
        <v>464</v>
      </c>
      <c r="L1144" s="2" t="s">
        <v>130</v>
      </c>
      <c r="M1144" s="2">
        <v>2014</v>
      </c>
      <c r="O1144" s="2" t="s">
        <v>50</v>
      </c>
      <c r="P1144" s="2" t="s">
        <v>51</v>
      </c>
      <c r="Q1144" s="2" t="s">
        <v>52</v>
      </c>
      <c r="R1144" s="2" t="s">
        <v>52</v>
      </c>
      <c r="S1144" s="2" t="s">
        <v>53</v>
      </c>
      <c r="T1144" s="2" t="s">
        <v>54</v>
      </c>
      <c r="U1144" s="2" t="str">
        <f t="shared" si="62"/>
        <v>x</v>
      </c>
      <c r="V1144" s="2" t="s">
        <v>55</v>
      </c>
      <c r="Z1144" s="2" t="s">
        <v>55</v>
      </c>
      <c r="AA1144" s="2" t="str">
        <f t="shared" si="61"/>
        <v/>
      </c>
      <c r="AI1144" s="2" t="str">
        <f t="shared" si="59"/>
        <v/>
      </c>
      <c r="AM1144" s="2" t="s">
        <v>6086</v>
      </c>
      <c r="AN1144" s="2" t="s">
        <v>5022</v>
      </c>
      <c r="AO1144" s="2" t="s">
        <v>1717</v>
      </c>
      <c r="AT1144" s="3">
        <v>45201</v>
      </c>
    </row>
    <row r="1145" spans="1:46" ht="15" customHeight="1" x14ac:dyDescent="0.2">
      <c r="A1145" s="2" t="s">
        <v>6089</v>
      </c>
      <c r="B1145" s="2" t="s">
        <v>6090</v>
      </c>
      <c r="C1145" s="2" t="s">
        <v>6091</v>
      </c>
      <c r="D1145" s="2" t="s">
        <v>6092</v>
      </c>
      <c r="E1145" s="2" t="s">
        <v>42</v>
      </c>
      <c r="F1145" s="2" t="s">
        <v>484</v>
      </c>
      <c r="G1145" s="2" t="s">
        <v>6093</v>
      </c>
      <c r="H1145" s="2" t="s">
        <v>6094</v>
      </c>
      <c r="I1145" s="2" t="s">
        <v>46</v>
      </c>
      <c r="J1145" s="2" t="s">
        <v>94</v>
      </c>
      <c r="K1145" s="2" t="s">
        <v>95</v>
      </c>
      <c r="L1145" s="2" t="s">
        <v>67</v>
      </c>
      <c r="M1145" s="2">
        <v>2023</v>
      </c>
      <c r="O1145" s="2" t="s">
        <v>50</v>
      </c>
      <c r="P1145" s="2" t="s">
        <v>51</v>
      </c>
      <c r="Q1145" s="2" t="s">
        <v>52</v>
      </c>
      <c r="R1145" s="2" t="s">
        <v>52</v>
      </c>
      <c r="S1145" s="2" t="s">
        <v>53</v>
      </c>
      <c r="T1145" s="2" t="s">
        <v>54</v>
      </c>
      <c r="U1145" s="2" t="str">
        <f t="shared" si="62"/>
        <v>x</v>
      </c>
      <c r="V1145" s="2" t="s">
        <v>55</v>
      </c>
      <c r="W1145" s="2" t="s">
        <v>55</v>
      </c>
      <c r="X1145" s="2" t="s">
        <v>55</v>
      </c>
      <c r="Y1145" s="2" t="s">
        <v>55</v>
      </c>
      <c r="Z1145" s="2" t="s">
        <v>55</v>
      </c>
      <c r="AA1145" s="2" t="str">
        <f t="shared" si="61"/>
        <v/>
      </c>
      <c r="AI1145" s="2" t="str">
        <f t="shared" si="59"/>
        <v/>
      </c>
      <c r="AM1145" s="2" t="s">
        <v>6095</v>
      </c>
      <c r="AN1145" s="2" t="s">
        <v>70</v>
      </c>
      <c r="AO1145" s="2" t="s">
        <v>58</v>
      </c>
      <c r="AP1145" s="2" t="s">
        <v>6014</v>
      </c>
      <c r="AS1145" s="2" t="s">
        <v>73</v>
      </c>
      <c r="AT1145" s="3">
        <v>45201</v>
      </c>
    </row>
    <row r="1146" spans="1:46" ht="15" customHeight="1" x14ac:dyDescent="0.2">
      <c r="A1146" s="2" t="s">
        <v>6096</v>
      </c>
      <c r="B1146" s="2" t="s">
        <v>6097</v>
      </c>
      <c r="C1146" s="2" t="s">
        <v>6098</v>
      </c>
      <c r="D1146" s="2" t="s">
        <v>6099</v>
      </c>
      <c r="E1146" s="2" t="s">
        <v>42</v>
      </c>
      <c r="F1146" s="2" t="s">
        <v>1041</v>
      </c>
      <c r="G1146" s="2" t="s">
        <v>1042</v>
      </c>
      <c r="H1146" s="2" t="s">
        <v>6100</v>
      </c>
      <c r="I1146" s="2" t="s">
        <v>46</v>
      </c>
      <c r="J1146" s="2" t="s">
        <v>65</v>
      </c>
      <c r="K1146" s="2" t="s">
        <v>66</v>
      </c>
      <c r="L1146" s="2" t="s">
        <v>67</v>
      </c>
      <c r="M1146" s="2">
        <v>2021</v>
      </c>
      <c r="O1146" s="2" t="s">
        <v>148</v>
      </c>
      <c r="P1146" s="2" t="s">
        <v>242</v>
      </c>
      <c r="Q1146" s="2" t="s">
        <v>52</v>
      </c>
      <c r="R1146" s="2" t="s">
        <v>52</v>
      </c>
      <c r="S1146" s="2" t="s">
        <v>53</v>
      </c>
      <c r="T1146" s="2" t="s">
        <v>141</v>
      </c>
      <c r="U1146" s="2" t="str">
        <f t="shared" si="62"/>
        <v/>
      </c>
      <c r="AA1146" s="2" t="str">
        <f t="shared" si="61"/>
        <v>x</v>
      </c>
      <c r="AD1146" s="2" t="s">
        <v>55</v>
      </c>
      <c r="AE1146" s="2" t="s">
        <v>55</v>
      </c>
      <c r="AG1146" s="2" t="s">
        <v>55</v>
      </c>
      <c r="AI1146" s="2" t="str">
        <f t="shared" si="59"/>
        <v/>
      </c>
      <c r="AM1146" s="12" t="s">
        <v>6101</v>
      </c>
      <c r="AN1146" s="2" t="s">
        <v>114</v>
      </c>
      <c r="AO1146" s="2" t="s">
        <v>102</v>
      </c>
      <c r="AS1146" s="2" t="s">
        <v>1312</v>
      </c>
      <c r="AT1146" s="3">
        <v>45201</v>
      </c>
    </row>
    <row r="1147" spans="1:46" ht="15" customHeight="1" x14ac:dyDescent="0.2">
      <c r="A1147" s="2" t="s">
        <v>6102</v>
      </c>
      <c r="B1147" s="2" t="s">
        <v>6103</v>
      </c>
      <c r="C1147" s="2" t="s">
        <v>6104</v>
      </c>
      <c r="D1147" s="2" t="s">
        <v>6105</v>
      </c>
      <c r="E1147" s="2" t="s">
        <v>107</v>
      </c>
      <c r="F1147" s="2" t="s">
        <v>1041</v>
      </c>
      <c r="G1147" s="2" t="s">
        <v>6106</v>
      </c>
      <c r="H1147" s="2" t="s">
        <v>6107</v>
      </c>
      <c r="I1147" s="2" t="s">
        <v>93</v>
      </c>
      <c r="J1147" s="2" t="s">
        <v>94</v>
      </c>
      <c r="K1147" s="2" t="s">
        <v>129</v>
      </c>
      <c r="L1147" s="2" t="s">
        <v>158</v>
      </c>
      <c r="M1147" s="2">
        <v>2021</v>
      </c>
      <c r="O1147" s="2" t="s">
        <v>96</v>
      </c>
      <c r="P1147" s="2" t="s">
        <v>236</v>
      </c>
      <c r="Q1147" s="2" t="s">
        <v>52</v>
      </c>
      <c r="R1147" s="2" t="s">
        <v>52</v>
      </c>
      <c r="S1147" s="2" t="s">
        <v>53</v>
      </c>
      <c r="T1147" s="2" t="s">
        <v>141</v>
      </c>
      <c r="U1147" s="2" t="str">
        <f t="shared" si="62"/>
        <v/>
      </c>
      <c r="AA1147" s="2" t="str">
        <f t="shared" si="61"/>
        <v>x</v>
      </c>
      <c r="AD1147" s="2" t="s">
        <v>55</v>
      </c>
      <c r="AE1147" s="2" t="s">
        <v>55</v>
      </c>
      <c r="AI1147" s="2" t="str">
        <f t="shared" si="59"/>
        <v/>
      </c>
      <c r="AM1147" s="2" t="s">
        <v>6108</v>
      </c>
      <c r="AN1147" s="2" t="s">
        <v>372</v>
      </c>
      <c r="AO1147" s="2" t="s">
        <v>179</v>
      </c>
      <c r="AS1147" s="2" t="s">
        <v>2925</v>
      </c>
      <c r="AT1147" s="3">
        <v>45201</v>
      </c>
    </row>
    <row r="1148" spans="1:46" ht="15" customHeight="1" x14ac:dyDescent="0.2">
      <c r="A1148" s="2" t="s">
        <v>6109</v>
      </c>
      <c r="B1148" s="2" t="s">
        <v>6110</v>
      </c>
      <c r="C1148" s="2" t="s">
        <v>6111</v>
      </c>
      <c r="D1148" s="2" t="s">
        <v>6112</v>
      </c>
      <c r="E1148" s="2" t="s">
        <v>107</v>
      </c>
      <c r="F1148" s="2" t="s">
        <v>1041</v>
      </c>
      <c r="G1148" s="2" t="s">
        <v>6106</v>
      </c>
      <c r="H1148" s="2" t="s">
        <v>6107</v>
      </c>
      <c r="I1148" s="2" t="s">
        <v>93</v>
      </c>
      <c r="J1148" s="2" t="s">
        <v>65</v>
      </c>
      <c r="K1148" s="2" t="s">
        <v>110</v>
      </c>
      <c r="L1148" s="2" t="s">
        <v>67</v>
      </c>
      <c r="M1148" s="2">
        <v>2023</v>
      </c>
      <c r="O1148" s="2" t="s">
        <v>50</v>
      </c>
      <c r="P1148" s="2" t="s">
        <v>51</v>
      </c>
      <c r="Q1148" s="2" t="s">
        <v>52</v>
      </c>
      <c r="R1148" s="2" t="s">
        <v>52</v>
      </c>
      <c r="S1148" s="2" t="s">
        <v>53</v>
      </c>
      <c r="T1148" s="2" t="s">
        <v>54</v>
      </c>
      <c r="U1148" s="2" t="str">
        <f t="shared" si="62"/>
        <v>x</v>
      </c>
      <c r="V1148" s="2" t="s">
        <v>55</v>
      </c>
      <c r="W1148" s="2" t="s">
        <v>55</v>
      </c>
      <c r="X1148" s="2" t="s">
        <v>55</v>
      </c>
      <c r="Y1148" s="2" t="s">
        <v>55</v>
      </c>
      <c r="Z1148" s="2" t="s">
        <v>55</v>
      </c>
      <c r="AA1148" s="2" t="str">
        <f t="shared" si="61"/>
        <v/>
      </c>
      <c r="AI1148" s="2" t="str">
        <f t="shared" si="59"/>
        <v/>
      </c>
      <c r="AM1148" s="2" t="s">
        <v>6108</v>
      </c>
      <c r="AN1148" s="2" t="s">
        <v>70</v>
      </c>
      <c r="AO1148" s="2" t="s">
        <v>71</v>
      </c>
      <c r="AS1148" s="2" t="s">
        <v>73</v>
      </c>
      <c r="AT1148" s="3">
        <v>45201</v>
      </c>
    </row>
    <row r="1149" spans="1:46" ht="15" customHeight="1" x14ac:dyDescent="0.2">
      <c r="A1149" s="2" t="s">
        <v>6113</v>
      </c>
      <c r="B1149" s="2" t="s">
        <v>6114</v>
      </c>
      <c r="C1149" s="2" t="s">
        <v>6115</v>
      </c>
      <c r="D1149" s="2" t="s">
        <v>6116</v>
      </c>
      <c r="E1149" s="2" t="s">
        <v>107</v>
      </c>
      <c r="F1149" s="2" t="s">
        <v>257</v>
      </c>
      <c r="G1149" s="2" t="s">
        <v>258</v>
      </c>
      <c r="H1149" s="2" t="s">
        <v>6117</v>
      </c>
      <c r="I1149" s="2" t="s">
        <v>93</v>
      </c>
      <c r="J1149" s="2" t="s">
        <v>217</v>
      </c>
      <c r="K1149" s="2" t="s">
        <v>848</v>
      </c>
      <c r="L1149" s="2" t="s">
        <v>67</v>
      </c>
      <c r="M1149" s="2">
        <v>2022</v>
      </c>
      <c r="O1149" s="2" t="s">
        <v>50</v>
      </c>
      <c r="P1149" s="2" t="s">
        <v>51</v>
      </c>
      <c r="Q1149" s="2" t="s">
        <v>52</v>
      </c>
      <c r="R1149" s="2" t="s">
        <v>52</v>
      </c>
      <c r="S1149" s="2" t="s">
        <v>5762</v>
      </c>
      <c r="T1149" s="2" t="s">
        <v>54</v>
      </c>
      <c r="U1149" s="2" t="str">
        <f t="shared" si="62"/>
        <v>x</v>
      </c>
      <c r="V1149" s="2" t="s">
        <v>55</v>
      </c>
      <c r="W1149" s="2" t="s">
        <v>55</v>
      </c>
      <c r="Z1149" s="2" t="s">
        <v>55</v>
      </c>
      <c r="AA1149" s="2" t="str">
        <f t="shared" si="61"/>
        <v/>
      </c>
      <c r="AI1149" s="2" t="str">
        <f t="shared" si="59"/>
        <v/>
      </c>
      <c r="AM1149" s="12" t="s">
        <v>6115</v>
      </c>
      <c r="AT1149" s="3">
        <v>45201</v>
      </c>
    </row>
    <row r="1150" spans="1:46" ht="15" customHeight="1" x14ac:dyDescent="0.2">
      <c r="A1150" s="2" t="s">
        <v>6118</v>
      </c>
      <c r="B1150" s="2" t="s">
        <v>6119</v>
      </c>
      <c r="C1150" s="2" t="s">
        <v>6120</v>
      </c>
      <c r="D1150" s="2" t="s">
        <v>6121</v>
      </c>
      <c r="E1150" s="2" t="s">
        <v>107</v>
      </c>
      <c r="F1150" s="2" t="s">
        <v>320</v>
      </c>
      <c r="G1150" s="2" t="s">
        <v>321</v>
      </c>
      <c r="H1150" s="2" t="s">
        <v>1206</v>
      </c>
      <c r="I1150" s="2" t="s">
        <v>93</v>
      </c>
      <c r="J1150" s="2" t="s">
        <v>217</v>
      </c>
      <c r="K1150" s="2" t="s">
        <v>6122</v>
      </c>
      <c r="L1150" s="2" t="s">
        <v>67</v>
      </c>
      <c r="M1150" s="2">
        <v>2023</v>
      </c>
      <c r="O1150" s="2" t="s">
        <v>50</v>
      </c>
      <c r="P1150" s="2" t="s">
        <v>51</v>
      </c>
      <c r="Q1150" s="2" t="s">
        <v>52</v>
      </c>
      <c r="R1150" s="2" t="s">
        <v>52</v>
      </c>
      <c r="S1150" s="2" t="s">
        <v>53</v>
      </c>
      <c r="T1150" s="2" t="s">
        <v>54</v>
      </c>
      <c r="U1150" s="2" t="str">
        <f t="shared" si="62"/>
        <v>x</v>
      </c>
      <c r="V1150" s="2" t="s">
        <v>55</v>
      </c>
      <c r="Y1150" s="2" t="s">
        <v>55</v>
      </c>
      <c r="Z1150" s="2" t="s">
        <v>55</v>
      </c>
      <c r="AA1150" s="2" t="str">
        <f t="shared" si="61"/>
        <v/>
      </c>
      <c r="AI1150" s="2" t="str">
        <f t="shared" si="59"/>
        <v>x</v>
      </c>
      <c r="AK1150" s="2" t="s">
        <v>55</v>
      </c>
      <c r="AL1150" s="2" t="s">
        <v>55</v>
      </c>
      <c r="AM1150" s="2" t="s">
        <v>6123</v>
      </c>
      <c r="AN1150" s="2" t="s">
        <v>5022</v>
      </c>
      <c r="AO1150" s="2" t="s">
        <v>1717</v>
      </c>
      <c r="AS1150" s="2" t="s">
        <v>4263</v>
      </c>
      <c r="AT1150" s="3">
        <v>45201</v>
      </c>
    </row>
    <row r="1151" spans="1:46" ht="15" customHeight="1" x14ac:dyDescent="0.2">
      <c r="A1151" s="2" t="s">
        <v>6124</v>
      </c>
      <c r="B1151" s="2" t="s">
        <v>6125</v>
      </c>
      <c r="C1151" s="2" t="s">
        <v>6126</v>
      </c>
      <c r="D1151" s="2" t="s">
        <v>6127</v>
      </c>
      <c r="E1151" s="2" t="s">
        <v>107</v>
      </c>
      <c r="F1151" s="2" t="s">
        <v>342</v>
      </c>
      <c r="G1151" s="2" t="s">
        <v>1566</v>
      </c>
      <c r="H1151" s="2" t="s">
        <v>6128</v>
      </c>
      <c r="I1151" s="2" t="s">
        <v>93</v>
      </c>
      <c r="J1151" s="2" t="s">
        <v>82</v>
      </c>
      <c r="K1151" s="2" t="s">
        <v>726</v>
      </c>
      <c r="L1151" s="2" t="s">
        <v>158</v>
      </c>
      <c r="M1151" s="2">
        <v>2021</v>
      </c>
      <c r="O1151" s="2" t="s">
        <v>96</v>
      </c>
      <c r="P1151" s="2" t="s">
        <v>166</v>
      </c>
      <c r="Q1151" s="2" t="s">
        <v>52</v>
      </c>
      <c r="R1151" s="2" t="s">
        <v>52</v>
      </c>
      <c r="S1151" s="2" t="s">
        <v>53</v>
      </c>
      <c r="T1151" s="2" t="s">
        <v>141</v>
      </c>
      <c r="U1151" s="2" t="str">
        <f t="shared" si="62"/>
        <v/>
      </c>
      <c r="AA1151" s="2" t="str">
        <f t="shared" si="61"/>
        <v>x</v>
      </c>
      <c r="AE1151" s="2" t="s">
        <v>55</v>
      </c>
      <c r="AI1151" s="2" t="str">
        <f t="shared" si="59"/>
        <v/>
      </c>
      <c r="AM1151" s="12" t="s">
        <v>6126</v>
      </c>
      <c r="AN1151" s="2" t="s">
        <v>114</v>
      </c>
      <c r="AO1151" s="2" t="s">
        <v>59</v>
      </c>
      <c r="AT1151" s="3">
        <v>45201</v>
      </c>
    </row>
    <row r="1152" spans="1:46" ht="15" customHeight="1" x14ac:dyDescent="0.2">
      <c r="A1152" s="2" t="s">
        <v>6129</v>
      </c>
      <c r="B1152" s="2" t="s">
        <v>6130</v>
      </c>
      <c r="C1152" s="2" t="s">
        <v>6131</v>
      </c>
      <c r="D1152" s="2" t="s">
        <v>6132</v>
      </c>
      <c r="E1152" s="2" t="s">
        <v>42</v>
      </c>
      <c r="F1152" s="2" t="s">
        <v>43</v>
      </c>
      <c r="G1152" s="2" t="s">
        <v>44</v>
      </c>
      <c r="H1152" s="2" t="s">
        <v>6133</v>
      </c>
      <c r="I1152" s="2" t="s">
        <v>4681</v>
      </c>
      <c r="J1152" s="2" t="s">
        <v>156</v>
      </c>
      <c r="K1152" s="2" t="s">
        <v>390</v>
      </c>
      <c r="L1152" s="2" t="s">
        <v>67</v>
      </c>
      <c r="M1152" s="2">
        <v>2023</v>
      </c>
      <c r="O1152" s="2" t="s">
        <v>50</v>
      </c>
      <c r="P1152" s="2" t="s">
        <v>51</v>
      </c>
      <c r="Q1152" s="2" t="s">
        <v>52</v>
      </c>
      <c r="R1152" s="2" t="s">
        <v>52</v>
      </c>
      <c r="S1152" s="2" t="s">
        <v>53</v>
      </c>
      <c r="T1152" s="2" t="s">
        <v>54</v>
      </c>
      <c r="U1152" s="2" t="str">
        <f t="shared" si="62"/>
        <v>x</v>
      </c>
      <c r="V1152" s="2" t="s">
        <v>55</v>
      </c>
      <c r="W1152" s="2" t="s">
        <v>55</v>
      </c>
      <c r="X1152" s="2" t="s">
        <v>55</v>
      </c>
      <c r="Y1152" s="2" t="s">
        <v>55</v>
      </c>
      <c r="Z1152" s="2" t="s">
        <v>55</v>
      </c>
      <c r="AA1152" s="2" t="str">
        <f t="shared" si="61"/>
        <v/>
      </c>
      <c r="AI1152" s="2" t="str">
        <f t="shared" si="59"/>
        <v/>
      </c>
      <c r="AM1152" s="2" t="s">
        <v>5483</v>
      </c>
      <c r="AN1152" s="2" t="s">
        <v>70</v>
      </c>
      <c r="AO1152" s="2" t="s">
        <v>71</v>
      </c>
      <c r="AP1152" s="2" t="s">
        <v>6014</v>
      </c>
      <c r="AS1152" s="2" t="s">
        <v>73</v>
      </c>
      <c r="AT1152" s="3">
        <v>45201</v>
      </c>
    </row>
    <row r="1153" spans="1:46" ht="15" customHeight="1" x14ac:dyDescent="0.2">
      <c r="A1153" s="2" t="s">
        <v>6134</v>
      </c>
      <c r="B1153" s="2" t="s">
        <v>6135</v>
      </c>
      <c r="C1153" s="2" t="s">
        <v>6136</v>
      </c>
      <c r="D1153" s="2" t="s">
        <v>6137</v>
      </c>
      <c r="E1153" s="2" t="s">
        <v>42</v>
      </c>
      <c r="F1153" s="2" t="s">
        <v>200</v>
      </c>
      <c r="G1153" s="2" t="s">
        <v>201</v>
      </c>
      <c r="H1153" s="2" t="s">
        <v>3176</v>
      </c>
      <c r="I1153" s="2" t="s">
        <v>4681</v>
      </c>
      <c r="J1153" s="2" t="s">
        <v>156</v>
      </c>
      <c r="K1153" s="2" t="s">
        <v>390</v>
      </c>
      <c r="L1153" s="2" t="s">
        <v>130</v>
      </c>
      <c r="M1153" s="2">
        <v>2024</v>
      </c>
      <c r="O1153" s="2" t="s">
        <v>111</v>
      </c>
      <c r="P1153" s="2" t="s">
        <v>112</v>
      </c>
      <c r="Q1153" s="2" t="s">
        <v>52</v>
      </c>
      <c r="R1153" s="2" t="s">
        <v>52</v>
      </c>
      <c r="S1153" s="2" t="s">
        <v>53</v>
      </c>
      <c r="T1153" s="2" t="s">
        <v>141</v>
      </c>
      <c r="U1153" s="2" t="str">
        <f t="shared" si="62"/>
        <v/>
      </c>
      <c r="AA1153" s="2" t="str">
        <f t="shared" si="61"/>
        <v>x</v>
      </c>
      <c r="AB1153" s="2" t="s">
        <v>55</v>
      </c>
      <c r="AE1153" s="2" t="s">
        <v>55</v>
      </c>
      <c r="AI1153" s="2" t="str">
        <f t="shared" si="59"/>
        <v/>
      </c>
      <c r="AM1153" s="2" t="s">
        <v>5483</v>
      </c>
      <c r="AN1153" s="2" t="s">
        <v>114</v>
      </c>
      <c r="AO1153" s="2" t="s">
        <v>102</v>
      </c>
      <c r="AP1153" s="2" t="s">
        <v>71</v>
      </c>
      <c r="AS1153" s="2" t="s">
        <v>1312</v>
      </c>
      <c r="AT1153" s="3">
        <v>45201</v>
      </c>
    </row>
    <row r="1154" spans="1:46" ht="15" customHeight="1" x14ac:dyDescent="0.2">
      <c r="A1154" s="2" t="s">
        <v>6138</v>
      </c>
      <c r="B1154" s="2" t="s">
        <v>6139</v>
      </c>
      <c r="C1154" s="2" t="s">
        <v>5483</v>
      </c>
      <c r="D1154" s="2" t="s">
        <v>6140</v>
      </c>
      <c r="E1154" s="2" t="s">
        <v>42</v>
      </c>
      <c r="F1154" s="2" t="s">
        <v>224</v>
      </c>
      <c r="G1154" s="2" t="s">
        <v>225</v>
      </c>
      <c r="H1154" s="2" t="s">
        <v>3176</v>
      </c>
      <c r="I1154" s="2" t="s">
        <v>4681</v>
      </c>
      <c r="J1154" s="2" t="s">
        <v>156</v>
      </c>
      <c r="K1154" s="2" t="s">
        <v>390</v>
      </c>
      <c r="L1154" s="2" t="s">
        <v>130</v>
      </c>
      <c r="M1154" s="2">
        <v>2021</v>
      </c>
      <c r="O1154" s="2" t="s">
        <v>111</v>
      </c>
      <c r="P1154" s="2" t="s">
        <v>112</v>
      </c>
      <c r="Q1154" s="2" t="s">
        <v>52</v>
      </c>
      <c r="R1154" s="2" t="s">
        <v>52</v>
      </c>
      <c r="S1154" s="2" t="s">
        <v>53</v>
      </c>
      <c r="T1154" s="2" t="s">
        <v>141</v>
      </c>
      <c r="U1154" s="2" t="str">
        <f t="shared" si="62"/>
        <v/>
      </c>
      <c r="AA1154" s="2" t="str">
        <f t="shared" si="61"/>
        <v>x</v>
      </c>
      <c r="AB1154" s="2" t="s">
        <v>55</v>
      </c>
      <c r="AE1154" s="2" t="s">
        <v>55</v>
      </c>
      <c r="AI1154" s="2" t="str">
        <f t="shared" ref="AI1154:AI1217" si="63">IF(AJ1154="x","x",IF(AK1154="x","x",IF(AL1154="x","x","")))</f>
        <v/>
      </c>
      <c r="AM1154" s="2" t="s">
        <v>5483</v>
      </c>
      <c r="AN1154" s="2" t="s">
        <v>114</v>
      </c>
      <c r="AO1154" s="2" t="s">
        <v>102</v>
      </c>
      <c r="AP1154" s="2" t="s">
        <v>71</v>
      </c>
      <c r="AS1154" s="2" t="s">
        <v>1312</v>
      </c>
      <c r="AT1154" s="3">
        <v>45201</v>
      </c>
    </row>
    <row r="1155" spans="1:46" ht="15" customHeight="1" x14ac:dyDescent="0.2">
      <c r="A1155" s="2" t="s">
        <v>6141</v>
      </c>
      <c r="B1155" s="2" t="s">
        <v>6142</v>
      </c>
      <c r="C1155" s="2" t="s">
        <v>5483</v>
      </c>
      <c r="D1155" s="2" t="s">
        <v>6143</v>
      </c>
      <c r="E1155" s="2" t="s">
        <v>42</v>
      </c>
      <c r="F1155" s="2" t="s">
        <v>233</v>
      </c>
      <c r="G1155" s="2" t="s">
        <v>234</v>
      </c>
      <c r="H1155" s="2" t="s">
        <v>6144</v>
      </c>
      <c r="I1155" s="2" t="s">
        <v>4681</v>
      </c>
      <c r="J1155" s="2" t="s">
        <v>156</v>
      </c>
      <c r="K1155" s="2" t="s">
        <v>390</v>
      </c>
      <c r="L1155" s="2" t="s">
        <v>130</v>
      </c>
      <c r="M1155" s="2">
        <v>2020</v>
      </c>
      <c r="O1155" s="2" t="s">
        <v>111</v>
      </c>
      <c r="P1155" s="2" t="s">
        <v>112</v>
      </c>
      <c r="Q1155" s="2" t="s">
        <v>52</v>
      </c>
      <c r="R1155" s="2" t="s">
        <v>52</v>
      </c>
      <c r="S1155" s="2" t="s">
        <v>53</v>
      </c>
      <c r="T1155" s="2" t="s">
        <v>141</v>
      </c>
      <c r="U1155" s="2" t="str">
        <f t="shared" si="62"/>
        <v/>
      </c>
      <c r="AA1155" s="2" t="str">
        <f t="shared" si="61"/>
        <v>x</v>
      </c>
      <c r="AB1155" s="2" t="s">
        <v>55</v>
      </c>
      <c r="AE1155" s="2" t="s">
        <v>55</v>
      </c>
      <c r="AI1155" s="2" t="str">
        <f t="shared" si="63"/>
        <v/>
      </c>
      <c r="AM1155" s="2" t="s">
        <v>5483</v>
      </c>
      <c r="AN1155" s="2" t="s">
        <v>114</v>
      </c>
      <c r="AO1155" s="2" t="s">
        <v>102</v>
      </c>
      <c r="AP1155" s="2" t="s">
        <v>71</v>
      </c>
      <c r="AS1155" s="2" t="s">
        <v>1312</v>
      </c>
      <c r="AT1155" s="3">
        <v>45180</v>
      </c>
    </row>
    <row r="1156" spans="1:46" ht="15" customHeight="1" x14ac:dyDescent="0.2">
      <c r="A1156" s="2" t="s">
        <v>6145</v>
      </c>
      <c r="B1156" s="2" t="s">
        <v>6146</v>
      </c>
      <c r="C1156" s="2" t="s">
        <v>5483</v>
      </c>
      <c r="D1156" s="2" t="s">
        <v>6147</v>
      </c>
      <c r="E1156" s="2" t="s">
        <v>42</v>
      </c>
      <c r="F1156" s="2" t="s">
        <v>233</v>
      </c>
      <c r="G1156" s="2" t="s">
        <v>234</v>
      </c>
      <c r="H1156" s="2" t="s">
        <v>6144</v>
      </c>
      <c r="I1156" s="2" t="s">
        <v>4681</v>
      </c>
      <c r="J1156" s="2" t="s">
        <v>156</v>
      </c>
      <c r="K1156" s="2" t="s">
        <v>390</v>
      </c>
      <c r="L1156" s="2" t="s">
        <v>130</v>
      </c>
      <c r="M1156" s="2">
        <v>2019</v>
      </c>
      <c r="O1156" s="2" t="s">
        <v>111</v>
      </c>
      <c r="P1156" s="2" t="s">
        <v>112</v>
      </c>
      <c r="Q1156" s="2" t="s">
        <v>52</v>
      </c>
      <c r="R1156" s="2" t="s">
        <v>52</v>
      </c>
      <c r="S1156" s="2" t="s">
        <v>53</v>
      </c>
      <c r="T1156" s="2" t="s">
        <v>141</v>
      </c>
      <c r="U1156" s="2" t="str">
        <f t="shared" si="62"/>
        <v/>
      </c>
      <c r="AA1156" s="2" t="str">
        <f t="shared" si="61"/>
        <v>x</v>
      </c>
      <c r="AB1156" s="2" t="s">
        <v>55</v>
      </c>
      <c r="AE1156" s="2" t="s">
        <v>55</v>
      </c>
      <c r="AI1156" s="2" t="str">
        <f t="shared" si="63"/>
        <v/>
      </c>
      <c r="AM1156" s="2" t="s">
        <v>5483</v>
      </c>
      <c r="AN1156" s="2" t="s">
        <v>372</v>
      </c>
      <c r="AO1156" s="2" t="s">
        <v>150</v>
      </c>
      <c r="AP1156" s="2" t="s">
        <v>179</v>
      </c>
      <c r="AT1156" s="3">
        <v>45180</v>
      </c>
    </row>
    <row r="1157" spans="1:46" ht="15" customHeight="1" x14ac:dyDescent="0.2">
      <c r="A1157" s="2" t="s">
        <v>6148</v>
      </c>
      <c r="B1157" s="2" t="s">
        <v>6149</v>
      </c>
      <c r="C1157" s="2" t="s">
        <v>6150</v>
      </c>
      <c r="D1157" s="2" t="s">
        <v>6151</v>
      </c>
      <c r="E1157" s="2" t="s">
        <v>42</v>
      </c>
      <c r="F1157" s="2" t="s">
        <v>320</v>
      </c>
      <c r="G1157" s="2" t="s">
        <v>329</v>
      </c>
      <c r="H1157" s="2" t="s">
        <v>3176</v>
      </c>
      <c r="I1157" s="2" t="s">
        <v>46</v>
      </c>
      <c r="J1157" s="2" t="s">
        <v>156</v>
      </c>
      <c r="K1157" s="2" t="s">
        <v>390</v>
      </c>
      <c r="L1157" s="2" t="s">
        <v>158</v>
      </c>
      <c r="M1157" s="2">
        <v>2018</v>
      </c>
      <c r="N1157" s="2">
        <v>2020</v>
      </c>
      <c r="O1157" s="2" t="s">
        <v>111</v>
      </c>
      <c r="P1157" s="2" t="s">
        <v>112</v>
      </c>
      <c r="Q1157" s="2" t="s">
        <v>52</v>
      </c>
      <c r="R1157" s="2" t="s">
        <v>52</v>
      </c>
      <c r="S1157" s="2" t="s">
        <v>53</v>
      </c>
      <c r="T1157" s="2" t="s">
        <v>141</v>
      </c>
      <c r="U1157" s="2" t="str">
        <f t="shared" ref="U1157:U1188" si="64">IF(V1157="x","x",IF(W1157="x","x",IF(X1157="x","x",IF(Y1157="x","x",IF(Z1157="x","x","")))))</f>
        <v/>
      </c>
      <c r="AA1157" s="2" t="str">
        <f t="shared" si="61"/>
        <v>x</v>
      </c>
      <c r="AB1157" s="2" t="s">
        <v>55</v>
      </c>
      <c r="AE1157" s="2" t="s">
        <v>55</v>
      </c>
      <c r="AI1157" s="2" t="str">
        <f t="shared" si="63"/>
        <v/>
      </c>
      <c r="AM1157" s="2" t="s">
        <v>5483</v>
      </c>
      <c r="AN1157" s="2" t="s">
        <v>114</v>
      </c>
      <c r="AO1157" s="2" t="s">
        <v>102</v>
      </c>
      <c r="AP1157" s="2" t="s">
        <v>6152</v>
      </c>
      <c r="AS1157" s="2" t="s">
        <v>1312</v>
      </c>
      <c r="AT1157" s="3">
        <v>45180</v>
      </c>
    </row>
    <row r="1158" spans="1:46" ht="15" customHeight="1" x14ac:dyDescent="0.2">
      <c r="A1158" s="2" t="s">
        <v>6153</v>
      </c>
      <c r="B1158" s="2" t="s">
        <v>6154</v>
      </c>
      <c r="C1158" s="2" t="s">
        <v>5483</v>
      </c>
      <c r="D1158" s="2" t="s">
        <v>6155</v>
      </c>
      <c r="E1158" s="2" t="s">
        <v>42</v>
      </c>
      <c r="F1158" s="2" t="s">
        <v>320</v>
      </c>
      <c r="G1158" s="2" t="s">
        <v>329</v>
      </c>
      <c r="H1158" s="2" t="s">
        <v>3176</v>
      </c>
      <c r="I1158" s="2" t="s">
        <v>46</v>
      </c>
      <c r="J1158" s="2" t="s">
        <v>156</v>
      </c>
      <c r="K1158" s="2" t="s">
        <v>390</v>
      </c>
      <c r="L1158" s="2" t="s">
        <v>67</v>
      </c>
      <c r="M1158" s="2">
        <v>2020</v>
      </c>
      <c r="O1158" s="2" t="s">
        <v>111</v>
      </c>
      <c r="P1158" s="2" t="s">
        <v>112</v>
      </c>
      <c r="Q1158" s="2" t="s">
        <v>52</v>
      </c>
      <c r="R1158" s="2" t="s">
        <v>52</v>
      </c>
      <c r="S1158" s="2" t="s">
        <v>53</v>
      </c>
      <c r="T1158" s="2" t="s">
        <v>141</v>
      </c>
      <c r="U1158" s="2" t="str">
        <f t="shared" si="64"/>
        <v/>
      </c>
      <c r="AA1158" s="2" t="str">
        <f t="shared" si="61"/>
        <v>x</v>
      </c>
      <c r="AB1158" s="2" t="s">
        <v>55</v>
      </c>
      <c r="AE1158" s="2" t="s">
        <v>55</v>
      </c>
      <c r="AI1158" s="2" t="str">
        <f t="shared" si="63"/>
        <v/>
      </c>
      <c r="AM1158" s="2" t="s">
        <v>5483</v>
      </c>
      <c r="AN1158" s="2" t="s">
        <v>114</v>
      </c>
      <c r="AO1158" s="2" t="s">
        <v>102</v>
      </c>
      <c r="AS1158" s="2" t="s">
        <v>6156</v>
      </c>
      <c r="AT1158" s="3">
        <v>45180</v>
      </c>
    </row>
    <row r="1159" spans="1:46" ht="15" customHeight="1" x14ac:dyDescent="0.2">
      <c r="A1159" s="2" t="s">
        <v>6157</v>
      </c>
      <c r="B1159" s="2" t="s">
        <v>6158</v>
      </c>
      <c r="C1159" s="2" t="s">
        <v>6159</v>
      </c>
      <c r="D1159" s="2" t="s">
        <v>6160</v>
      </c>
      <c r="E1159" s="2" t="s">
        <v>42</v>
      </c>
      <c r="F1159" s="2" t="s">
        <v>342</v>
      </c>
      <c r="G1159" s="2" t="s">
        <v>343</v>
      </c>
      <c r="H1159" s="2" t="s">
        <v>3176</v>
      </c>
      <c r="I1159" s="2" t="s">
        <v>4681</v>
      </c>
      <c r="J1159" s="2" t="s">
        <v>156</v>
      </c>
      <c r="K1159" s="2" t="s">
        <v>390</v>
      </c>
      <c r="L1159" s="2" t="s">
        <v>158</v>
      </c>
      <c r="M1159" s="2">
        <v>2019</v>
      </c>
      <c r="N1159" s="2">
        <v>2022</v>
      </c>
      <c r="O1159" s="2" t="s">
        <v>185</v>
      </c>
      <c r="P1159" s="2" t="s">
        <v>186</v>
      </c>
      <c r="Q1159" s="2" t="s">
        <v>52</v>
      </c>
      <c r="R1159" s="2" t="s">
        <v>52</v>
      </c>
      <c r="S1159" s="2" t="s">
        <v>53</v>
      </c>
      <c r="T1159" s="2" t="s">
        <v>141</v>
      </c>
      <c r="U1159" s="2" t="str">
        <f t="shared" si="64"/>
        <v/>
      </c>
      <c r="AA1159" s="2" t="str">
        <f t="shared" si="61"/>
        <v>x</v>
      </c>
      <c r="AB1159" s="2" t="s">
        <v>55</v>
      </c>
      <c r="AC1159" s="2" t="s">
        <v>55</v>
      </c>
      <c r="AE1159" s="2" t="s">
        <v>55</v>
      </c>
      <c r="AI1159" s="2" t="str">
        <f t="shared" si="63"/>
        <v/>
      </c>
      <c r="AM1159" s="2" t="s">
        <v>5483</v>
      </c>
      <c r="AN1159" s="2" t="s">
        <v>57</v>
      </c>
      <c r="AO1159" s="2" t="s">
        <v>58</v>
      </c>
      <c r="AP1159" s="2" t="s">
        <v>179</v>
      </c>
      <c r="AS1159" s="2" t="s">
        <v>6161</v>
      </c>
      <c r="AT1159" s="3">
        <v>45180</v>
      </c>
    </row>
    <row r="1160" spans="1:46" ht="15" customHeight="1" x14ac:dyDescent="0.2">
      <c r="A1160" s="2" t="s">
        <v>6162</v>
      </c>
      <c r="B1160" s="2" t="s">
        <v>6163</v>
      </c>
      <c r="C1160" s="2" t="s">
        <v>5483</v>
      </c>
      <c r="D1160" s="2" t="s">
        <v>6164</v>
      </c>
      <c r="E1160" s="2" t="s">
        <v>42</v>
      </c>
      <c r="F1160" s="2" t="s">
        <v>406</v>
      </c>
      <c r="G1160" s="2" t="s">
        <v>407</v>
      </c>
      <c r="H1160" s="2" t="s">
        <v>6165</v>
      </c>
      <c r="I1160" s="2" t="s">
        <v>4681</v>
      </c>
      <c r="J1160" s="2" t="s">
        <v>156</v>
      </c>
      <c r="K1160" s="2" t="s">
        <v>390</v>
      </c>
      <c r="L1160" s="2" t="s">
        <v>158</v>
      </c>
      <c r="M1160" s="2">
        <v>2016</v>
      </c>
      <c r="N1160" s="2">
        <v>2020</v>
      </c>
      <c r="O1160" s="2" t="s">
        <v>111</v>
      </c>
      <c r="P1160" s="2" t="s">
        <v>112</v>
      </c>
      <c r="Q1160" s="2" t="s">
        <v>52</v>
      </c>
      <c r="R1160" s="2" t="s">
        <v>52</v>
      </c>
      <c r="S1160" s="2" t="s">
        <v>53</v>
      </c>
      <c r="T1160" s="2" t="s">
        <v>141</v>
      </c>
      <c r="U1160" s="2" t="str">
        <f t="shared" si="64"/>
        <v/>
      </c>
      <c r="AA1160" s="2" t="str">
        <f t="shared" si="61"/>
        <v>x</v>
      </c>
      <c r="AB1160" s="2" t="s">
        <v>55</v>
      </c>
      <c r="AE1160" s="2" t="s">
        <v>55</v>
      </c>
      <c r="AI1160" s="2" t="str">
        <f t="shared" si="63"/>
        <v/>
      </c>
      <c r="AM1160" s="2" t="s">
        <v>5483</v>
      </c>
      <c r="AN1160" s="2" t="s">
        <v>114</v>
      </c>
      <c r="AO1160" s="2" t="s">
        <v>102</v>
      </c>
      <c r="AP1160" s="2" t="s">
        <v>179</v>
      </c>
      <c r="AS1160" s="2" t="s">
        <v>1312</v>
      </c>
      <c r="AT1160" s="3">
        <v>45180</v>
      </c>
    </row>
    <row r="1161" spans="1:46" ht="15" customHeight="1" x14ac:dyDescent="0.2">
      <c r="A1161" s="2" t="s">
        <v>6166</v>
      </c>
      <c r="B1161" s="2" t="s">
        <v>6167</v>
      </c>
      <c r="C1161" s="2" t="s">
        <v>6168</v>
      </c>
      <c r="D1161" s="2" t="s">
        <v>6169</v>
      </c>
      <c r="E1161" s="2" t="s">
        <v>42</v>
      </c>
      <c r="F1161" s="2" t="s">
        <v>406</v>
      </c>
      <c r="G1161" s="2" t="s">
        <v>407</v>
      </c>
      <c r="H1161" s="2" t="s">
        <v>4465</v>
      </c>
      <c r="I1161" s="2" t="s">
        <v>4681</v>
      </c>
      <c r="J1161" s="2" t="s">
        <v>156</v>
      </c>
      <c r="K1161" s="2" t="s">
        <v>157</v>
      </c>
      <c r="L1161" s="2" t="s">
        <v>158</v>
      </c>
      <c r="M1161" s="2">
        <v>2020</v>
      </c>
      <c r="N1161" s="2">
        <v>2023</v>
      </c>
      <c r="O1161" s="2" t="s">
        <v>148</v>
      </c>
      <c r="P1161" s="2" t="s">
        <v>242</v>
      </c>
      <c r="Q1161" s="2" t="s">
        <v>52</v>
      </c>
      <c r="R1161" s="2" t="s">
        <v>52</v>
      </c>
      <c r="S1161" s="2" t="s">
        <v>53</v>
      </c>
      <c r="T1161" s="2" t="s">
        <v>141</v>
      </c>
      <c r="U1161" s="2" t="str">
        <f t="shared" si="64"/>
        <v/>
      </c>
      <c r="AA1161" s="2" t="str">
        <f t="shared" si="61"/>
        <v>x</v>
      </c>
      <c r="AC1161" s="2" t="s">
        <v>55</v>
      </c>
      <c r="AE1161" s="2" t="s">
        <v>55</v>
      </c>
      <c r="AH1161" s="2" t="s">
        <v>55</v>
      </c>
      <c r="AI1161" s="2" t="str">
        <f t="shared" si="63"/>
        <v/>
      </c>
      <c r="AM1161" s="2" t="s">
        <v>5483</v>
      </c>
      <c r="AN1161" s="2" t="s">
        <v>114</v>
      </c>
      <c r="AO1161" s="2" t="s">
        <v>102</v>
      </c>
      <c r="AS1161" s="2" t="s">
        <v>696</v>
      </c>
      <c r="AT1161" s="3">
        <v>45180</v>
      </c>
    </row>
    <row r="1162" spans="1:46" ht="15" customHeight="1" x14ac:dyDescent="0.2">
      <c r="A1162" s="2" t="s">
        <v>6170</v>
      </c>
      <c r="B1162" s="2" t="s">
        <v>6171</v>
      </c>
      <c r="C1162" s="2" t="s">
        <v>5483</v>
      </c>
      <c r="D1162" s="2" t="s">
        <v>6172</v>
      </c>
      <c r="E1162" s="2" t="s">
        <v>90</v>
      </c>
      <c r="F1162" s="2" t="s">
        <v>406</v>
      </c>
      <c r="G1162" s="2" t="s">
        <v>407</v>
      </c>
      <c r="H1162" s="2" t="s">
        <v>6173</v>
      </c>
      <c r="I1162" s="2" t="s">
        <v>1341</v>
      </c>
      <c r="J1162" s="2" t="s">
        <v>156</v>
      </c>
      <c r="K1162" s="2" t="s">
        <v>390</v>
      </c>
      <c r="L1162" s="2" t="s">
        <v>158</v>
      </c>
      <c r="M1162" s="2">
        <v>2020</v>
      </c>
      <c r="O1162" s="2" t="s">
        <v>96</v>
      </c>
      <c r="P1162" s="2" t="s">
        <v>3118</v>
      </c>
      <c r="Q1162" s="2" t="s">
        <v>52</v>
      </c>
      <c r="R1162" s="2" t="s">
        <v>52</v>
      </c>
      <c r="S1162" s="2" t="s">
        <v>53</v>
      </c>
      <c r="T1162" s="2" t="s">
        <v>141</v>
      </c>
      <c r="U1162" s="2" t="str">
        <f t="shared" si="64"/>
        <v/>
      </c>
      <c r="AA1162" s="2" t="str">
        <f t="shared" si="61"/>
        <v>x</v>
      </c>
      <c r="AB1162" s="2" t="s">
        <v>55</v>
      </c>
      <c r="AE1162" s="2" t="s">
        <v>55</v>
      </c>
      <c r="AI1162" s="2" t="str">
        <f t="shared" si="63"/>
        <v/>
      </c>
      <c r="AM1162" s="2" t="s">
        <v>5483</v>
      </c>
      <c r="AN1162" s="2" t="s">
        <v>836</v>
      </c>
      <c r="AO1162" s="2" t="s">
        <v>5930</v>
      </c>
      <c r="AT1162" s="3">
        <v>45180</v>
      </c>
    </row>
    <row r="1163" spans="1:46" ht="15" customHeight="1" x14ac:dyDescent="0.2">
      <c r="A1163" s="2" t="s">
        <v>6174</v>
      </c>
      <c r="B1163" s="2" t="s">
        <v>6175</v>
      </c>
      <c r="C1163" s="2" t="s">
        <v>5483</v>
      </c>
      <c r="D1163" s="2" t="s">
        <v>6176</v>
      </c>
      <c r="E1163" s="2" t="s">
        <v>42</v>
      </c>
      <c r="F1163" s="2" t="s">
        <v>1048</v>
      </c>
      <c r="G1163" s="2" t="s">
        <v>1049</v>
      </c>
      <c r="H1163" s="2" t="s">
        <v>6177</v>
      </c>
      <c r="I1163" s="2" t="s">
        <v>4681</v>
      </c>
      <c r="J1163" s="2" t="s">
        <v>156</v>
      </c>
      <c r="K1163" s="2" t="s">
        <v>390</v>
      </c>
      <c r="L1163" s="2" t="s">
        <v>130</v>
      </c>
      <c r="M1163" s="2">
        <v>2018</v>
      </c>
      <c r="O1163" s="2" t="s">
        <v>111</v>
      </c>
      <c r="P1163" s="2" t="s">
        <v>140</v>
      </c>
      <c r="Q1163" s="2" t="s">
        <v>52</v>
      </c>
      <c r="R1163" s="2" t="s">
        <v>52</v>
      </c>
      <c r="S1163" s="2" t="s">
        <v>53</v>
      </c>
      <c r="T1163" s="2" t="s">
        <v>141</v>
      </c>
      <c r="U1163" s="2" t="str">
        <f t="shared" si="64"/>
        <v/>
      </c>
      <c r="AA1163" s="2" t="str">
        <f t="shared" si="61"/>
        <v>x</v>
      </c>
      <c r="AB1163" s="2" t="s">
        <v>55</v>
      </c>
      <c r="AE1163" s="2" t="s">
        <v>55</v>
      </c>
      <c r="AI1163" s="2" t="str">
        <f t="shared" si="63"/>
        <v/>
      </c>
      <c r="AM1163" s="2" t="s">
        <v>5483</v>
      </c>
      <c r="AN1163" s="2" t="s">
        <v>70</v>
      </c>
      <c r="AO1163" s="2" t="s">
        <v>71</v>
      </c>
      <c r="AS1163" s="2" t="s">
        <v>122</v>
      </c>
      <c r="AT1163" s="3">
        <v>45180</v>
      </c>
    </row>
    <row r="1164" spans="1:46" ht="15" customHeight="1" x14ac:dyDescent="0.2">
      <c r="A1164" s="2" t="s">
        <v>6178</v>
      </c>
      <c r="B1164" s="2" t="s">
        <v>6179</v>
      </c>
      <c r="C1164" s="2" t="s">
        <v>5483</v>
      </c>
      <c r="D1164" s="2" t="s">
        <v>6180</v>
      </c>
      <c r="E1164" s="2" t="s">
        <v>42</v>
      </c>
      <c r="F1164" s="2" t="s">
        <v>425</v>
      </c>
      <c r="G1164" s="2" t="s">
        <v>426</v>
      </c>
      <c r="H1164" s="2" t="s">
        <v>6181</v>
      </c>
      <c r="I1164" s="2" t="s">
        <v>4681</v>
      </c>
      <c r="J1164" s="2" t="s">
        <v>156</v>
      </c>
      <c r="K1164" s="2" t="s">
        <v>390</v>
      </c>
      <c r="L1164" s="2" t="s">
        <v>67</v>
      </c>
      <c r="M1164" s="2">
        <v>2010</v>
      </c>
      <c r="O1164" s="2" t="s">
        <v>148</v>
      </c>
      <c r="P1164" s="2" t="s">
        <v>159</v>
      </c>
      <c r="Q1164" s="2" t="s">
        <v>52</v>
      </c>
      <c r="R1164" s="2" t="s">
        <v>52</v>
      </c>
      <c r="S1164" s="2" t="s">
        <v>53</v>
      </c>
      <c r="T1164" s="2" t="s">
        <v>141</v>
      </c>
      <c r="U1164" s="2" t="str">
        <f t="shared" si="64"/>
        <v/>
      </c>
      <c r="AA1164" s="2" t="str">
        <f t="shared" si="61"/>
        <v>x</v>
      </c>
      <c r="AE1164" s="2" t="s">
        <v>55</v>
      </c>
      <c r="AI1164" s="2" t="str">
        <f t="shared" si="63"/>
        <v/>
      </c>
      <c r="AM1164" s="2" t="s">
        <v>5483</v>
      </c>
      <c r="AN1164" s="2" t="s">
        <v>133</v>
      </c>
      <c r="AO1164" s="2" t="s">
        <v>101</v>
      </c>
      <c r="AS1164" s="2" t="s">
        <v>6182</v>
      </c>
      <c r="AT1164" s="3">
        <v>45180</v>
      </c>
    </row>
    <row r="1165" spans="1:46" ht="15" customHeight="1" x14ac:dyDescent="0.2">
      <c r="A1165" s="2" t="s">
        <v>6183</v>
      </c>
      <c r="B1165" s="2" t="s">
        <v>6184</v>
      </c>
      <c r="C1165" s="2" t="s">
        <v>5483</v>
      </c>
      <c r="D1165" s="2" t="s">
        <v>6185</v>
      </c>
      <c r="E1165" s="2" t="s">
        <v>42</v>
      </c>
      <c r="F1165" s="2" t="s">
        <v>425</v>
      </c>
      <c r="G1165" s="2" t="s">
        <v>426</v>
      </c>
      <c r="H1165" s="2" t="s">
        <v>6181</v>
      </c>
      <c r="I1165" s="2" t="s">
        <v>4681</v>
      </c>
      <c r="J1165" s="2" t="s">
        <v>156</v>
      </c>
      <c r="K1165" s="2" t="s">
        <v>157</v>
      </c>
      <c r="L1165" s="2" t="s">
        <v>158</v>
      </c>
      <c r="M1165" s="2">
        <v>2019</v>
      </c>
      <c r="O1165" s="2" t="s">
        <v>148</v>
      </c>
      <c r="P1165" s="2" t="s">
        <v>242</v>
      </c>
      <c r="Q1165" s="2" t="s">
        <v>52</v>
      </c>
      <c r="R1165" s="2" t="s">
        <v>52</v>
      </c>
      <c r="S1165" s="2" t="s">
        <v>53</v>
      </c>
      <c r="T1165" s="2" t="s">
        <v>141</v>
      </c>
      <c r="U1165" s="2" t="str">
        <f t="shared" si="64"/>
        <v/>
      </c>
      <c r="AA1165" s="2" t="str">
        <f t="shared" si="61"/>
        <v>x</v>
      </c>
      <c r="AE1165" s="2" t="s">
        <v>55</v>
      </c>
      <c r="AI1165" s="2" t="str">
        <f t="shared" si="63"/>
        <v/>
      </c>
      <c r="AM1165" s="2" t="s">
        <v>5483</v>
      </c>
      <c r="AN1165" s="2" t="s">
        <v>133</v>
      </c>
      <c r="AO1165" s="2" t="s">
        <v>101</v>
      </c>
      <c r="AS1165" s="2" t="s">
        <v>1519</v>
      </c>
      <c r="AT1165" s="3">
        <v>45180</v>
      </c>
    </row>
    <row r="1166" spans="1:46" ht="15" customHeight="1" x14ac:dyDescent="0.2">
      <c r="A1166" s="2" t="s">
        <v>6186</v>
      </c>
      <c r="B1166" s="2" t="s">
        <v>6187</v>
      </c>
      <c r="C1166" s="2" t="s">
        <v>6188</v>
      </c>
      <c r="D1166" s="2" t="s">
        <v>6189</v>
      </c>
      <c r="E1166" s="2" t="s">
        <v>90</v>
      </c>
      <c r="F1166" s="2" t="s">
        <v>441</v>
      </c>
      <c r="G1166" s="2" t="s">
        <v>4661</v>
      </c>
      <c r="H1166" s="2" t="s">
        <v>6190</v>
      </c>
      <c r="I1166" s="2" t="s">
        <v>1341</v>
      </c>
      <c r="J1166" s="2" t="s">
        <v>156</v>
      </c>
      <c r="K1166" s="2" t="s">
        <v>390</v>
      </c>
      <c r="L1166" s="2" t="s">
        <v>158</v>
      </c>
      <c r="M1166" s="2">
        <v>2019</v>
      </c>
      <c r="O1166" s="2" t="s">
        <v>96</v>
      </c>
      <c r="P1166" s="2" t="s">
        <v>166</v>
      </c>
      <c r="Q1166" s="2" t="s">
        <v>52</v>
      </c>
      <c r="R1166" s="2" t="s">
        <v>52</v>
      </c>
      <c r="S1166" s="2" t="s">
        <v>53</v>
      </c>
      <c r="T1166" s="2" t="s">
        <v>141</v>
      </c>
      <c r="U1166" s="2" t="str">
        <f t="shared" si="64"/>
        <v/>
      </c>
      <c r="AA1166" s="2" t="str">
        <f t="shared" si="61"/>
        <v>x</v>
      </c>
      <c r="AE1166" s="2" t="s">
        <v>55</v>
      </c>
      <c r="AI1166" s="2" t="str">
        <f t="shared" si="63"/>
        <v/>
      </c>
      <c r="AM1166" s="2" t="s">
        <v>5483</v>
      </c>
      <c r="AN1166" s="2" t="s">
        <v>57</v>
      </c>
      <c r="AO1166" s="2" t="s">
        <v>58</v>
      </c>
      <c r="AT1166" s="3">
        <v>45180</v>
      </c>
    </row>
    <row r="1167" spans="1:46" ht="15" customHeight="1" x14ac:dyDescent="0.2">
      <c r="A1167" s="2" t="s">
        <v>6191</v>
      </c>
      <c r="B1167" s="2" t="s">
        <v>6192</v>
      </c>
      <c r="C1167" s="2" t="s">
        <v>6193</v>
      </c>
      <c r="D1167" s="2" t="s">
        <v>6194</v>
      </c>
      <c r="E1167" s="2" t="s">
        <v>90</v>
      </c>
      <c r="F1167" s="2" t="s">
        <v>441</v>
      </c>
      <c r="G1167" s="2" t="s">
        <v>6195</v>
      </c>
      <c r="H1167" s="2" t="s">
        <v>6196</v>
      </c>
      <c r="I1167" s="2" t="s">
        <v>1341</v>
      </c>
      <c r="J1167" s="2" t="s">
        <v>156</v>
      </c>
      <c r="K1167" s="2" t="s">
        <v>390</v>
      </c>
      <c r="L1167" s="2" t="s">
        <v>67</v>
      </c>
      <c r="M1167" s="2">
        <v>2019</v>
      </c>
      <c r="O1167" s="2" t="s">
        <v>96</v>
      </c>
      <c r="P1167" s="2" t="s">
        <v>166</v>
      </c>
      <c r="Q1167" s="2" t="s">
        <v>52</v>
      </c>
      <c r="R1167" s="2" t="s">
        <v>52</v>
      </c>
      <c r="S1167" s="2" t="s">
        <v>53</v>
      </c>
      <c r="T1167" s="2" t="s">
        <v>141</v>
      </c>
      <c r="U1167" s="2" t="str">
        <f t="shared" si="64"/>
        <v/>
      </c>
      <c r="AA1167" s="2" t="str">
        <f t="shared" si="61"/>
        <v>x</v>
      </c>
      <c r="AE1167" s="2" t="s">
        <v>55</v>
      </c>
      <c r="AF1167" s="2" t="s">
        <v>55</v>
      </c>
      <c r="AI1167" s="2" t="str">
        <f t="shared" si="63"/>
        <v>x</v>
      </c>
      <c r="AJ1167" s="2" t="s">
        <v>55</v>
      </c>
      <c r="AM1167" s="2" t="s">
        <v>5483</v>
      </c>
      <c r="AN1167" s="2" t="s">
        <v>114</v>
      </c>
      <c r="AO1167" s="2" t="s">
        <v>58</v>
      </c>
      <c r="AT1167" s="3">
        <v>45180</v>
      </c>
    </row>
    <row r="1168" spans="1:46" ht="15" customHeight="1" x14ac:dyDescent="0.2">
      <c r="A1168" s="2" t="s">
        <v>6197</v>
      </c>
      <c r="B1168" s="2" t="s">
        <v>6198</v>
      </c>
      <c r="C1168" s="2" t="s">
        <v>5483</v>
      </c>
      <c r="D1168" s="2" t="s">
        <v>6199</v>
      </c>
      <c r="E1168" s="2" t="s">
        <v>42</v>
      </c>
      <c r="F1168" s="2" t="s">
        <v>484</v>
      </c>
      <c r="G1168" s="2" t="s">
        <v>6093</v>
      </c>
      <c r="H1168" s="2" t="s">
        <v>6200</v>
      </c>
      <c r="I1168" s="2" t="s">
        <v>4681</v>
      </c>
      <c r="J1168" s="2" t="s">
        <v>156</v>
      </c>
      <c r="K1168" s="2" t="s">
        <v>390</v>
      </c>
      <c r="L1168" s="2" t="s">
        <v>67</v>
      </c>
      <c r="M1168" s="2">
        <v>2020</v>
      </c>
      <c r="O1168" s="2" t="s">
        <v>111</v>
      </c>
      <c r="P1168" s="2" t="s">
        <v>112</v>
      </c>
      <c r="Q1168" s="2" t="s">
        <v>52</v>
      </c>
      <c r="R1168" s="2" t="s">
        <v>52</v>
      </c>
      <c r="S1168" s="2" t="s">
        <v>53</v>
      </c>
      <c r="T1168" s="2" t="s">
        <v>141</v>
      </c>
      <c r="U1168" s="2" t="str">
        <f t="shared" si="64"/>
        <v/>
      </c>
      <c r="AA1168" s="2" t="str">
        <f t="shared" si="61"/>
        <v>x</v>
      </c>
      <c r="AE1168" s="2" t="s">
        <v>55</v>
      </c>
      <c r="AI1168" s="2" t="str">
        <f t="shared" si="63"/>
        <v/>
      </c>
      <c r="AM1168" s="2" t="s">
        <v>5483</v>
      </c>
      <c r="AN1168" s="2" t="s">
        <v>70</v>
      </c>
      <c r="AO1168" s="2" t="s">
        <v>71</v>
      </c>
      <c r="AS1168" s="2" t="s">
        <v>122</v>
      </c>
      <c r="AT1168" s="3">
        <v>45180</v>
      </c>
    </row>
    <row r="1169" spans="1:46" ht="15" customHeight="1" x14ac:dyDescent="0.2">
      <c r="A1169" s="2" t="s">
        <v>6201</v>
      </c>
      <c r="B1169" s="2" t="s">
        <v>6202</v>
      </c>
      <c r="C1169" s="2" t="s">
        <v>6203</v>
      </c>
      <c r="D1169" s="2" t="s">
        <v>6204</v>
      </c>
      <c r="E1169" s="2" t="s">
        <v>42</v>
      </c>
      <c r="F1169" s="2" t="s">
        <v>484</v>
      </c>
      <c r="G1169" s="2" t="s">
        <v>6093</v>
      </c>
      <c r="H1169" s="2" t="s">
        <v>3176</v>
      </c>
      <c r="I1169" s="2" t="s">
        <v>4681</v>
      </c>
      <c r="J1169" s="2" t="s">
        <v>65</v>
      </c>
      <c r="K1169" s="2" t="s">
        <v>110</v>
      </c>
      <c r="L1169" s="2" t="s">
        <v>67</v>
      </c>
      <c r="M1169" s="2">
        <v>2019</v>
      </c>
      <c r="O1169" s="2" t="s">
        <v>50</v>
      </c>
      <c r="P1169" s="2" t="s">
        <v>51</v>
      </c>
      <c r="Q1169" s="2" t="s">
        <v>52</v>
      </c>
      <c r="R1169" s="2" t="s">
        <v>52</v>
      </c>
      <c r="S1169" s="2" t="s">
        <v>53</v>
      </c>
      <c r="T1169" s="2" t="s">
        <v>54</v>
      </c>
      <c r="U1169" s="2" t="str">
        <f t="shared" si="64"/>
        <v>x</v>
      </c>
      <c r="V1169" s="2" t="s">
        <v>55</v>
      </c>
      <c r="W1169" s="2" t="s">
        <v>55</v>
      </c>
      <c r="X1169" s="2" t="s">
        <v>55</v>
      </c>
      <c r="Y1169" s="2" t="s">
        <v>55</v>
      </c>
      <c r="Z1169" s="2" t="s">
        <v>55</v>
      </c>
      <c r="AA1169" s="2" t="str">
        <f t="shared" si="61"/>
        <v/>
      </c>
      <c r="AI1169" s="2" t="str">
        <f t="shared" si="63"/>
        <v/>
      </c>
      <c r="AM1169" s="2" t="s">
        <v>5483</v>
      </c>
      <c r="AN1169" s="2" t="s">
        <v>70</v>
      </c>
      <c r="AO1169" s="2" t="s">
        <v>71</v>
      </c>
      <c r="AP1169" s="2" t="s">
        <v>6014</v>
      </c>
      <c r="AS1169" s="2" t="s">
        <v>73</v>
      </c>
      <c r="AT1169" s="3">
        <v>45180</v>
      </c>
    </row>
    <row r="1170" spans="1:46" ht="15" customHeight="1" x14ac:dyDescent="0.2">
      <c r="A1170" s="2" t="s">
        <v>6205</v>
      </c>
      <c r="B1170" s="2" t="s">
        <v>6206</v>
      </c>
      <c r="C1170" s="2" t="s">
        <v>6207</v>
      </c>
      <c r="D1170" s="2" t="s">
        <v>6208</v>
      </c>
      <c r="E1170" s="2" t="s">
        <v>42</v>
      </c>
      <c r="F1170" s="2" t="s">
        <v>598</v>
      </c>
      <c r="G1170" s="2" t="s">
        <v>801</v>
      </c>
      <c r="H1170" s="2" t="s">
        <v>6209</v>
      </c>
      <c r="I1170" s="2" t="s">
        <v>857</v>
      </c>
      <c r="J1170" s="2" t="s">
        <v>444</v>
      </c>
      <c r="K1170" s="2" t="s">
        <v>445</v>
      </c>
      <c r="L1170" s="2" t="s">
        <v>158</v>
      </c>
      <c r="M1170" s="2">
        <v>2018</v>
      </c>
      <c r="O1170" s="2" t="s">
        <v>148</v>
      </c>
      <c r="P1170" s="2" t="s">
        <v>159</v>
      </c>
      <c r="Q1170" s="2" t="s">
        <v>52</v>
      </c>
      <c r="R1170" s="2" t="s">
        <v>52</v>
      </c>
      <c r="S1170" s="2" t="s">
        <v>53</v>
      </c>
      <c r="T1170" s="2" t="s">
        <v>141</v>
      </c>
      <c r="U1170" s="2" t="str">
        <f t="shared" si="64"/>
        <v/>
      </c>
      <c r="AA1170" s="2" t="str">
        <f t="shared" si="61"/>
        <v>x</v>
      </c>
      <c r="AE1170" s="2" t="s">
        <v>55</v>
      </c>
      <c r="AI1170" s="2" t="str">
        <f t="shared" si="63"/>
        <v/>
      </c>
      <c r="AM1170" s="12" t="s">
        <v>6207</v>
      </c>
      <c r="AN1170" s="2" t="s">
        <v>133</v>
      </c>
      <c r="AO1170" s="2" t="s">
        <v>101</v>
      </c>
      <c r="AS1170" s="2" t="s">
        <v>6210</v>
      </c>
      <c r="AT1170" s="3">
        <v>45280</v>
      </c>
    </row>
    <row r="1171" spans="1:46" ht="15" customHeight="1" x14ac:dyDescent="0.2">
      <c r="A1171" s="2" t="s">
        <v>6211</v>
      </c>
      <c r="B1171" s="2" t="s">
        <v>6212</v>
      </c>
      <c r="C1171" s="2" t="s">
        <v>6213</v>
      </c>
      <c r="D1171" s="2" t="s">
        <v>6214</v>
      </c>
      <c r="E1171" s="2" t="s">
        <v>107</v>
      </c>
      <c r="F1171" s="2" t="s">
        <v>913</v>
      </c>
      <c r="G1171" s="2" t="s">
        <v>914</v>
      </c>
      <c r="H1171" s="2" t="s">
        <v>6215</v>
      </c>
      <c r="I1171" s="2" t="s">
        <v>93</v>
      </c>
      <c r="J1171" s="2" t="s">
        <v>94</v>
      </c>
      <c r="K1171" s="2" t="s">
        <v>308</v>
      </c>
      <c r="L1171" s="2" t="s">
        <v>67</v>
      </c>
      <c r="M1171" s="2">
        <v>2023</v>
      </c>
      <c r="O1171" s="2" t="s">
        <v>96</v>
      </c>
      <c r="P1171" s="2" t="s">
        <v>166</v>
      </c>
      <c r="Q1171" s="2" t="s">
        <v>52</v>
      </c>
      <c r="R1171" s="2" t="s">
        <v>98</v>
      </c>
      <c r="S1171" s="2" t="s">
        <v>53</v>
      </c>
      <c r="T1171" s="2" t="s">
        <v>99</v>
      </c>
      <c r="U1171" s="2" t="str">
        <f t="shared" si="64"/>
        <v>x</v>
      </c>
      <c r="Y1171" s="2" t="s">
        <v>55</v>
      </c>
      <c r="Z1171" s="2" t="s">
        <v>55</v>
      </c>
      <c r="AA1171" s="2" t="str">
        <f t="shared" si="61"/>
        <v/>
      </c>
      <c r="AI1171" s="2" t="str">
        <f t="shared" si="63"/>
        <v/>
      </c>
      <c r="AM1171" s="12" t="s">
        <v>6213</v>
      </c>
      <c r="AN1171" s="2" t="s">
        <v>114</v>
      </c>
      <c r="AO1171" s="2" t="s">
        <v>59</v>
      </c>
      <c r="AP1171" s="2" t="s">
        <v>150</v>
      </c>
      <c r="AS1171" s="2" t="s">
        <v>2925</v>
      </c>
      <c r="AT1171" s="3">
        <v>45280</v>
      </c>
    </row>
    <row r="1172" spans="1:46" ht="15" customHeight="1" x14ac:dyDescent="0.2">
      <c r="A1172" s="2" t="s">
        <v>6216</v>
      </c>
      <c r="B1172" s="2" t="s">
        <v>6217</v>
      </c>
      <c r="C1172" s="2" t="s">
        <v>6218</v>
      </c>
      <c r="D1172" s="2" t="s">
        <v>6219</v>
      </c>
      <c r="E1172" s="2" t="s">
        <v>794</v>
      </c>
      <c r="F1172" s="2" t="s">
        <v>611</v>
      </c>
      <c r="G1172" s="2" t="s">
        <v>612</v>
      </c>
      <c r="H1172" s="2" t="s">
        <v>6220</v>
      </c>
      <c r="I1172" s="2" t="s">
        <v>1743</v>
      </c>
      <c r="J1172" s="2" t="s">
        <v>94</v>
      </c>
      <c r="K1172" s="2" t="s">
        <v>95</v>
      </c>
      <c r="L1172" s="2" t="s">
        <v>158</v>
      </c>
      <c r="M1172" s="2">
        <v>2022</v>
      </c>
      <c r="O1172" s="2" t="s">
        <v>96</v>
      </c>
      <c r="P1172" s="2" t="s">
        <v>166</v>
      </c>
      <c r="Q1172" s="2" t="s">
        <v>52</v>
      </c>
      <c r="R1172" s="2" t="s">
        <v>52</v>
      </c>
      <c r="S1172" s="2" t="s">
        <v>53</v>
      </c>
      <c r="T1172" s="2" t="s">
        <v>99</v>
      </c>
      <c r="U1172" s="2" t="str">
        <f t="shared" si="64"/>
        <v>x</v>
      </c>
      <c r="Z1172" s="2" t="s">
        <v>55</v>
      </c>
      <c r="AA1172" s="2" t="str">
        <f t="shared" si="61"/>
        <v/>
      </c>
      <c r="AI1172" s="2" t="str">
        <f t="shared" si="63"/>
        <v/>
      </c>
      <c r="AM1172" s="12" t="s">
        <v>6221</v>
      </c>
      <c r="AN1172" s="2" t="s">
        <v>133</v>
      </c>
      <c r="AO1172" s="2" t="s">
        <v>101</v>
      </c>
      <c r="AS1172" s="2" t="s">
        <v>715</v>
      </c>
      <c r="AT1172" s="3">
        <v>45280</v>
      </c>
    </row>
    <row r="1173" spans="1:46" ht="15" customHeight="1" x14ac:dyDescent="0.2">
      <c r="A1173" s="2" t="s">
        <v>6222</v>
      </c>
      <c r="B1173" s="2" t="s">
        <v>6223</v>
      </c>
      <c r="C1173" s="2" t="s">
        <v>6224</v>
      </c>
      <c r="D1173" s="2" t="s">
        <v>6225</v>
      </c>
      <c r="E1173" s="2" t="s">
        <v>42</v>
      </c>
      <c r="F1173" s="2" t="s">
        <v>598</v>
      </c>
      <c r="G1173" s="2" t="s">
        <v>801</v>
      </c>
      <c r="H1173" s="2" t="s">
        <v>6226</v>
      </c>
      <c r="I1173" s="2" t="s">
        <v>1743</v>
      </c>
      <c r="J1173" s="2" t="s">
        <v>94</v>
      </c>
      <c r="K1173" s="2" t="s">
        <v>95</v>
      </c>
      <c r="L1173" s="2" t="s">
        <v>158</v>
      </c>
      <c r="M1173" s="2">
        <v>2022</v>
      </c>
      <c r="O1173" s="2" t="s">
        <v>96</v>
      </c>
      <c r="P1173" s="2" t="s">
        <v>166</v>
      </c>
      <c r="Q1173" s="2" t="s">
        <v>52</v>
      </c>
      <c r="R1173" s="2" t="s">
        <v>52</v>
      </c>
      <c r="S1173" s="2" t="s">
        <v>53</v>
      </c>
      <c r="T1173" s="2" t="s">
        <v>99</v>
      </c>
      <c r="U1173" s="2" t="str">
        <f t="shared" si="64"/>
        <v>x</v>
      </c>
      <c r="Z1173" s="2" t="s">
        <v>55</v>
      </c>
      <c r="AA1173" s="2" t="str">
        <f t="shared" si="61"/>
        <v/>
      </c>
      <c r="AI1173" s="2" t="str">
        <f t="shared" si="63"/>
        <v/>
      </c>
      <c r="AM1173" s="12" t="s">
        <v>6224</v>
      </c>
      <c r="AN1173" s="2" t="s">
        <v>133</v>
      </c>
      <c r="AO1173" s="2" t="s">
        <v>101</v>
      </c>
      <c r="AS1173" s="2" t="s">
        <v>715</v>
      </c>
      <c r="AT1173" s="3">
        <v>45280</v>
      </c>
    </row>
    <row r="1174" spans="1:46" ht="15" customHeight="1" x14ac:dyDescent="0.2">
      <c r="A1174" s="2" t="s">
        <v>6227</v>
      </c>
      <c r="B1174" s="2" t="s">
        <v>6228</v>
      </c>
      <c r="C1174" s="2" t="s">
        <v>6229</v>
      </c>
      <c r="D1174" s="2" t="s">
        <v>6230</v>
      </c>
      <c r="E1174" s="2" t="s">
        <v>42</v>
      </c>
      <c r="F1174" s="2" t="s">
        <v>880</v>
      </c>
      <c r="G1174" s="2" t="s">
        <v>881</v>
      </c>
      <c r="H1174" s="2" t="s">
        <v>6231</v>
      </c>
      <c r="I1174" s="2" t="s">
        <v>857</v>
      </c>
      <c r="J1174" s="2" t="s">
        <v>94</v>
      </c>
      <c r="K1174" s="2" t="s">
        <v>3861</v>
      </c>
      <c r="L1174" s="2" t="s">
        <v>158</v>
      </c>
      <c r="M1174" s="2">
        <v>2022</v>
      </c>
      <c r="O1174" s="2" t="s">
        <v>96</v>
      </c>
      <c r="P1174" s="2" t="s">
        <v>236</v>
      </c>
      <c r="Q1174" s="2" t="s">
        <v>52</v>
      </c>
      <c r="R1174" s="2" t="s">
        <v>52</v>
      </c>
      <c r="S1174" s="2" t="s">
        <v>53</v>
      </c>
      <c r="T1174" s="2" t="s">
        <v>99</v>
      </c>
      <c r="U1174" s="2" t="str">
        <f t="shared" si="64"/>
        <v>x</v>
      </c>
      <c r="Z1174" s="2" t="s">
        <v>55</v>
      </c>
      <c r="AA1174" s="2" t="str">
        <f t="shared" si="61"/>
        <v/>
      </c>
      <c r="AI1174" s="2" t="str">
        <f t="shared" si="63"/>
        <v/>
      </c>
      <c r="AM1174" s="12" t="s">
        <v>6229</v>
      </c>
      <c r="AN1174" s="2" t="s">
        <v>372</v>
      </c>
      <c r="AO1174" s="2" t="s">
        <v>689</v>
      </c>
      <c r="AP1174" s="2" t="s">
        <v>150</v>
      </c>
      <c r="AS1174" s="2" t="s">
        <v>3048</v>
      </c>
      <c r="AT1174" s="3">
        <v>45280</v>
      </c>
    </row>
    <row r="1175" spans="1:46" ht="15" customHeight="1" x14ac:dyDescent="0.2">
      <c r="A1175" s="2" t="s">
        <v>6232</v>
      </c>
      <c r="B1175" s="2" t="s">
        <v>6233</v>
      </c>
      <c r="C1175" s="2" t="s">
        <v>6234</v>
      </c>
      <c r="D1175" s="2" t="s">
        <v>6235</v>
      </c>
      <c r="E1175" s="2" t="s">
        <v>42</v>
      </c>
      <c r="F1175" s="2" t="s">
        <v>406</v>
      </c>
      <c r="G1175" s="2" t="s">
        <v>407</v>
      </c>
      <c r="H1175" s="2" t="s">
        <v>5980</v>
      </c>
      <c r="I1175" s="2" t="s">
        <v>857</v>
      </c>
      <c r="J1175" s="2" t="s">
        <v>94</v>
      </c>
      <c r="K1175" s="2" t="s">
        <v>3861</v>
      </c>
      <c r="L1175" s="2" t="s">
        <v>158</v>
      </c>
      <c r="M1175" s="2">
        <v>2022</v>
      </c>
      <c r="O1175" s="2" t="s">
        <v>96</v>
      </c>
      <c r="P1175" s="2" t="s">
        <v>236</v>
      </c>
      <c r="Q1175" s="2" t="s">
        <v>52</v>
      </c>
      <c r="R1175" s="2" t="s">
        <v>98</v>
      </c>
      <c r="S1175" s="2" t="s">
        <v>53</v>
      </c>
      <c r="T1175" s="2" t="s">
        <v>99</v>
      </c>
      <c r="U1175" s="2" t="str">
        <f t="shared" si="64"/>
        <v>x</v>
      </c>
      <c r="Z1175" s="2" t="s">
        <v>55</v>
      </c>
      <c r="AA1175" s="2" t="str">
        <f t="shared" si="61"/>
        <v/>
      </c>
      <c r="AI1175" s="2" t="str">
        <f t="shared" si="63"/>
        <v/>
      </c>
      <c r="AM1175" s="12" t="s">
        <v>6234</v>
      </c>
      <c r="AN1175" s="2" t="s">
        <v>372</v>
      </c>
      <c r="AO1175" s="2" t="s">
        <v>150</v>
      </c>
      <c r="AP1175" s="2" t="s">
        <v>689</v>
      </c>
      <c r="AS1175" s="2" t="s">
        <v>3048</v>
      </c>
      <c r="AT1175" s="3">
        <v>45280</v>
      </c>
    </row>
    <row r="1176" spans="1:46" ht="15" customHeight="1" x14ac:dyDescent="0.2">
      <c r="A1176" s="2" t="s">
        <v>6236</v>
      </c>
      <c r="B1176" s="2" t="s">
        <v>6237</v>
      </c>
      <c r="C1176" s="2" t="s">
        <v>6238</v>
      </c>
      <c r="D1176" s="2" t="s">
        <v>6239</v>
      </c>
      <c r="E1176" s="2" t="s">
        <v>107</v>
      </c>
      <c r="F1176" s="2" t="s">
        <v>854</v>
      </c>
      <c r="G1176" s="2" t="s">
        <v>855</v>
      </c>
      <c r="H1176" s="2" t="s">
        <v>6240</v>
      </c>
      <c r="I1176" s="2" t="s">
        <v>93</v>
      </c>
      <c r="J1176" s="2" t="s">
        <v>156</v>
      </c>
      <c r="K1176" s="2" t="s">
        <v>409</v>
      </c>
      <c r="L1176" s="2" t="s">
        <v>158</v>
      </c>
      <c r="M1176" s="2">
        <v>2023</v>
      </c>
      <c r="O1176" s="2" t="s">
        <v>96</v>
      </c>
      <c r="P1176" s="2" t="s">
        <v>236</v>
      </c>
      <c r="Q1176" s="2" t="s">
        <v>52</v>
      </c>
      <c r="R1176" s="2" t="s">
        <v>52</v>
      </c>
      <c r="S1176" s="2" t="s">
        <v>53</v>
      </c>
      <c r="T1176" s="2" t="s">
        <v>141</v>
      </c>
      <c r="U1176" s="2" t="str">
        <f t="shared" si="64"/>
        <v/>
      </c>
      <c r="AA1176" s="2" t="str">
        <f t="shared" ref="AA1176:AA1239" si="65">IF(AB1176="x","x",IF(AC1176="x","x",IF(AD1176="x","x",IF(AE1176="x","x",IF(AF1176="x","x",IF(AG1176="x","x",IF(AH1176="x","x","")))))))</f>
        <v>x</v>
      </c>
      <c r="AC1176" s="2" t="s">
        <v>55</v>
      </c>
      <c r="AE1176" s="2" t="s">
        <v>55</v>
      </c>
      <c r="AI1176" s="2" t="str">
        <f t="shared" si="63"/>
        <v/>
      </c>
      <c r="AM1176" s="12" t="s">
        <v>6238</v>
      </c>
      <c r="AN1176" s="2" t="s">
        <v>372</v>
      </c>
      <c r="AO1176" s="2" t="s">
        <v>150</v>
      </c>
      <c r="AP1176" s="2" t="s">
        <v>101</v>
      </c>
      <c r="AS1176" s="2" t="s">
        <v>715</v>
      </c>
      <c r="AT1176" s="3">
        <v>45280</v>
      </c>
    </row>
    <row r="1177" spans="1:46" ht="15" customHeight="1" x14ac:dyDescent="0.2">
      <c r="A1177" s="2" t="s">
        <v>6241</v>
      </c>
      <c r="B1177" s="2" t="s">
        <v>6242</v>
      </c>
      <c r="C1177" s="2" t="s">
        <v>6243</v>
      </c>
      <c r="D1177" s="2" t="s">
        <v>6244</v>
      </c>
      <c r="E1177" s="2" t="s">
        <v>90</v>
      </c>
      <c r="F1177" s="2" t="s">
        <v>598</v>
      </c>
      <c r="G1177" s="2" t="s">
        <v>801</v>
      </c>
      <c r="H1177" s="2" t="s">
        <v>6245</v>
      </c>
      <c r="I1177" s="2" t="s">
        <v>857</v>
      </c>
      <c r="J1177" s="2" t="s">
        <v>94</v>
      </c>
      <c r="K1177" s="2" t="s">
        <v>639</v>
      </c>
      <c r="L1177" s="2" t="s">
        <v>158</v>
      </c>
      <c r="M1177" s="2">
        <v>2023</v>
      </c>
      <c r="O1177" s="2" t="s">
        <v>96</v>
      </c>
      <c r="P1177" s="2" t="s">
        <v>236</v>
      </c>
      <c r="Q1177" s="2" t="s">
        <v>52</v>
      </c>
      <c r="R1177" s="2" t="s">
        <v>52</v>
      </c>
      <c r="S1177" s="2" t="s">
        <v>53</v>
      </c>
      <c r="T1177" s="2" t="s">
        <v>141</v>
      </c>
      <c r="U1177" s="2" t="str">
        <f t="shared" si="64"/>
        <v/>
      </c>
      <c r="AA1177" s="2" t="str">
        <f t="shared" si="65"/>
        <v>x</v>
      </c>
      <c r="AE1177" s="2" t="s">
        <v>55</v>
      </c>
      <c r="AI1177" s="2" t="str">
        <f t="shared" si="63"/>
        <v/>
      </c>
      <c r="AM1177" s="12" t="s">
        <v>6243</v>
      </c>
      <c r="AN1177" s="2" t="s">
        <v>372</v>
      </c>
      <c r="AO1177" s="2" t="s">
        <v>150</v>
      </c>
      <c r="AT1177" s="3">
        <v>45280</v>
      </c>
    </row>
    <row r="1178" spans="1:46" ht="15" customHeight="1" x14ac:dyDescent="0.2">
      <c r="A1178" s="2" t="s">
        <v>6246</v>
      </c>
      <c r="B1178" s="2" t="s">
        <v>6247</v>
      </c>
      <c r="C1178" s="2" t="s">
        <v>6248</v>
      </c>
      <c r="D1178" s="2" t="s">
        <v>6249</v>
      </c>
      <c r="E1178" s="2" t="s">
        <v>42</v>
      </c>
      <c r="F1178" s="2" t="s">
        <v>257</v>
      </c>
      <c r="G1178" s="2" t="s">
        <v>258</v>
      </c>
      <c r="H1178" s="2" t="s">
        <v>6250</v>
      </c>
      <c r="I1178" s="2" t="s">
        <v>4681</v>
      </c>
      <c r="J1178" s="2" t="s">
        <v>94</v>
      </c>
      <c r="K1178" s="2" t="s">
        <v>921</v>
      </c>
      <c r="L1178" s="2" t="s">
        <v>130</v>
      </c>
      <c r="M1178" s="2">
        <v>2023</v>
      </c>
      <c r="O1178" s="2" t="s">
        <v>96</v>
      </c>
      <c r="P1178" s="2" t="s">
        <v>166</v>
      </c>
      <c r="Q1178" s="2" t="s">
        <v>52</v>
      </c>
      <c r="R1178" s="2" t="s">
        <v>52</v>
      </c>
      <c r="S1178" s="2" t="s">
        <v>53</v>
      </c>
      <c r="T1178" s="2" t="s">
        <v>141</v>
      </c>
      <c r="U1178" s="2" t="str">
        <f t="shared" si="64"/>
        <v/>
      </c>
      <c r="AA1178" s="2" t="str">
        <f t="shared" si="65"/>
        <v>x</v>
      </c>
      <c r="AE1178" s="2" t="s">
        <v>55</v>
      </c>
      <c r="AI1178" s="2" t="str">
        <f t="shared" si="63"/>
        <v/>
      </c>
      <c r="AM1178" s="2" t="s">
        <v>6251</v>
      </c>
      <c r="AN1178" s="2" t="s">
        <v>57</v>
      </c>
      <c r="AO1178" s="2" t="s">
        <v>58</v>
      </c>
      <c r="AP1178" s="2" t="s">
        <v>6252</v>
      </c>
      <c r="AQ1178" s="2" t="s">
        <v>5638</v>
      </c>
      <c r="AT1178" s="3">
        <v>45181</v>
      </c>
    </row>
    <row r="1179" spans="1:46" ht="15" customHeight="1" x14ac:dyDescent="0.2">
      <c r="A1179" s="2" t="s">
        <v>6253</v>
      </c>
      <c r="B1179" s="2" t="s">
        <v>6254</v>
      </c>
      <c r="C1179" s="2" t="s">
        <v>6255</v>
      </c>
      <c r="D1179" s="2" t="s">
        <v>6256</v>
      </c>
      <c r="E1179" s="2" t="s">
        <v>90</v>
      </c>
      <c r="F1179" s="2" t="s">
        <v>441</v>
      </c>
      <c r="G1179" s="2" t="s">
        <v>442</v>
      </c>
      <c r="H1179" s="2" t="s">
        <v>6257</v>
      </c>
      <c r="I1179" s="2" t="s">
        <v>1341</v>
      </c>
      <c r="J1179" s="2" t="s">
        <v>138</v>
      </c>
      <c r="K1179" s="2" t="s">
        <v>203</v>
      </c>
      <c r="L1179" s="2" t="s">
        <v>67</v>
      </c>
      <c r="M1179" s="2">
        <v>2020</v>
      </c>
      <c r="O1179" s="2" t="s">
        <v>50</v>
      </c>
      <c r="P1179" s="2" t="s">
        <v>131</v>
      </c>
      <c r="Q1179" s="2" t="s">
        <v>52</v>
      </c>
      <c r="R1179" s="2" t="s">
        <v>52</v>
      </c>
      <c r="S1179" s="2" t="s">
        <v>53</v>
      </c>
      <c r="T1179" s="2" t="s">
        <v>54</v>
      </c>
      <c r="U1179" s="2" t="str">
        <f t="shared" si="64"/>
        <v>x</v>
      </c>
      <c r="V1179" s="2" t="s">
        <v>55</v>
      </c>
      <c r="W1179" s="2" t="s">
        <v>55</v>
      </c>
      <c r="X1179" s="2" t="s">
        <v>55</v>
      </c>
      <c r="Y1179" s="2" t="s">
        <v>55</v>
      </c>
      <c r="Z1179" s="2" t="s">
        <v>55</v>
      </c>
      <c r="AA1179" s="2" t="str">
        <f t="shared" si="65"/>
        <v/>
      </c>
      <c r="AI1179" s="2" t="str">
        <f t="shared" si="63"/>
        <v/>
      </c>
      <c r="AM1179" s="2" t="s">
        <v>6251</v>
      </c>
      <c r="AN1179" s="2" t="s">
        <v>5022</v>
      </c>
      <c r="AO1179" s="2" t="s">
        <v>1717</v>
      </c>
      <c r="AS1179" s="2" t="s">
        <v>4263</v>
      </c>
      <c r="AT1179" s="3">
        <v>45181</v>
      </c>
    </row>
    <row r="1180" spans="1:46" ht="15" customHeight="1" x14ac:dyDescent="0.2">
      <c r="A1180" s="2" t="s">
        <v>6258</v>
      </c>
      <c r="B1180" s="2" t="s">
        <v>6259</v>
      </c>
      <c r="C1180" s="2" t="s">
        <v>6260</v>
      </c>
      <c r="D1180" s="2" t="s">
        <v>6261</v>
      </c>
      <c r="E1180" s="2" t="s">
        <v>42</v>
      </c>
      <c r="F1180" s="2" t="s">
        <v>406</v>
      </c>
      <c r="G1180" s="2" t="s">
        <v>407</v>
      </c>
      <c r="H1180" s="2" t="s">
        <v>6262</v>
      </c>
      <c r="I1180" s="2" t="s">
        <v>46</v>
      </c>
      <c r="J1180" s="2" t="s">
        <v>156</v>
      </c>
      <c r="K1180" s="2" t="s">
        <v>1744</v>
      </c>
      <c r="L1180" s="2" t="s">
        <v>158</v>
      </c>
      <c r="M1180" s="2">
        <v>2023</v>
      </c>
      <c r="O1180" s="2" t="s">
        <v>50</v>
      </c>
      <c r="P1180" s="2" t="s">
        <v>51</v>
      </c>
      <c r="Q1180" s="2" t="s">
        <v>52</v>
      </c>
      <c r="R1180" s="2" t="s">
        <v>52</v>
      </c>
      <c r="S1180" s="2" t="s">
        <v>5762</v>
      </c>
      <c r="T1180" s="2" t="s">
        <v>141</v>
      </c>
      <c r="U1180" s="2" t="str">
        <f t="shared" si="64"/>
        <v/>
      </c>
      <c r="AA1180" s="2" t="str">
        <f t="shared" si="65"/>
        <v>x</v>
      </c>
      <c r="AE1180" s="2" t="s">
        <v>55</v>
      </c>
      <c r="AI1180" s="2" t="str">
        <f t="shared" si="63"/>
        <v/>
      </c>
      <c r="AM1180" s="12" t="s">
        <v>6263</v>
      </c>
      <c r="AT1180" s="3">
        <v>45190</v>
      </c>
    </row>
    <row r="1181" spans="1:46" ht="15" customHeight="1" x14ac:dyDescent="0.2">
      <c r="A1181" s="2" t="s">
        <v>6264</v>
      </c>
      <c r="B1181" s="2" t="s">
        <v>6265</v>
      </c>
      <c r="C1181" s="2" t="s">
        <v>6266</v>
      </c>
      <c r="D1181" s="2" t="s">
        <v>6267</v>
      </c>
      <c r="E1181" s="2" t="s">
        <v>90</v>
      </c>
      <c r="F1181" s="2" t="s">
        <v>406</v>
      </c>
      <c r="G1181" s="2" t="s">
        <v>407</v>
      </c>
      <c r="H1181" s="2" t="s">
        <v>6268</v>
      </c>
      <c r="I1181" s="2" t="s">
        <v>857</v>
      </c>
      <c r="J1181" s="2" t="s">
        <v>82</v>
      </c>
      <c r="K1181" s="2" t="s">
        <v>726</v>
      </c>
      <c r="L1181" s="2" t="s">
        <v>158</v>
      </c>
      <c r="M1181" s="2">
        <v>2020</v>
      </c>
      <c r="N1181" s="2">
        <v>2023</v>
      </c>
      <c r="O1181" s="2" t="s">
        <v>96</v>
      </c>
      <c r="P1181" s="2" t="s">
        <v>166</v>
      </c>
      <c r="Q1181" s="2" t="s">
        <v>52</v>
      </c>
      <c r="R1181" s="2" t="s">
        <v>52</v>
      </c>
      <c r="S1181" s="2" t="s">
        <v>5762</v>
      </c>
      <c r="T1181" s="2" t="s">
        <v>141</v>
      </c>
      <c r="U1181" s="2" t="str">
        <f t="shared" si="64"/>
        <v/>
      </c>
      <c r="AA1181" s="2" t="str">
        <f t="shared" si="65"/>
        <v>x</v>
      </c>
      <c r="AE1181" s="2" t="s">
        <v>55</v>
      </c>
      <c r="AI1181" s="2" t="str">
        <f t="shared" si="63"/>
        <v/>
      </c>
      <c r="AM1181" s="12" t="s">
        <v>6269</v>
      </c>
      <c r="AT1181" s="3">
        <v>45190</v>
      </c>
    </row>
    <row r="1182" spans="1:46" ht="15" customHeight="1" x14ac:dyDescent="0.2">
      <c r="A1182" s="2" t="s">
        <v>6270</v>
      </c>
      <c r="B1182" s="2" t="s">
        <v>6271</v>
      </c>
      <c r="C1182" s="2" t="s">
        <v>6272</v>
      </c>
      <c r="D1182" s="2" t="s">
        <v>6273</v>
      </c>
      <c r="E1182" s="2" t="s">
        <v>42</v>
      </c>
      <c r="F1182" s="2" t="s">
        <v>406</v>
      </c>
      <c r="G1182" s="2" t="s">
        <v>407</v>
      </c>
      <c r="H1182" s="2" t="s">
        <v>6274</v>
      </c>
      <c r="I1182" s="2" t="s">
        <v>857</v>
      </c>
      <c r="J1182" s="2" t="s">
        <v>94</v>
      </c>
      <c r="K1182" s="2" t="s">
        <v>95</v>
      </c>
      <c r="L1182" s="2" t="s">
        <v>158</v>
      </c>
      <c r="M1182" s="2">
        <v>2021</v>
      </c>
      <c r="O1182" s="2" t="s">
        <v>96</v>
      </c>
      <c r="P1182" s="2" t="s">
        <v>236</v>
      </c>
      <c r="Q1182" s="2" t="s">
        <v>52</v>
      </c>
      <c r="R1182" s="2" t="s">
        <v>52</v>
      </c>
      <c r="S1182" s="2" t="s">
        <v>53</v>
      </c>
      <c r="T1182" s="2" t="s">
        <v>99</v>
      </c>
      <c r="U1182" s="2" t="str">
        <f t="shared" si="64"/>
        <v>x</v>
      </c>
      <c r="Z1182" s="2" t="s">
        <v>55</v>
      </c>
      <c r="AA1182" s="2" t="str">
        <f t="shared" si="65"/>
        <v/>
      </c>
      <c r="AI1182" s="2" t="str">
        <f t="shared" si="63"/>
        <v/>
      </c>
      <c r="AM1182" s="12" t="s">
        <v>6272</v>
      </c>
      <c r="AN1182" s="2" t="s">
        <v>836</v>
      </c>
      <c r="AO1182" s="2" t="s">
        <v>689</v>
      </c>
      <c r="AP1182" s="2" t="s">
        <v>1959</v>
      </c>
      <c r="AT1182" s="3">
        <v>45306</v>
      </c>
    </row>
    <row r="1183" spans="1:46" ht="15" customHeight="1" x14ac:dyDescent="0.2">
      <c r="A1183" s="2" t="s">
        <v>6275</v>
      </c>
      <c r="B1183" s="2" t="s">
        <v>6276</v>
      </c>
      <c r="C1183" s="2" t="s">
        <v>6277</v>
      </c>
      <c r="D1183" s="2" t="s">
        <v>6278</v>
      </c>
      <c r="E1183" s="2" t="s">
        <v>42</v>
      </c>
      <c r="F1183" s="2" t="s">
        <v>406</v>
      </c>
      <c r="G1183" s="2" t="s">
        <v>407</v>
      </c>
      <c r="H1183" s="2" t="s">
        <v>6279</v>
      </c>
      <c r="I1183" s="2" t="s">
        <v>857</v>
      </c>
      <c r="J1183" s="2" t="s">
        <v>94</v>
      </c>
      <c r="K1183" s="2" t="s">
        <v>3861</v>
      </c>
      <c r="L1183" s="2" t="s">
        <v>158</v>
      </c>
      <c r="M1183" s="2">
        <v>2021</v>
      </c>
      <c r="O1183" s="2" t="s">
        <v>111</v>
      </c>
      <c r="P1183" s="2" t="s">
        <v>112</v>
      </c>
      <c r="Q1183" s="2" t="s">
        <v>52</v>
      </c>
      <c r="R1183" s="2" t="s">
        <v>52</v>
      </c>
      <c r="S1183" s="2" t="s">
        <v>53</v>
      </c>
      <c r="T1183" s="2" t="s">
        <v>99</v>
      </c>
      <c r="U1183" s="2" t="str">
        <f t="shared" si="64"/>
        <v>x</v>
      </c>
      <c r="Z1183" s="2" t="s">
        <v>55</v>
      </c>
      <c r="AA1183" s="2" t="str">
        <f t="shared" si="65"/>
        <v/>
      </c>
      <c r="AI1183" s="2" t="str">
        <f t="shared" si="63"/>
        <v/>
      </c>
      <c r="AM1183" s="12" t="s">
        <v>6277</v>
      </c>
      <c r="AN1183" s="2" t="s">
        <v>836</v>
      </c>
      <c r="AO1183" s="2" t="s">
        <v>689</v>
      </c>
      <c r="AP1183" s="2" t="s">
        <v>1959</v>
      </c>
      <c r="AS1183" s="2" t="s">
        <v>3048</v>
      </c>
      <c r="AT1183" s="3">
        <v>45306</v>
      </c>
    </row>
    <row r="1184" spans="1:46" ht="15" customHeight="1" x14ac:dyDescent="0.2">
      <c r="A1184" s="2" t="s">
        <v>6280</v>
      </c>
      <c r="B1184" s="2" t="s">
        <v>6281</v>
      </c>
      <c r="C1184" s="2" t="s">
        <v>6282</v>
      </c>
      <c r="D1184" s="2" t="s">
        <v>6283</v>
      </c>
      <c r="E1184" s="2" t="s">
        <v>42</v>
      </c>
      <c r="F1184" s="2" t="s">
        <v>406</v>
      </c>
      <c r="G1184" s="2" t="s">
        <v>407</v>
      </c>
      <c r="H1184" s="2" t="s">
        <v>6284</v>
      </c>
      <c r="I1184" s="2" t="s">
        <v>857</v>
      </c>
      <c r="J1184" s="2" t="s">
        <v>82</v>
      </c>
      <c r="K1184" s="2" t="s">
        <v>1460</v>
      </c>
      <c r="L1184" s="2" t="s">
        <v>67</v>
      </c>
      <c r="M1184" s="2">
        <v>2019</v>
      </c>
      <c r="O1184" s="2" t="s">
        <v>50</v>
      </c>
      <c r="P1184" s="2" t="s">
        <v>51</v>
      </c>
      <c r="Q1184" s="2" t="s">
        <v>52</v>
      </c>
      <c r="R1184" s="2" t="s">
        <v>52</v>
      </c>
      <c r="S1184" s="2" t="s">
        <v>53</v>
      </c>
      <c r="T1184" s="2" t="s">
        <v>54</v>
      </c>
      <c r="U1184" s="2" t="str">
        <f t="shared" si="64"/>
        <v>x</v>
      </c>
      <c r="V1184" s="2" t="s">
        <v>55</v>
      </c>
      <c r="W1184" s="2" t="s">
        <v>55</v>
      </c>
      <c r="Z1184" s="2" t="s">
        <v>55</v>
      </c>
      <c r="AA1184" s="2" t="str">
        <f t="shared" si="65"/>
        <v/>
      </c>
      <c r="AI1184" s="2" t="str">
        <f t="shared" si="63"/>
        <v/>
      </c>
      <c r="AM1184" s="12" t="s">
        <v>6285</v>
      </c>
      <c r="AN1184" s="2" t="s">
        <v>57</v>
      </c>
      <c r="AO1184" s="2" t="s">
        <v>58</v>
      </c>
      <c r="AP1184" s="2" t="s">
        <v>101</v>
      </c>
      <c r="AS1184" s="2" t="s">
        <v>715</v>
      </c>
      <c r="AT1184" s="3">
        <v>45306</v>
      </c>
    </row>
    <row r="1185" spans="1:46" ht="15" customHeight="1" x14ac:dyDescent="0.25">
      <c r="A1185" s="2" t="s">
        <v>6286</v>
      </c>
      <c r="B1185" s="2" t="s">
        <v>6287</v>
      </c>
      <c r="C1185" s="15" t="s">
        <v>6288</v>
      </c>
      <c r="D1185" s="2" t="s">
        <v>6289</v>
      </c>
      <c r="E1185" s="2" t="s">
        <v>42</v>
      </c>
      <c r="F1185" s="2" t="s">
        <v>406</v>
      </c>
      <c r="G1185" s="2" t="s">
        <v>407</v>
      </c>
      <c r="H1185" s="2" t="s">
        <v>6268</v>
      </c>
      <c r="I1185" s="2" t="s">
        <v>857</v>
      </c>
      <c r="J1185" s="2" t="s">
        <v>138</v>
      </c>
      <c r="K1185" s="2" t="s">
        <v>464</v>
      </c>
      <c r="L1185" s="2" t="s">
        <v>130</v>
      </c>
      <c r="M1185" s="2">
        <v>2023</v>
      </c>
      <c r="O1185" s="2" t="s">
        <v>96</v>
      </c>
      <c r="P1185" s="2" t="s">
        <v>166</v>
      </c>
      <c r="Q1185" s="2" t="s">
        <v>52</v>
      </c>
      <c r="R1185" s="2" t="s">
        <v>52</v>
      </c>
      <c r="S1185" s="2" t="s">
        <v>5762</v>
      </c>
      <c r="T1185" s="2" t="s">
        <v>54</v>
      </c>
      <c r="U1185" s="2" t="str">
        <f t="shared" si="64"/>
        <v>x</v>
      </c>
      <c r="Z1185" s="2" t="s">
        <v>55</v>
      </c>
      <c r="AA1185" s="2" t="str">
        <f t="shared" si="65"/>
        <v/>
      </c>
      <c r="AI1185" s="2" t="str">
        <f t="shared" si="63"/>
        <v/>
      </c>
      <c r="AM1185" s="12" t="s">
        <v>6288</v>
      </c>
      <c r="AT1185" s="3">
        <v>45190</v>
      </c>
    </row>
    <row r="1186" spans="1:46" ht="15" customHeight="1" x14ac:dyDescent="0.2">
      <c r="A1186" s="2" t="s">
        <v>6290</v>
      </c>
      <c r="B1186" s="2" t="s">
        <v>6291</v>
      </c>
      <c r="C1186" s="2" t="s">
        <v>6292</v>
      </c>
      <c r="D1186" s="2" t="s">
        <v>6293</v>
      </c>
      <c r="E1186" s="2" t="s">
        <v>42</v>
      </c>
      <c r="F1186" s="2" t="s">
        <v>406</v>
      </c>
      <c r="G1186" s="2" t="s">
        <v>407</v>
      </c>
      <c r="H1186" s="2" t="s">
        <v>6294</v>
      </c>
      <c r="I1186" s="2" t="s">
        <v>857</v>
      </c>
      <c r="J1186" s="2" t="s">
        <v>138</v>
      </c>
      <c r="K1186" s="2" t="s">
        <v>464</v>
      </c>
      <c r="L1186" s="2" t="s">
        <v>158</v>
      </c>
      <c r="M1186" s="2">
        <v>2014</v>
      </c>
      <c r="N1186" s="2">
        <v>2017</v>
      </c>
      <c r="O1186" s="2" t="s">
        <v>50</v>
      </c>
      <c r="P1186" s="2" t="s">
        <v>51</v>
      </c>
      <c r="Q1186" s="2" t="s">
        <v>52</v>
      </c>
      <c r="R1186" s="2" t="s">
        <v>52</v>
      </c>
      <c r="S1186" s="2" t="s">
        <v>53</v>
      </c>
      <c r="T1186" s="2" t="s">
        <v>54</v>
      </c>
      <c r="U1186" s="2" t="str">
        <f t="shared" si="64"/>
        <v>x</v>
      </c>
      <c r="Z1186" s="2" t="s">
        <v>55</v>
      </c>
      <c r="AA1186" s="2" t="str">
        <f t="shared" si="65"/>
        <v/>
      </c>
      <c r="AI1186" s="2" t="str">
        <f t="shared" si="63"/>
        <v/>
      </c>
      <c r="AM1186" s="12" t="s">
        <v>6295</v>
      </c>
      <c r="AN1186" s="2" t="s">
        <v>836</v>
      </c>
      <c r="AO1186" s="2" t="s">
        <v>689</v>
      </c>
      <c r="AP1186" s="2" t="s">
        <v>1959</v>
      </c>
      <c r="AS1186" s="2" t="s">
        <v>3220</v>
      </c>
      <c r="AT1186" s="3">
        <v>45306</v>
      </c>
    </row>
    <row r="1187" spans="1:46" ht="15" customHeight="1" x14ac:dyDescent="0.2">
      <c r="A1187" s="2" t="s">
        <v>6296</v>
      </c>
      <c r="B1187" s="2" t="s">
        <v>6297</v>
      </c>
      <c r="C1187" s="2" t="s">
        <v>6298</v>
      </c>
      <c r="D1187" s="2" t="s">
        <v>6299</v>
      </c>
      <c r="E1187" s="2" t="s">
        <v>42</v>
      </c>
      <c r="F1187" s="2" t="s">
        <v>406</v>
      </c>
      <c r="G1187" s="2" t="s">
        <v>407</v>
      </c>
      <c r="H1187" s="2" t="s">
        <v>6300</v>
      </c>
      <c r="I1187" s="2" t="s">
        <v>857</v>
      </c>
      <c r="J1187" s="2" t="s">
        <v>94</v>
      </c>
      <c r="K1187" s="2" t="s">
        <v>95</v>
      </c>
      <c r="L1187" s="2" t="s">
        <v>158</v>
      </c>
      <c r="M1187" s="2">
        <v>2019</v>
      </c>
      <c r="N1187" s="2">
        <v>2023</v>
      </c>
      <c r="O1187" s="2" t="s">
        <v>96</v>
      </c>
      <c r="P1187" s="2" t="s">
        <v>236</v>
      </c>
      <c r="Q1187" s="2" t="s">
        <v>52</v>
      </c>
      <c r="R1187" s="2" t="s">
        <v>52</v>
      </c>
      <c r="S1187" s="2" t="s">
        <v>53</v>
      </c>
      <c r="T1187" s="2" t="s">
        <v>99</v>
      </c>
      <c r="U1187" s="2" t="str">
        <f t="shared" si="64"/>
        <v>x</v>
      </c>
      <c r="Z1187" s="2" t="s">
        <v>55</v>
      </c>
      <c r="AA1187" s="2" t="str">
        <f t="shared" si="65"/>
        <v/>
      </c>
      <c r="AI1187" s="2" t="str">
        <f t="shared" si="63"/>
        <v/>
      </c>
      <c r="AM1187" s="12" t="s">
        <v>6298</v>
      </c>
      <c r="AN1187" s="2" t="s">
        <v>836</v>
      </c>
      <c r="AO1187" s="2" t="s">
        <v>689</v>
      </c>
      <c r="AS1187" s="2" t="s">
        <v>3048</v>
      </c>
      <c r="AT1187" s="3">
        <v>45306</v>
      </c>
    </row>
    <row r="1188" spans="1:46" ht="15" customHeight="1" x14ac:dyDescent="0.2">
      <c r="A1188" s="2" t="s">
        <v>6301</v>
      </c>
      <c r="B1188" s="2" t="s">
        <v>6302</v>
      </c>
      <c r="C1188" s="2" t="s">
        <v>6303</v>
      </c>
      <c r="D1188" s="2" t="s">
        <v>6304</v>
      </c>
      <c r="E1188" s="2" t="s">
        <v>42</v>
      </c>
      <c r="F1188" s="2" t="s">
        <v>406</v>
      </c>
      <c r="G1188" s="2" t="s">
        <v>407</v>
      </c>
      <c r="H1188" s="2" t="s">
        <v>6268</v>
      </c>
      <c r="I1188" s="2" t="s">
        <v>857</v>
      </c>
      <c r="J1188" s="2" t="s">
        <v>94</v>
      </c>
      <c r="K1188" s="2" t="s">
        <v>3861</v>
      </c>
      <c r="L1188" s="2" t="s">
        <v>158</v>
      </c>
      <c r="M1188" s="2">
        <v>2023</v>
      </c>
      <c r="O1188" s="2" t="s">
        <v>50</v>
      </c>
      <c r="P1188" s="2" t="s">
        <v>3661</v>
      </c>
      <c r="Q1188" s="2" t="s">
        <v>52</v>
      </c>
      <c r="R1188" s="2" t="s">
        <v>52</v>
      </c>
      <c r="S1188" s="2" t="s">
        <v>53</v>
      </c>
      <c r="T1188" s="2" t="s">
        <v>99</v>
      </c>
      <c r="U1188" s="2" t="str">
        <f t="shared" si="64"/>
        <v>x</v>
      </c>
      <c r="Z1188" s="2" t="s">
        <v>55</v>
      </c>
      <c r="AA1188" s="2" t="str">
        <f t="shared" si="65"/>
        <v/>
      </c>
      <c r="AI1188" s="2" t="str">
        <f t="shared" si="63"/>
        <v/>
      </c>
      <c r="AM1188" s="12" t="s">
        <v>6305</v>
      </c>
      <c r="AN1188" s="2" t="s">
        <v>836</v>
      </c>
      <c r="AO1188" s="2" t="s">
        <v>689</v>
      </c>
      <c r="AT1188" s="3">
        <v>45306</v>
      </c>
    </row>
    <row r="1189" spans="1:46" ht="15" customHeight="1" x14ac:dyDescent="0.2">
      <c r="A1189" s="2" t="s">
        <v>6306</v>
      </c>
      <c r="B1189" s="2" t="s">
        <v>6307</v>
      </c>
      <c r="C1189" s="2" t="s">
        <v>6308</v>
      </c>
      <c r="D1189" s="2" t="s">
        <v>6309</v>
      </c>
      <c r="E1189" s="2" t="s">
        <v>107</v>
      </c>
      <c r="F1189" s="2" t="s">
        <v>425</v>
      </c>
      <c r="G1189" s="2" t="s">
        <v>433</v>
      </c>
      <c r="H1189" s="2" t="s">
        <v>6310</v>
      </c>
      <c r="I1189" s="2" t="s">
        <v>93</v>
      </c>
      <c r="J1189" s="2" t="s">
        <v>217</v>
      </c>
      <c r="K1189" s="2" t="s">
        <v>6122</v>
      </c>
      <c r="L1189" s="2" t="s">
        <v>158</v>
      </c>
      <c r="M1189" s="2">
        <v>2020</v>
      </c>
      <c r="O1189" s="2" t="s">
        <v>50</v>
      </c>
      <c r="P1189" s="2" t="s">
        <v>68</v>
      </c>
      <c r="Q1189" s="2" t="s">
        <v>52</v>
      </c>
      <c r="R1189" s="2" t="s">
        <v>52</v>
      </c>
      <c r="S1189" s="2" t="s">
        <v>5762</v>
      </c>
      <c r="T1189" s="2" t="s">
        <v>54</v>
      </c>
      <c r="U1189" s="2" t="str">
        <f t="shared" ref="U1189:U1220" si="66">IF(V1189="x","x",IF(W1189="x","x",IF(X1189="x","x",IF(Y1189="x","x",IF(Z1189="x","x","")))))</f>
        <v>x</v>
      </c>
      <c r="W1189" s="2" t="s">
        <v>55</v>
      </c>
      <c r="X1189" s="2" t="s">
        <v>55</v>
      </c>
      <c r="Z1189" s="2" t="s">
        <v>55</v>
      </c>
      <c r="AA1189" s="2" t="str">
        <f t="shared" si="65"/>
        <v/>
      </c>
      <c r="AI1189" s="2" t="str">
        <f t="shared" si="63"/>
        <v/>
      </c>
      <c r="AM1189" s="12" t="s">
        <v>6308</v>
      </c>
      <c r="AT1189" s="3">
        <v>45190</v>
      </c>
    </row>
    <row r="1190" spans="1:46" ht="15" customHeight="1" x14ac:dyDescent="0.2">
      <c r="A1190" s="2" t="s">
        <v>6311</v>
      </c>
      <c r="B1190" s="2" t="s">
        <v>6312</v>
      </c>
      <c r="C1190" s="2" t="s">
        <v>6313</v>
      </c>
      <c r="D1190" s="2" t="s">
        <v>6314</v>
      </c>
      <c r="E1190" s="2" t="s">
        <v>107</v>
      </c>
      <c r="F1190" s="2" t="s">
        <v>854</v>
      </c>
      <c r="G1190" s="2" t="s">
        <v>6315</v>
      </c>
      <c r="H1190" s="2" t="s">
        <v>6316</v>
      </c>
      <c r="I1190" s="2" t="s">
        <v>93</v>
      </c>
      <c r="J1190" s="2" t="s">
        <v>138</v>
      </c>
      <c r="K1190" s="2" t="s">
        <v>203</v>
      </c>
      <c r="L1190" s="2" t="s">
        <v>158</v>
      </c>
      <c r="M1190" s="2">
        <v>2020</v>
      </c>
      <c r="O1190" s="2" t="s">
        <v>111</v>
      </c>
      <c r="P1190" s="2" t="s">
        <v>140</v>
      </c>
      <c r="Q1190" s="2" t="s">
        <v>52</v>
      </c>
      <c r="R1190" s="2" t="s">
        <v>52</v>
      </c>
      <c r="S1190" s="2" t="s">
        <v>5762</v>
      </c>
      <c r="T1190" s="2" t="s">
        <v>141</v>
      </c>
      <c r="U1190" s="2" t="str">
        <f t="shared" si="66"/>
        <v/>
      </c>
      <c r="AA1190" s="2" t="str">
        <f t="shared" si="65"/>
        <v>x</v>
      </c>
      <c r="AE1190" s="2" t="s">
        <v>55</v>
      </c>
      <c r="AI1190" s="2" t="str">
        <f t="shared" si="63"/>
        <v/>
      </c>
      <c r="AM1190" s="12" t="s">
        <v>6313</v>
      </c>
      <c r="AT1190" s="3">
        <v>45190</v>
      </c>
    </row>
    <row r="1191" spans="1:46" ht="15" customHeight="1" x14ac:dyDescent="0.2">
      <c r="A1191" s="2" t="s">
        <v>6317</v>
      </c>
      <c r="B1191" s="2" t="s">
        <v>6318</v>
      </c>
      <c r="C1191" s="2" t="s">
        <v>6319</v>
      </c>
      <c r="D1191" s="2" t="s">
        <v>6320</v>
      </c>
      <c r="E1191" s="2" t="s">
        <v>107</v>
      </c>
      <c r="F1191" s="2" t="s">
        <v>441</v>
      </c>
      <c r="G1191" s="2" t="s">
        <v>442</v>
      </c>
      <c r="H1191" s="2" t="s">
        <v>6321</v>
      </c>
      <c r="I1191" s="2" t="s">
        <v>93</v>
      </c>
      <c r="J1191" s="2" t="s">
        <v>65</v>
      </c>
      <c r="K1191" s="2" t="s">
        <v>110</v>
      </c>
      <c r="L1191" s="2" t="s">
        <v>158</v>
      </c>
      <c r="M1191" s="2">
        <v>2023</v>
      </c>
      <c r="O1191" s="2" t="s">
        <v>96</v>
      </c>
      <c r="P1191" s="2" t="s">
        <v>166</v>
      </c>
      <c r="Q1191" s="2" t="s">
        <v>52</v>
      </c>
      <c r="R1191" s="2" t="s">
        <v>52</v>
      </c>
      <c r="S1191" s="2" t="s">
        <v>53</v>
      </c>
      <c r="T1191" s="2" t="s">
        <v>141</v>
      </c>
      <c r="U1191" s="2" t="str">
        <f t="shared" si="66"/>
        <v/>
      </c>
      <c r="AA1191" s="2" t="str">
        <f t="shared" si="65"/>
        <v>x</v>
      </c>
      <c r="AC1191" s="2" t="s">
        <v>55</v>
      </c>
      <c r="AD1191" s="2" t="s">
        <v>55</v>
      </c>
      <c r="AE1191" s="2" t="s">
        <v>55</v>
      </c>
      <c r="AI1191" s="2" t="str">
        <f t="shared" si="63"/>
        <v/>
      </c>
      <c r="AM1191" s="12" t="s">
        <v>6319</v>
      </c>
      <c r="AN1191" s="2" t="s">
        <v>372</v>
      </c>
      <c r="AO1191" s="2" t="s">
        <v>150</v>
      </c>
      <c r="AS1191" s="2" t="s">
        <v>2925</v>
      </c>
      <c r="AT1191" s="3">
        <v>45306</v>
      </c>
    </row>
    <row r="1192" spans="1:46" ht="15" customHeight="1" x14ac:dyDescent="0.2">
      <c r="A1192" s="2" t="s">
        <v>6322</v>
      </c>
      <c r="B1192" s="2" t="s">
        <v>6323</v>
      </c>
      <c r="C1192" s="2" t="s">
        <v>6324</v>
      </c>
      <c r="D1192" s="2" t="s">
        <v>6325</v>
      </c>
      <c r="E1192" s="2" t="s">
        <v>107</v>
      </c>
      <c r="F1192" s="2" t="s">
        <v>537</v>
      </c>
      <c r="G1192" s="2" t="s">
        <v>6326</v>
      </c>
      <c r="H1192" s="2" t="s">
        <v>6327</v>
      </c>
      <c r="I1192" s="2" t="s">
        <v>46</v>
      </c>
      <c r="J1192" s="2" t="s">
        <v>94</v>
      </c>
      <c r="K1192" s="2" t="s">
        <v>308</v>
      </c>
      <c r="L1192" s="2" t="s">
        <v>67</v>
      </c>
      <c r="M1192" s="2">
        <v>2018</v>
      </c>
      <c r="O1192" s="2" t="s">
        <v>96</v>
      </c>
      <c r="P1192" s="2" t="s">
        <v>236</v>
      </c>
      <c r="Q1192" s="2" t="s">
        <v>52</v>
      </c>
      <c r="R1192" s="2" t="s">
        <v>52</v>
      </c>
      <c r="S1192" s="2" t="s">
        <v>53</v>
      </c>
      <c r="T1192" s="2" t="s">
        <v>54</v>
      </c>
      <c r="U1192" s="2" t="str">
        <f t="shared" si="66"/>
        <v>x</v>
      </c>
      <c r="W1192" s="2" t="s">
        <v>55</v>
      </c>
      <c r="Y1192" s="2" t="s">
        <v>55</v>
      </c>
      <c r="Z1192" s="2" t="s">
        <v>55</v>
      </c>
      <c r="AA1192" s="2" t="str">
        <f t="shared" si="65"/>
        <v/>
      </c>
      <c r="AI1192" s="2" t="str">
        <f t="shared" si="63"/>
        <v/>
      </c>
      <c r="AM1192" s="2" t="s">
        <v>6328</v>
      </c>
      <c r="AN1192" s="2" t="s">
        <v>133</v>
      </c>
      <c r="AO1192" s="2" t="s">
        <v>101</v>
      </c>
      <c r="AP1192" s="2" t="s">
        <v>150</v>
      </c>
      <c r="AT1192" s="3">
        <v>45316</v>
      </c>
    </row>
    <row r="1193" spans="1:46" ht="15" customHeight="1" x14ac:dyDescent="0.2">
      <c r="A1193" s="2" t="s">
        <v>6329</v>
      </c>
      <c r="B1193" s="2" t="s">
        <v>6330</v>
      </c>
      <c r="C1193" s="2" t="s">
        <v>6331</v>
      </c>
      <c r="D1193" s="2" t="s">
        <v>6332</v>
      </c>
      <c r="E1193" s="2" t="s">
        <v>107</v>
      </c>
      <c r="F1193" s="2" t="s">
        <v>598</v>
      </c>
      <c r="G1193" s="2" t="s">
        <v>801</v>
      </c>
      <c r="H1193" s="2" t="s">
        <v>6333</v>
      </c>
      <c r="I1193" s="2" t="s">
        <v>93</v>
      </c>
      <c r="J1193" s="2" t="s">
        <v>82</v>
      </c>
      <c r="K1193" s="2" t="s">
        <v>83</v>
      </c>
      <c r="L1193" s="2" t="s">
        <v>67</v>
      </c>
      <c r="M1193" s="2">
        <v>2021</v>
      </c>
      <c r="O1193" s="2" t="s">
        <v>96</v>
      </c>
      <c r="P1193" s="2" t="s">
        <v>3118</v>
      </c>
      <c r="Q1193" s="2" t="s">
        <v>52</v>
      </c>
      <c r="R1193" s="2" t="s">
        <v>52</v>
      </c>
      <c r="S1193" s="2" t="s">
        <v>3446</v>
      </c>
      <c r="T1193" s="2" t="s">
        <v>141</v>
      </c>
      <c r="U1193" s="2" t="str">
        <f t="shared" si="66"/>
        <v/>
      </c>
      <c r="AA1193" s="2" t="str">
        <f t="shared" si="65"/>
        <v>x</v>
      </c>
      <c r="AD1193" s="2" t="s">
        <v>55</v>
      </c>
      <c r="AE1193" s="2" t="s">
        <v>55</v>
      </c>
      <c r="AH1193" s="2" t="s">
        <v>55</v>
      </c>
      <c r="AI1193" s="2" t="str">
        <f t="shared" si="63"/>
        <v/>
      </c>
      <c r="AM1193" s="2" t="s">
        <v>6328</v>
      </c>
      <c r="AT1193" s="3">
        <v>45316</v>
      </c>
    </row>
    <row r="1194" spans="1:46" ht="15" customHeight="1" x14ac:dyDescent="0.2">
      <c r="A1194" s="2" t="s">
        <v>6334</v>
      </c>
      <c r="B1194" s="2" t="s">
        <v>6335</v>
      </c>
      <c r="C1194" s="2" t="s">
        <v>6336</v>
      </c>
      <c r="D1194" s="2" t="s">
        <v>6337</v>
      </c>
      <c r="E1194" s="2" t="s">
        <v>42</v>
      </c>
      <c r="F1194" s="2" t="s">
        <v>406</v>
      </c>
      <c r="G1194" s="2" t="s">
        <v>407</v>
      </c>
      <c r="H1194" s="2" t="s">
        <v>6338</v>
      </c>
      <c r="I1194" s="2" t="s">
        <v>46</v>
      </c>
      <c r="J1194" s="2" t="s">
        <v>94</v>
      </c>
      <c r="K1194" s="2" t="s">
        <v>129</v>
      </c>
      <c r="L1194" s="2" t="s">
        <v>67</v>
      </c>
      <c r="M1194" s="2">
        <v>2021</v>
      </c>
      <c r="O1194" s="2" t="s">
        <v>96</v>
      </c>
      <c r="P1194" s="2" t="s">
        <v>236</v>
      </c>
      <c r="Q1194" s="2" t="s">
        <v>52</v>
      </c>
      <c r="R1194" s="2" t="s">
        <v>52</v>
      </c>
      <c r="S1194" s="2" t="s">
        <v>53</v>
      </c>
      <c r="T1194" s="2" t="s">
        <v>141</v>
      </c>
      <c r="U1194" s="2" t="str">
        <f t="shared" si="66"/>
        <v/>
      </c>
      <c r="AA1194" s="2" t="str">
        <f t="shared" si="65"/>
        <v>x</v>
      </c>
      <c r="AE1194" s="2" t="s">
        <v>55</v>
      </c>
      <c r="AI1194" s="2" t="str">
        <f t="shared" si="63"/>
        <v/>
      </c>
      <c r="AM1194" s="12" t="s">
        <v>6336</v>
      </c>
      <c r="AN1194" s="2" t="s">
        <v>372</v>
      </c>
      <c r="AO1194" s="2" t="s">
        <v>150</v>
      </c>
      <c r="AP1194" s="2" t="s">
        <v>59</v>
      </c>
      <c r="AS1194" s="2" t="s">
        <v>6339</v>
      </c>
      <c r="AT1194" s="3">
        <v>45392</v>
      </c>
    </row>
    <row r="1195" spans="1:46" ht="15" customHeight="1" x14ac:dyDescent="0.2">
      <c r="A1195" s="2" t="s">
        <v>6340</v>
      </c>
      <c r="B1195" s="2" t="s">
        <v>6341</v>
      </c>
      <c r="C1195" s="2" t="s">
        <v>6342</v>
      </c>
      <c r="D1195" s="2" t="s">
        <v>6343</v>
      </c>
      <c r="E1195" s="2" t="s">
        <v>107</v>
      </c>
      <c r="F1195" s="2" t="s">
        <v>537</v>
      </c>
      <c r="G1195" s="2" t="s">
        <v>545</v>
      </c>
      <c r="H1195" s="2" t="s">
        <v>546</v>
      </c>
      <c r="I1195" s="2" t="s">
        <v>93</v>
      </c>
      <c r="J1195" s="2" t="s">
        <v>65</v>
      </c>
      <c r="K1195" s="2" t="s">
        <v>66</v>
      </c>
      <c r="L1195" s="2" t="s">
        <v>67</v>
      </c>
      <c r="M1195" s="2">
        <v>2017</v>
      </c>
      <c r="O1195" s="2" t="s">
        <v>50</v>
      </c>
      <c r="P1195" s="2" t="s">
        <v>51</v>
      </c>
      <c r="Q1195" s="2" t="s">
        <v>52</v>
      </c>
      <c r="R1195" s="2" t="s">
        <v>52</v>
      </c>
      <c r="S1195" s="2" t="s">
        <v>53</v>
      </c>
      <c r="T1195" s="2" t="s">
        <v>54</v>
      </c>
      <c r="U1195" s="2" t="str">
        <f t="shared" si="66"/>
        <v>x</v>
      </c>
      <c r="V1195" s="2" t="s">
        <v>55</v>
      </c>
      <c r="W1195" s="2" t="s">
        <v>55</v>
      </c>
      <c r="X1195" s="2" t="s">
        <v>55</v>
      </c>
      <c r="Y1195" s="2" t="s">
        <v>55</v>
      </c>
      <c r="Z1195" s="2" t="s">
        <v>55</v>
      </c>
      <c r="AA1195" s="2" t="str">
        <f t="shared" si="65"/>
        <v/>
      </c>
      <c r="AI1195" s="2" t="str">
        <f t="shared" si="63"/>
        <v/>
      </c>
      <c r="AM1195" s="2" t="s">
        <v>6344</v>
      </c>
      <c r="AN1195" s="2" t="s">
        <v>70</v>
      </c>
      <c r="AO1195" s="2" t="s">
        <v>71</v>
      </c>
      <c r="AP1195" s="2" t="s">
        <v>6014</v>
      </c>
      <c r="AS1195" s="2" t="s">
        <v>73</v>
      </c>
      <c r="AT1195" s="3">
        <v>45182</v>
      </c>
    </row>
    <row r="1196" spans="1:46" ht="15" customHeight="1" x14ac:dyDescent="0.2">
      <c r="A1196" s="2" t="s">
        <v>6345</v>
      </c>
      <c r="B1196" s="2" t="s">
        <v>6346</v>
      </c>
      <c r="C1196" s="2" t="s">
        <v>6347</v>
      </c>
      <c r="D1196" s="2" t="s">
        <v>6348</v>
      </c>
      <c r="E1196" s="2" t="s">
        <v>107</v>
      </c>
      <c r="F1196" s="2" t="s">
        <v>200</v>
      </c>
      <c r="G1196" s="2" t="s">
        <v>201</v>
      </c>
      <c r="H1196" s="2" t="s">
        <v>6349</v>
      </c>
      <c r="I1196" s="2" t="s">
        <v>93</v>
      </c>
      <c r="J1196" s="2" t="s">
        <v>94</v>
      </c>
      <c r="K1196" s="2" t="s">
        <v>129</v>
      </c>
      <c r="L1196" s="2" t="s">
        <v>67</v>
      </c>
      <c r="M1196" s="2">
        <v>2018</v>
      </c>
      <c r="O1196" s="2" t="s">
        <v>96</v>
      </c>
      <c r="P1196" s="2" t="s">
        <v>236</v>
      </c>
      <c r="Q1196" s="2" t="s">
        <v>52</v>
      </c>
      <c r="R1196" s="2" t="s">
        <v>52</v>
      </c>
      <c r="S1196" s="2" t="s">
        <v>53</v>
      </c>
      <c r="T1196" s="2" t="s">
        <v>54</v>
      </c>
      <c r="U1196" s="2" t="str">
        <f t="shared" si="66"/>
        <v>x</v>
      </c>
      <c r="X1196" s="2" t="s">
        <v>55</v>
      </c>
      <c r="Z1196" s="2" t="s">
        <v>55</v>
      </c>
      <c r="AA1196" s="2" t="str">
        <f t="shared" si="65"/>
        <v/>
      </c>
      <c r="AI1196" s="2" t="str">
        <f t="shared" si="63"/>
        <v/>
      </c>
      <c r="AM1196" s="12" t="s">
        <v>6350</v>
      </c>
      <c r="AN1196" s="2" t="s">
        <v>57</v>
      </c>
      <c r="AO1196" s="2" t="s">
        <v>58</v>
      </c>
      <c r="AP1196" s="2" t="s">
        <v>59</v>
      </c>
      <c r="AT1196" s="3">
        <v>45392</v>
      </c>
    </row>
    <row r="1197" spans="1:46" ht="15" customHeight="1" x14ac:dyDescent="0.2">
      <c r="A1197" s="2" t="s">
        <v>6351</v>
      </c>
      <c r="B1197" s="2" t="s">
        <v>6352</v>
      </c>
      <c r="C1197" s="2" t="s">
        <v>6353</v>
      </c>
      <c r="D1197" s="2" t="s">
        <v>6354</v>
      </c>
      <c r="E1197" s="2" t="s">
        <v>107</v>
      </c>
      <c r="F1197" s="2" t="s">
        <v>200</v>
      </c>
      <c r="G1197" s="2" t="s">
        <v>201</v>
      </c>
      <c r="H1197" s="2" t="s">
        <v>6349</v>
      </c>
      <c r="I1197" s="2" t="s">
        <v>93</v>
      </c>
      <c r="J1197" s="2" t="s">
        <v>65</v>
      </c>
      <c r="K1197" s="2" t="s">
        <v>110</v>
      </c>
      <c r="L1197" s="2" t="s">
        <v>67</v>
      </c>
      <c r="M1197" s="2">
        <v>2018</v>
      </c>
      <c r="O1197" s="2" t="s">
        <v>50</v>
      </c>
      <c r="P1197" s="2" t="s">
        <v>51</v>
      </c>
      <c r="Q1197" s="2" t="s">
        <v>52</v>
      </c>
      <c r="R1197" s="2" t="s">
        <v>52</v>
      </c>
      <c r="S1197" s="2" t="s">
        <v>53</v>
      </c>
      <c r="T1197" s="2" t="s">
        <v>54</v>
      </c>
      <c r="U1197" s="2" t="str">
        <f t="shared" si="66"/>
        <v>x</v>
      </c>
      <c r="V1197" s="2" t="s">
        <v>55</v>
      </c>
      <c r="W1197" s="2" t="s">
        <v>55</v>
      </c>
      <c r="Z1197" s="2" t="s">
        <v>55</v>
      </c>
      <c r="AA1197" s="2" t="str">
        <f t="shared" si="65"/>
        <v/>
      </c>
      <c r="AI1197" s="2" t="str">
        <f t="shared" si="63"/>
        <v/>
      </c>
      <c r="AM1197" s="12" t="s">
        <v>6353</v>
      </c>
      <c r="AN1197" s="2" t="s">
        <v>133</v>
      </c>
      <c r="AO1197" s="2" t="s">
        <v>150</v>
      </c>
      <c r="AP1197" s="2" t="s">
        <v>101</v>
      </c>
      <c r="AS1197" s="2" t="s">
        <v>2925</v>
      </c>
      <c r="AT1197" s="3">
        <v>45392</v>
      </c>
    </row>
    <row r="1198" spans="1:46" ht="15" customHeight="1" x14ac:dyDescent="0.2">
      <c r="A1198" s="2" t="s">
        <v>6355</v>
      </c>
      <c r="B1198" s="2" t="s">
        <v>6356</v>
      </c>
      <c r="C1198" s="2" t="s">
        <v>6357</v>
      </c>
      <c r="D1198" s="2" t="s">
        <v>6358</v>
      </c>
      <c r="E1198" s="2" t="s">
        <v>107</v>
      </c>
      <c r="F1198" s="2" t="s">
        <v>786</v>
      </c>
      <c r="G1198" s="2" t="s">
        <v>787</v>
      </c>
      <c r="H1198" s="2" t="s">
        <v>6359</v>
      </c>
      <c r="I1198" s="2" t="s">
        <v>857</v>
      </c>
      <c r="J1198" s="2" t="s">
        <v>444</v>
      </c>
      <c r="K1198" s="2" t="s">
        <v>1697</v>
      </c>
      <c r="L1198" s="2" t="s">
        <v>158</v>
      </c>
      <c r="M1198" s="2">
        <v>2022</v>
      </c>
      <c r="N1198" s="2">
        <v>2024</v>
      </c>
      <c r="O1198" s="2" t="s">
        <v>50</v>
      </c>
      <c r="P1198" s="2" t="s">
        <v>131</v>
      </c>
      <c r="Q1198" s="2" t="s">
        <v>52</v>
      </c>
      <c r="R1198" s="2" t="s">
        <v>52</v>
      </c>
      <c r="S1198" s="2" t="s">
        <v>5762</v>
      </c>
      <c r="T1198" s="2" t="s">
        <v>54</v>
      </c>
      <c r="U1198" s="2" t="str">
        <f t="shared" si="66"/>
        <v>x</v>
      </c>
      <c r="X1198" s="2" t="s">
        <v>55</v>
      </c>
      <c r="Y1198" s="2" t="s">
        <v>55</v>
      </c>
      <c r="Z1198" s="2" t="s">
        <v>55</v>
      </c>
      <c r="AA1198" s="2" t="str">
        <f t="shared" si="65"/>
        <v/>
      </c>
      <c r="AI1198" s="2" t="str">
        <f t="shared" si="63"/>
        <v/>
      </c>
      <c r="AM1198" s="12" t="s">
        <v>6357</v>
      </c>
      <c r="AT1198" s="3">
        <v>45392</v>
      </c>
    </row>
    <row r="1199" spans="1:46" ht="15" customHeight="1" x14ac:dyDescent="0.2">
      <c r="A1199" s="2" t="s">
        <v>6360</v>
      </c>
      <c r="B1199" s="2" t="s">
        <v>6361</v>
      </c>
      <c r="C1199" s="2" t="s">
        <v>6362</v>
      </c>
      <c r="D1199" s="2" t="s">
        <v>6363</v>
      </c>
      <c r="E1199" s="2" t="s">
        <v>107</v>
      </c>
      <c r="F1199" s="2" t="s">
        <v>441</v>
      </c>
      <c r="G1199" s="2" t="s">
        <v>442</v>
      </c>
      <c r="H1199" s="2" t="s">
        <v>6364</v>
      </c>
      <c r="I1199" s="2" t="s">
        <v>93</v>
      </c>
      <c r="J1199" s="2" t="s">
        <v>451</v>
      </c>
      <c r="K1199" s="2" t="s">
        <v>452</v>
      </c>
      <c r="L1199" s="2" t="s">
        <v>67</v>
      </c>
      <c r="M1199" s="2">
        <v>2021</v>
      </c>
      <c r="O1199" s="2" t="s">
        <v>50</v>
      </c>
      <c r="P1199" s="2" t="s">
        <v>51</v>
      </c>
      <c r="Q1199" s="2" t="s">
        <v>52</v>
      </c>
      <c r="R1199" s="2" t="s">
        <v>52</v>
      </c>
      <c r="S1199" s="2" t="s">
        <v>53</v>
      </c>
      <c r="T1199" s="2" t="s">
        <v>54</v>
      </c>
      <c r="U1199" s="2" t="str">
        <f t="shared" si="66"/>
        <v>x</v>
      </c>
      <c r="V1199" s="2" t="s">
        <v>55</v>
      </c>
      <c r="W1199" s="2" t="s">
        <v>55</v>
      </c>
      <c r="X1199" s="2" t="s">
        <v>55</v>
      </c>
      <c r="Y1199" s="2" t="s">
        <v>55</v>
      </c>
      <c r="Z1199" s="2" t="s">
        <v>55</v>
      </c>
      <c r="AA1199" s="2" t="str">
        <f t="shared" si="65"/>
        <v/>
      </c>
      <c r="AI1199" s="2" t="str">
        <f t="shared" si="63"/>
        <v/>
      </c>
      <c r="AM1199" s="12" t="s">
        <v>6365</v>
      </c>
      <c r="AN1199" s="2" t="s">
        <v>70</v>
      </c>
      <c r="AO1199" s="2" t="s">
        <v>71</v>
      </c>
      <c r="AP1199" s="2" t="s">
        <v>1717</v>
      </c>
      <c r="AS1199" s="2" t="s">
        <v>73</v>
      </c>
      <c r="AT1199" s="3">
        <v>45392</v>
      </c>
    </row>
    <row r="1200" spans="1:46" ht="15" customHeight="1" x14ac:dyDescent="0.2">
      <c r="A1200" s="2" t="s">
        <v>6366</v>
      </c>
      <c r="B1200" s="2" t="s">
        <v>6367</v>
      </c>
      <c r="C1200" s="2" t="s">
        <v>6368</v>
      </c>
      <c r="D1200" s="2" t="s">
        <v>6369</v>
      </c>
      <c r="E1200" s="2" t="s">
        <v>107</v>
      </c>
      <c r="F1200" s="2" t="s">
        <v>441</v>
      </c>
      <c r="G1200" s="2" t="s">
        <v>5800</v>
      </c>
      <c r="H1200" s="2" t="s">
        <v>6370</v>
      </c>
      <c r="I1200" s="2" t="s">
        <v>93</v>
      </c>
      <c r="J1200" s="2" t="s">
        <v>156</v>
      </c>
      <c r="K1200" s="2" t="s">
        <v>409</v>
      </c>
      <c r="L1200" s="2" t="s">
        <v>67</v>
      </c>
      <c r="M1200" s="2">
        <v>2017</v>
      </c>
      <c r="O1200" s="2" t="s">
        <v>148</v>
      </c>
      <c r="P1200" s="2" t="s">
        <v>159</v>
      </c>
      <c r="Q1200" s="2" t="s">
        <v>52</v>
      </c>
      <c r="R1200" s="2" t="s">
        <v>52</v>
      </c>
      <c r="S1200" s="2" t="s">
        <v>53</v>
      </c>
      <c r="T1200" s="2" t="s">
        <v>141</v>
      </c>
      <c r="U1200" s="2" t="str">
        <f t="shared" si="66"/>
        <v/>
      </c>
      <c r="AA1200" s="2" t="str">
        <f t="shared" si="65"/>
        <v>x</v>
      </c>
      <c r="AC1200" s="2" t="s">
        <v>55</v>
      </c>
      <c r="AE1200" s="2" t="s">
        <v>55</v>
      </c>
      <c r="AI1200" s="2" t="str">
        <f t="shared" si="63"/>
        <v/>
      </c>
      <c r="AM1200" s="2" t="s">
        <v>6328</v>
      </c>
      <c r="AN1200" s="2" t="s">
        <v>133</v>
      </c>
      <c r="AO1200" s="2" t="s">
        <v>101</v>
      </c>
      <c r="AS1200" s="2" t="s">
        <v>1103</v>
      </c>
      <c r="AT1200" s="3">
        <v>45183</v>
      </c>
    </row>
    <row r="1201" spans="1:46" ht="15" customHeight="1" x14ac:dyDescent="0.2">
      <c r="A1201" s="2" t="s">
        <v>6371</v>
      </c>
      <c r="B1201" s="2" t="s">
        <v>6372</v>
      </c>
      <c r="C1201" s="2" t="s">
        <v>6373</v>
      </c>
      <c r="D1201" s="2" t="s">
        <v>6374</v>
      </c>
      <c r="E1201" s="2" t="s">
        <v>42</v>
      </c>
      <c r="F1201" s="2" t="s">
        <v>598</v>
      </c>
      <c r="G1201" s="2" t="s">
        <v>801</v>
      </c>
      <c r="H1201" s="2" t="s">
        <v>6375</v>
      </c>
      <c r="I1201" s="2" t="s">
        <v>4681</v>
      </c>
      <c r="J1201" s="2" t="s">
        <v>65</v>
      </c>
      <c r="K1201" s="2" t="s">
        <v>66</v>
      </c>
      <c r="L1201" s="2" t="s">
        <v>67</v>
      </c>
      <c r="M1201" s="2">
        <v>2020</v>
      </c>
      <c r="O1201" s="2" t="s">
        <v>50</v>
      </c>
      <c r="P1201" s="2" t="s">
        <v>131</v>
      </c>
      <c r="Q1201" s="2" t="s">
        <v>52</v>
      </c>
      <c r="R1201" s="2" t="s">
        <v>52</v>
      </c>
      <c r="S1201" s="2" t="s">
        <v>53</v>
      </c>
      <c r="T1201" s="2" t="s">
        <v>99</v>
      </c>
      <c r="U1201" s="2" t="str">
        <f t="shared" si="66"/>
        <v>x</v>
      </c>
      <c r="X1201" s="2" t="s">
        <v>55</v>
      </c>
      <c r="Z1201" s="2" t="s">
        <v>55</v>
      </c>
      <c r="AA1201" s="2" t="str">
        <f t="shared" si="65"/>
        <v/>
      </c>
      <c r="AI1201" s="2" t="str">
        <f t="shared" si="63"/>
        <v/>
      </c>
      <c r="AM1201" s="2" t="s">
        <v>6328</v>
      </c>
      <c r="AN1201" s="2" t="s">
        <v>114</v>
      </c>
      <c r="AO1201" s="2" t="s">
        <v>59</v>
      </c>
      <c r="AS1201" s="2" t="s">
        <v>6339</v>
      </c>
      <c r="AT1201" s="3">
        <v>45183</v>
      </c>
    </row>
    <row r="1202" spans="1:46" ht="15" customHeight="1" x14ac:dyDescent="0.2">
      <c r="A1202" s="2" t="s">
        <v>6376</v>
      </c>
      <c r="B1202" s="2" t="s">
        <v>6377</v>
      </c>
      <c r="C1202" s="2" t="s">
        <v>6378</v>
      </c>
      <c r="D1202" s="2" t="s">
        <v>6379</v>
      </c>
      <c r="E1202" s="2" t="s">
        <v>107</v>
      </c>
      <c r="F1202" s="2" t="s">
        <v>320</v>
      </c>
      <c r="G1202" s="2" t="s">
        <v>321</v>
      </c>
      <c r="H1202" s="2" t="s">
        <v>1206</v>
      </c>
      <c r="I1202" s="2" t="s">
        <v>93</v>
      </c>
      <c r="J1202" s="2" t="s">
        <v>65</v>
      </c>
      <c r="K1202" s="2" t="s">
        <v>66</v>
      </c>
      <c r="L1202" s="2" t="s">
        <v>49</v>
      </c>
      <c r="M1202" s="2">
        <v>2017</v>
      </c>
      <c r="N1202" s="2">
        <v>2023</v>
      </c>
      <c r="O1202" s="2" t="s">
        <v>50</v>
      </c>
      <c r="P1202" s="2" t="s">
        <v>131</v>
      </c>
      <c r="Q1202" s="2" t="s">
        <v>52</v>
      </c>
      <c r="R1202" s="2" t="s">
        <v>52</v>
      </c>
      <c r="S1202" s="2" t="s">
        <v>53</v>
      </c>
      <c r="T1202" s="2" t="s">
        <v>54</v>
      </c>
      <c r="U1202" s="2" t="str">
        <f t="shared" si="66"/>
        <v>x</v>
      </c>
      <c r="V1202" s="2" t="s">
        <v>55</v>
      </c>
      <c r="W1202" s="2" t="s">
        <v>55</v>
      </c>
      <c r="Z1202" s="2" t="s">
        <v>55</v>
      </c>
      <c r="AA1202" s="2" t="str">
        <f t="shared" si="65"/>
        <v/>
      </c>
      <c r="AI1202" s="2" t="str">
        <f t="shared" si="63"/>
        <v/>
      </c>
      <c r="AM1202" s="2" t="s">
        <v>6328</v>
      </c>
      <c r="AN1202" s="2" t="s">
        <v>5022</v>
      </c>
      <c r="AO1202" s="2" t="s">
        <v>1717</v>
      </c>
      <c r="AS1202" s="2" t="s">
        <v>4263</v>
      </c>
      <c r="AT1202" s="3">
        <v>45183</v>
      </c>
    </row>
    <row r="1203" spans="1:46" ht="15" customHeight="1" x14ac:dyDescent="0.2">
      <c r="A1203" s="2" t="s">
        <v>6380</v>
      </c>
      <c r="B1203" s="2" t="s">
        <v>6381</v>
      </c>
      <c r="C1203" s="2" t="s">
        <v>6382</v>
      </c>
      <c r="D1203" s="2" t="s">
        <v>6383</v>
      </c>
      <c r="E1203" s="2" t="s">
        <v>107</v>
      </c>
      <c r="F1203" s="2" t="s">
        <v>320</v>
      </c>
      <c r="G1203" s="2" t="s">
        <v>321</v>
      </c>
      <c r="H1203" s="2" t="s">
        <v>1206</v>
      </c>
      <c r="I1203" s="2" t="s">
        <v>93</v>
      </c>
      <c r="J1203" s="2" t="s">
        <v>65</v>
      </c>
      <c r="K1203" s="2" t="s">
        <v>66</v>
      </c>
      <c r="L1203" s="2" t="s">
        <v>67</v>
      </c>
      <c r="M1203" s="2">
        <v>2023</v>
      </c>
      <c r="O1203" s="2" t="s">
        <v>50</v>
      </c>
      <c r="P1203" s="2" t="s">
        <v>51</v>
      </c>
      <c r="Q1203" s="2" t="s">
        <v>52</v>
      </c>
      <c r="R1203" s="2" t="s">
        <v>52</v>
      </c>
      <c r="S1203" s="2" t="s">
        <v>53</v>
      </c>
      <c r="T1203" s="2" t="s">
        <v>54</v>
      </c>
      <c r="U1203" s="2" t="str">
        <f t="shared" si="66"/>
        <v>x</v>
      </c>
      <c r="V1203" s="2" t="s">
        <v>55</v>
      </c>
      <c r="W1203" s="2" t="s">
        <v>55</v>
      </c>
      <c r="X1203" s="2" t="s">
        <v>55</v>
      </c>
      <c r="Y1203" s="2" t="s">
        <v>55</v>
      </c>
      <c r="Z1203" s="2" t="s">
        <v>55</v>
      </c>
      <c r="AA1203" s="2" t="str">
        <f t="shared" si="65"/>
        <v/>
      </c>
      <c r="AI1203" s="2" t="str">
        <f t="shared" si="63"/>
        <v/>
      </c>
      <c r="AM1203" s="2" t="s">
        <v>6328</v>
      </c>
      <c r="AN1203" s="2" t="s">
        <v>70</v>
      </c>
      <c r="AO1203" s="2" t="s">
        <v>71</v>
      </c>
      <c r="AS1203" s="2" t="s">
        <v>73</v>
      </c>
      <c r="AT1203" s="3">
        <v>45183</v>
      </c>
    </row>
    <row r="1204" spans="1:46" ht="15" customHeight="1" x14ac:dyDescent="0.2">
      <c r="A1204" s="2" t="s">
        <v>6384</v>
      </c>
      <c r="B1204" s="2" t="s">
        <v>6385</v>
      </c>
      <c r="C1204" s="2" t="s">
        <v>6386</v>
      </c>
      <c r="D1204" s="2" t="s">
        <v>6387</v>
      </c>
      <c r="E1204" s="2" t="s">
        <v>107</v>
      </c>
      <c r="F1204" s="2" t="s">
        <v>537</v>
      </c>
      <c r="G1204" s="2" t="s">
        <v>545</v>
      </c>
      <c r="H1204" s="2" t="s">
        <v>546</v>
      </c>
      <c r="I1204" s="2" t="s">
        <v>93</v>
      </c>
      <c r="J1204" s="2" t="s">
        <v>65</v>
      </c>
      <c r="K1204" s="2" t="s">
        <v>66</v>
      </c>
      <c r="L1204" s="2" t="s">
        <v>158</v>
      </c>
      <c r="M1204" s="2">
        <v>2015</v>
      </c>
      <c r="O1204" s="2" t="s">
        <v>50</v>
      </c>
      <c r="P1204" s="2" t="s">
        <v>51</v>
      </c>
      <c r="Q1204" s="2" t="s">
        <v>52</v>
      </c>
      <c r="R1204" s="2" t="s">
        <v>52</v>
      </c>
      <c r="S1204" s="2" t="s">
        <v>53</v>
      </c>
      <c r="T1204" s="2" t="s">
        <v>54</v>
      </c>
      <c r="U1204" s="2" t="str">
        <f t="shared" si="66"/>
        <v>x</v>
      </c>
      <c r="V1204" s="2" t="s">
        <v>55</v>
      </c>
      <c r="W1204" s="2" t="s">
        <v>55</v>
      </c>
      <c r="Y1204" s="2" t="s">
        <v>55</v>
      </c>
      <c r="Z1204" s="2" t="s">
        <v>55</v>
      </c>
      <c r="AA1204" s="2" t="str">
        <f t="shared" si="65"/>
        <v/>
      </c>
      <c r="AI1204" s="2" t="str">
        <f t="shared" si="63"/>
        <v/>
      </c>
      <c r="AM1204" s="2" t="s">
        <v>6328</v>
      </c>
      <c r="AN1204" s="2" t="s">
        <v>5022</v>
      </c>
      <c r="AO1204" s="2" t="s">
        <v>6014</v>
      </c>
      <c r="AS1204" s="2" t="s">
        <v>2925</v>
      </c>
      <c r="AT1204" s="3">
        <v>45183</v>
      </c>
    </row>
    <row r="1205" spans="1:46" ht="15" customHeight="1" x14ac:dyDescent="0.2">
      <c r="A1205" s="2" t="s">
        <v>6388</v>
      </c>
      <c r="B1205" s="2" t="s">
        <v>6389</v>
      </c>
      <c r="C1205" s="2" t="s">
        <v>6390</v>
      </c>
      <c r="D1205" s="2" t="s">
        <v>6391</v>
      </c>
      <c r="E1205" s="2" t="s">
        <v>107</v>
      </c>
      <c r="F1205" s="2" t="s">
        <v>880</v>
      </c>
      <c r="G1205" s="2" t="s">
        <v>6392</v>
      </c>
      <c r="H1205" s="2" t="s">
        <v>6393</v>
      </c>
      <c r="I1205" s="2" t="s">
        <v>93</v>
      </c>
      <c r="J1205" s="2" t="s">
        <v>451</v>
      </c>
      <c r="K1205" s="2" t="s">
        <v>814</v>
      </c>
      <c r="L1205" s="2" t="s">
        <v>67</v>
      </c>
      <c r="M1205" s="2">
        <v>2016</v>
      </c>
      <c r="O1205" s="2" t="s">
        <v>96</v>
      </c>
      <c r="P1205" s="2" t="s">
        <v>166</v>
      </c>
      <c r="Q1205" s="2" t="s">
        <v>52</v>
      </c>
      <c r="R1205" s="2" t="s">
        <v>98</v>
      </c>
      <c r="S1205" s="2" t="s">
        <v>53</v>
      </c>
      <c r="T1205" s="2" t="s">
        <v>99</v>
      </c>
      <c r="U1205" s="2" t="str">
        <f t="shared" si="66"/>
        <v>x</v>
      </c>
      <c r="V1205" s="2" t="s">
        <v>55</v>
      </c>
      <c r="Z1205" s="2" t="s">
        <v>55</v>
      </c>
      <c r="AA1205" s="2" t="str">
        <f t="shared" si="65"/>
        <v/>
      </c>
      <c r="AI1205" s="2" t="str">
        <f t="shared" si="63"/>
        <v/>
      </c>
      <c r="AM1205" s="2" t="s">
        <v>6328</v>
      </c>
      <c r="AN1205" s="2" t="s">
        <v>5022</v>
      </c>
      <c r="AO1205" s="2" t="s">
        <v>6014</v>
      </c>
      <c r="AS1205" s="2" t="s">
        <v>1889</v>
      </c>
      <c r="AT1205" s="3">
        <v>45183</v>
      </c>
    </row>
    <row r="1206" spans="1:46" ht="15" customHeight="1" x14ac:dyDescent="0.2">
      <c r="A1206" s="2" t="s">
        <v>6394</v>
      </c>
      <c r="B1206" s="2" t="s">
        <v>6395</v>
      </c>
      <c r="C1206" s="2" t="s">
        <v>6396</v>
      </c>
      <c r="D1206" s="2" t="s">
        <v>6397</v>
      </c>
      <c r="E1206" s="2" t="s">
        <v>107</v>
      </c>
      <c r="F1206" s="2" t="s">
        <v>441</v>
      </c>
      <c r="G1206" s="2" t="s">
        <v>4515</v>
      </c>
      <c r="H1206" s="2" t="s">
        <v>6398</v>
      </c>
      <c r="I1206" s="2" t="s">
        <v>93</v>
      </c>
      <c r="J1206" s="2" t="s">
        <v>65</v>
      </c>
      <c r="K1206" s="2" t="s">
        <v>66</v>
      </c>
      <c r="L1206" s="2" t="s">
        <v>67</v>
      </c>
      <c r="M1206" s="2">
        <v>2021</v>
      </c>
      <c r="O1206" s="2" t="s">
        <v>96</v>
      </c>
      <c r="P1206" s="2" t="s">
        <v>166</v>
      </c>
      <c r="Q1206" s="2" t="s">
        <v>52</v>
      </c>
      <c r="R1206" s="2" t="s">
        <v>52</v>
      </c>
      <c r="S1206" s="2" t="s">
        <v>53</v>
      </c>
      <c r="T1206" s="2" t="s">
        <v>141</v>
      </c>
      <c r="U1206" s="2" t="str">
        <f t="shared" si="66"/>
        <v/>
      </c>
      <c r="AA1206" s="2" t="str">
        <f t="shared" si="65"/>
        <v>x</v>
      </c>
      <c r="AE1206" s="2" t="s">
        <v>55</v>
      </c>
      <c r="AI1206" s="2" t="str">
        <f t="shared" si="63"/>
        <v/>
      </c>
      <c r="AM1206" s="2" t="s">
        <v>6328</v>
      </c>
      <c r="AN1206" s="2" t="s">
        <v>133</v>
      </c>
      <c r="AO1206" s="2" t="s">
        <v>101</v>
      </c>
      <c r="AP1206" s="2" t="s">
        <v>59</v>
      </c>
      <c r="AS1206" s="2" t="s">
        <v>1889</v>
      </c>
      <c r="AT1206" s="3">
        <v>45183</v>
      </c>
    </row>
    <row r="1207" spans="1:46" ht="15" customHeight="1" x14ac:dyDescent="0.2">
      <c r="A1207" s="2" t="s">
        <v>6399</v>
      </c>
      <c r="B1207" s="2" t="s">
        <v>6400</v>
      </c>
      <c r="C1207" s="2" t="s">
        <v>6401</v>
      </c>
      <c r="D1207" s="2" t="s">
        <v>6402</v>
      </c>
      <c r="E1207" s="2" t="s">
        <v>107</v>
      </c>
      <c r="F1207" s="2" t="s">
        <v>320</v>
      </c>
      <c r="G1207" s="2" t="s">
        <v>321</v>
      </c>
      <c r="H1207" s="2" t="s">
        <v>1206</v>
      </c>
      <c r="I1207" s="2" t="s">
        <v>93</v>
      </c>
      <c r="J1207" s="2" t="s">
        <v>156</v>
      </c>
      <c r="K1207" s="2" t="s">
        <v>409</v>
      </c>
      <c r="L1207" s="2" t="s">
        <v>67</v>
      </c>
      <c r="M1207" s="2">
        <v>2021</v>
      </c>
      <c r="O1207" s="2" t="s">
        <v>96</v>
      </c>
      <c r="P1207" s="2" t="s">
        <v>166</v>
      </c>
      <c r="Q1207" s="2" t="s">
        <v>52</v>
      </c>
      <c r="R1207" s="2" t="s">
        <v>52</v>
      </c>
      <c r="S1207" s="2" t="s">
        <v>53</v>
      </c>
      <c r="T1207" s="2" t="s">
        <v>141</v>
      </c>
      <c r="U1207" s="2" t="str">
        <f t="shared" si="66"/>
        <v/>
      </c>
      <c r="AA1207" s="2" t="str">
        <f t="shared" si="65"/>
        <v>x</v>
      </c>
      <c r="AE1207" s="2" t="s">
        <v>55</v>
      </c>
      <c r="AI1207" s="2" t="str">
        <f t="shared" si="63"/>
        <v/>
      </c>
      <c r="AM1207" s="2" t="s">
        <v>6328</v>
      </c>
      <c r="AN1207" s="2" t="s">
        <v>133</v>
      </c>
      <c r="AO1207" s="2" t="s">
        <v>59</v>
      </c>
      <c r="AT1207" s="3">
        <v>45183</v>
      </c>
    </row>
    <row r="1208" spans="1:46" ht="15" customHeight="1" x14ac:dyDescent="0.2">
      <c r="A1208" s="2" t="s">
        <v>6403</v>
      </c>
      <c r="B1208" s="2" t="s">
        <v>6404</v>
      </c>
      <c r="C1208" s="2" t="s">
        <v>6405</v>
      </c>
      <c r="D1208" s="2" t="s">
        <v>6406</v>
      </c>
      <c r="E1208" s="2" t="s">
        <v>90</v>
      </c>
      <c r="F1208" s="2" t="s">
        <v>441</v>
      </c>
      <c r="G1208" s="2" t="s">
        <v>4661</v>
      </c>
      <c r="H1208" s="2" t="s">
        <v>6407</v>
      </c>
      <c r="I1208" s="2" t="s">
        <v>1341</v>
      </c>
      <c r="J1208" s="2" t="s">
        <v>65</v>
      </c>
      <c r="K1208" s="2" t="s">
        <v>110</v>
      </c>
      <c r="L1208" s="2" t="s">
        <v>67</v>
      </c>
      <c r="M1208" s="2">
        <v>2023</v>
      </c>
      <c r="O1208" s="2" t="s">
        <v>50</v>
      </c>
      <c r="P1208" s="2" t="s">
        <v>51</v>
      </c>
      <c r="Q1208" s="2" t="s">
        <v>52</v>
      </c>
      <c r="R1208" s="2" t="s">
        <v>52</v>
      </c>
      <c r="S1208" s="2" t="s">
        <v>53</v>
      </c>
      <c r="T1208" s="2" t="s">
        <v>54</v>
      </c>
      <c r="U1208" s="2" t="str">
        <f t="shared" si="66"/>
        <v>x</v>
      </c>
      <c r="V1208" s="2" t="s">
        <v>55</v>
      </c>
      <c r="W1208" s="2" t="s">
        <v>55</v>
      </c>
      <c r="X1208" s="2" t="s">
        <v>55</v>
      </c>
      <c r="Y1208" s="2" t="s">
        <v>55</v>
      </c>
      <c r="Z1208" s="2" t="s">
        <v>55</v>
      </c>
      <c r="AA1208" s="2" t="str">
        <f t="shared" si="65"/>
        <v/>
      </c>
      <c r="AI1208" s="2" t="str">
        <f t="shared" si="63"/>
        <v/>
      </c>
      <c r="AM1208" s="2" t="s">
        <v>6328</v>
      </c>
      <c r="AN1208" s="2" t="s">
        <v>5022</v>
      </c>
      <c r="AO1208" s="2" t="s">
        <v>1717</v>
      </c>
      <c r="AS1208" s="2" t="s">
        <v>4263</v>
      </c>
      <c r="AT1208" s="3">
        <v>45183</v>
      </c>
    </row>
    <row r="1209" spans="1:46" ht="15" customHeight="1" x14ac:dyDescent="0.2">
      <c r="A1209" s="2" t="s">
        <v>6408</v>
      </c>
      <c r="B1209" s="2" t="s">
        <v>6409</v>
      </c>
      <c r="C1209" s="2" t="s">
        <v>6410</v>
      </c>
      <c r="D1209" s="2" t="s">
        <v>6411</v>
      </c>
      <c r="E1209" s="2" t="s">
        <v>107</v>
      </c>
      <c r="F1209" s="2" t="s">
        <v>406</v>
      </c>
      <c r="G1209" s="2" t="s">
        <v>4492</v>
      </c>
      <c r="H1209" s="2" t="s">
        <v>6412</v>
      </c>
      <c r="I1209" s="2" t="s">
        <v>93</v>
      </c>
      <c r="J1209" s="2" t="s">
        <v>451</v>
      </c>
      <c r="K1209" s="2" t="s">
        <v>1529</v>
      </c>
      <c r="L1209" s="2" t="s">
        <v>67</v>
      </c>
      <c r="M1209" s="2">
        <v>2021</v>
      </c>
      <c r="O1209" s="2" t="s">
        <v>50</v>
      </c>
      <c r="P1209" s="2" t="s">
        <v>51</v>
      </c>
      <c r="Q1209" s="2" t="s">
        <v>52</v>
      </c>
      <c r="R1209" s="2" t="s">
        <v>52</v>
      </c>
      <c r="S1209" s="2" t="s">
        <v>5762</v>
      </c>
      <c r="T1209" s="2" t="s">
        <v>54</v>
      </c>
      <c r="U1209" s="2" t="str">
        <f t="shared" si="66"/>
        <v>x</v>
      </c>
      <c r="V1209" s="2" t="s">
        <v>55</v>
      </c>
      <c r="W1209" s="2" t="s">
        <v>55</v>
      </c>
      <c r="Z1209" s="2" t="s">
        <v>55</v>
      </c>
      <c r="AA1209" s="2" t="str">
        <f t="shared" si="65"/>
        <v/>
      </c>
      <c r="AI1209" s="2" t="str">
        <f t="shared" si="63"/>
        <v/>
      </c>
      <c r="AM1209" s="2" t="s">
        <v>6328</v>
      </c>
      <c r="AT1209" s="3">
        <v>45183</v>
      </c>
    </row>
    <row r="1210" spans="1:46" ht="15" customHeight="1" x14ac:dyDescent="0.2">
      <c r="A1210" s="2" t="s">
        <v>6413</v>
      </c>
      <c r="B1210" s="2" t="s">
        <v>6414</v>
      </c>
      <c r="C1210" s="2" t="s">
        <v>6415</v>
      </c>
      <c r="D1210" s="2" t="s">
        <v>6416</v>
      </c>
      <c r="E1210" s="2" t="s">
        <v>107</v>
      </c>
      <c r="F1210" s="2" t="s">
        <v>742</v>
      </c>
      <c r="G1210" s="2" t="s">
        <v>6417</v>
      </c>
      <c r="H1210" s="2" t="s">
        <v>6418</v>
      </c>
      <c r="I1210" s="2" t="s">
        <v>93</v>
      </c>
      <c r="J1210" s="2" t="s">
        <v>451</v>
      </c>
      <c r="K1210" s="2" t="s">
        <v>452</v>
      </c>
      <c r="L1210" s="2" t="s">
        <v>67</v>
      </c>
      <c r="M1210" s="2">
        <v>2020</v>
      </c>
      <c r="O1210" s="2" t="s">
        <v>50</v>
      </c>
      <c r="P1210" s="2" t="s">
        <v>51</v>
      </c>
      <c r="Q1210" s="2" t="s">
        <v>52</v>
      </c>
      <c r="R1210" s="2" t="s">
        <v>52</v>
      </c>
      <c r="S1210" s="2" t="s">
        <v>5762</v>
      </c>
      <c r="T1210" s="2" t="s">
        <v>54</v>
      </c>
      <c r="U1210" s="2" t="str">
        <f t="shared" si="66"/>
        <v>x</v>
      </c>
      <c r="V1210" s="2" t="s">
        <v>55</v>
      </c>
      <c r="W1210" s="2" t="s">
        <v>55</v>
      </c>
      <c r="Z1210" s="2" t="s">
        <v>55</v>
      </c>
      <c r="AA1210" s="2" t="str">
        <f t="shared" si="65"/>
        <v/>
      </c>
      <c r="AI1210" s="2" t="str">
        <f t="shared" si="63"/>
        <v/>
      </c>
      <c r="AM1210" s="2" t="s">
        <v>6328</v>
      </c>
      <c r="AT1210" s="3">
        <v>45183</v>
      </c>
    </row>
    <row r="1211" spans="1:46" ht="15" customHeight="1" x14ac:dyDescent="0.2">
      <c r="A1211" s="2" t="s">
        <v>6419</v>
      </c>
      <c r="B1211" s="2" t="s">
        <v>6420</v>
      </c>
      <c r="C1211" s="2" t="s">
        <v>6421</v>
      </c>
      <c r="D1211" s="2" t="s">
        <v>6422</v>
      </c>
      <c r="E1211" s="2" t="s">
        <v>107</v>
      </c>
      <c r="F1211" s="2" t="s">
        <v>78</v>
      </c>
      <c r="G1211" s="2" t="s">
        <v>108</v>
      </c>
      <c r="H1211" s="2" t="s">
        <v>1377</v>
      </c>
      <c r="I1211" s="2" t="s">
        <v>93</v>
      </c>
      <c r="J1211" s="2" t="s">
        <v>156</v>
      </c>
      <c r="K1211" s="2" t="s">
        <v>409</v>
      </c>
      <c r="L1211" s="2" t="s">
        <v>67</v>
      </c>
      <c r="M1211" s="2">
        <v>2017</v>
      </c>
      <c r="O1211" s="2" t="s">
        <v>96</v>
      </c>
      <c r="P1211" s="2" t="s">
        <v>166</v>
      </c>
      <c r="Q1211" s="2" t="s">
        <v>52</v>
      </c>
      <c r="R1211" s="2" t="s">
        <v>52</v>
      </c>
      <c r="S1211" s="2" t="s">
        <v>53</v>
      </c>
      <c r="T1211" s="2" t="s">
        <v>141</v>
      </c>
      <c r="U1211" s="2" t="str">
        <f t="shared" si="66"/>
        <v/>
      </c>
      <c r="AA1211" s="2" t="str">
        <f t="shared" si="65"/>
        <v>x</v>
      </c>
      <c r="AE1211" s="2" t="s">
        <v>55</v>
      </c>
      <c r="AI1211" s="2" t="str">
        <f t="shared" si="63"/>
        <v/>
      </c>
      <c r="AM1211" s="2" t="s">
        <v>6328</v>
      </c>
      <c r="AN1211" s="2" t="s">
        <v>133</v>
      </c>
      <c r="AS1211" s="2" t="s">
        <v>1103</v>
      </c>
      <c r="AT1211" s="3">
        <v>45183</v>
      </c>
    </row>
    <row r="1212" spans="1:46" ht="15" customHeight="1" x14ac:dyDescent="0.2">
      <c r="A1212" s="2" t="s">
        <v>6423</v>
      </c>
      <c r="B1212" s="2" t="s">
        <v>6424</v>
      </c>
      <c r="C1212" s="2" t="s">
        <v>6425</v>
      </c>
      <c r="D1212" s="2" t="s">
        <v>6426</v>
      </c>
      <c r="E1212" s="2" t="s">
        <v>107</v>
      </c>
      <c r="F1212" s="2" t="s">
        <v>598</v>
      </c>
      <c r="G1212" s="2" t="s">
        <v>4686</v>
      </c>
      <c r="H1212" s="2" t="s">
        <v>6427</v>
      </c>
      <c r="I1212" s="2" t="s">
        <v>93</v>
      </c>
      <c r="J1212" s="2" t="s">
        <v>65</v>
      </c>
      <c r="K1212" s="2" t="s">
        <v>66</v>
      </c>
      <c r="L1212" s="2" t="s">
        <v>67</v>
      </c>
      <c r="M1212" s="2">
        <v>2017</v>
      </c>
      <c r="O1212" s="2" t="s">
        <v>96</v>
      </c>
      <c r="P1212" s="2" t="s">
        <v>166</v>
      </c>
      <c r="Q1212" s="2" t="s">
        <v>52</v>
      </c>
      <c r="R1212" s="2" t="s">
        <v>52</v>
      </c>
      <c r="S1212" s="2" t="s">
        <v>53</v>
      </c>
      <c r="T1212" s="2" t="s">
        <v>141</v>
      </c>
      <c r="U1212" s="2" t="str">
        <f t="shared" si="66"/>
        <v/>
      </c>
      <c r="AA1212" s="2" t="str">
        <f t="shared" si="65"/>
        <v>x</v>
      </c>
      <c r="AE1212" s="2" t="s">
        <v>55</v>
      </c>
      <c r="AF1212" s="2" t="s">
        <v>55</v>
      </c>
      <c r="AI1212" s="2" t="str">
        <f t="shared" si="63"/>
        <v/>
      </c>
      <c r="AM1212" s="2" t="s">
        <v>6328</v>
      </c>
      <c r="AN1212" s="2" t="s">
        <v>114</v>
      </c>
      <c r="AO1212" s="2" t="s">
        <v>59</v>
      </c>
      <c r="AS1212" s="2" t="s">
        <v>1889</v>
      </c>
      <c r="AT1212" s="3">
        <v>45183</v>
      </c>
    </row>
    <row r="1213" spans="1:46" ht="15" customHeight="1" x14ac:dyDescent="0.2">
      <c r="A1213" s="2" t="s">
        <v>6428</v>
      </c>
      <c r="B1213" s="2" t="s">
        <v>6429</v>
      </c>
      <c r="C1213" s="2" t="s">
        <v>6430</v>
      </c>
      <c r="D1213" s="2" t="s">
        <v>6431</v>
      </c>
      <c r="E1213" s="2" t="s">
        <v>107</v>
      </c>
      <c r="F1213" s="2" t="s">
        <v>598</v>
      </c>
      <c r="G1213" s="2" t="s">
        <v>4686</v>
      </c>
      <c r="H1213" s="2" t="s">
        <v>6427</v>
      </c>
      <c r="I1213" s="2" t="s">
        <v>93</v>
      </c>
      <c r="J1213" s="2" t="s">
        <v>451</v>
      </c>
      <c r="K1213" s="2" t="s">
        <v>1529</v>
      </c>
      <c r="L1213" s="2" t="s">
        <v>67</v>
      </c>
      <c r="M1213" s="2">
        <v>2020</v>
      </c>
      <c r="O1213" s="2" t="s">
        <v>50</v>
      </c>
      <c r="P1213" s="2" t="s">
        <v>51</v>
      </c>
      <c r="Q1213" s="2" t="s">
        <v>52</v>
      </c>
      <c r="R1213" s="2" t="s">
        <v>52</v>
      </c>
      <c r="S1213" s="2" t="s">
        <v>53</v>
      </c>
      <c r="T1213" s="2" t="s">
        <v>54</v>
      </c>
      <c r="U1213" s="2" t="str">
        <f t="shared" si="66"/>
        <v>x</v>
      </c>
      <c r="V1213" s="2" t="s">
        <v>55</v>
      </c>
      <c r="W1213" s="2" t="s">
        <v>55</v>
      </c>
      <c r="X1213" s="2" t="s">
        <v>55</v>
      </c>
      <c r="Y1213" s="2" t="s">
        <v>55</v>
      </c>
      <c r="Z1213" s="2" t="s">
        <v>55</v>
      </c>
      <c r="AA1213" s="2" t="str">
        <f t="shared" si="65"/>
        <v/>
      </c>
      <c r="AI1213" s="2" t="str">
        <f t="shared" si="63"/>
        <v/>
      </c>
      <c r="AM1213" s="2" t="s">
        <v>6328</v>
      </c>
      <c r="AN1213" s="2" t="s">
        <v>70</v>
      </c>
      <c r="AO1213" s="2" t="s">
        <v>71</v>
      </c>
      <c r="AS1213" s="2" t="s">
        <v>73</v>
      </c>
      <c r="AT1213" s="3">
        <v>45183</v>
      </c>
    </row>
    <row r="1214" spans="1:46" ht="15" customHeight="1" x14ac:dyDescent="0.25">
      <c r="A1214" s="2" t="s">
        <v>6432</v>
      </c>
      <c r="B1214" s="2" t="s">
        <v>6433</v>
      </c>
      <c r="C1214" s="15" t="s">
        <v>6434</v>
      </c>
      <c r="D1214" s="2" t="s">
        <v>6435</v>
      </c>
      <c r="E1214" s="2" t="s">
        <v>794</v>
      </c>
      <c r="F1214" s="2" t="s">
        <v>1740</v>
      </c>
      <c r="G1214" s="2" t="s">
        <v>1741</v>
      </c>
      <c r="H1214" s="2" t="s">
        <v>6436</v>
      </c>
      <c r="I1214" s="2" t="s">
        <v>857</v>
      </c>
      <c r="J1214" s="2" t="s">
        <v>444</v>
      </c>
      <c r="K1214" s="2" t="s">
        <v>445</v>
      </c>
      <c r="L1214" s="2" t="s">
        <v>465</v>
      </c>
      <c r="M1214" s="2">
        <v>2022</v>
      </c>
      <c r="O1214" s="2" t="s">
        <v>96</v>
      </c>
      <c r="P1214" s="2" t="s">
        <v>3118</v>
      </c>
      <c r="Q1214" s="2" t="s">
        <v>52</v>
      </c>
      <c r="R1214" s="2" t="s">
        <v>52</v>
      </c>
      <c r="S1214" s="2" t="s">
        <v>6042</v>
      </c>
      <c r="T1214" s="2" t="s">
        <v>99</v>
      </c>
      <c r="U1214" s="2" t="str">
        <f t="shared" si="66"/>
        <v>x</v>
      </c>
      <c r="Z1214" s="2" t="s">
        <v>55</v>
      </c>
      <c r="AA1214" s="2" t="str">
        <f t="shared" si="65"/>
        <v/>
      </c>
      <c r="AI1214" s="2" t="str">
        <f t="shared" si="63"/>
        <v/>
      </c>
      <c r="AM1214" s="2" t="s">
        <v>6434</v>
      </c>
      <c r="AT1214" s="3">
        <v>45183</v>
      </c>
    </row>
    <row r="1215" spans="1:46" ht="15" customHeight="1" x14ac:dyDescent="0.2">
      <c r="A1215" s="2" t="s">
        <v>6437</v>
      </c>
      <c r="B1215" s="2" t="s">
        <v>6438</v>
      </c>
      <c r="C1215" s="2" t="s">
        <v>6439</v>
      </c>
      <c r="D1215" s="2" t="s">
        <v>6440</v>
      </c>
      <c r="E1215" s="2" t="s">
        <v>42</v>
      </c>
      <c r="F1215" s="2" t="s">
        <v>441</v>
      </c>
      <c r="G1215" s="2" t="s">
        <v>442</v>
      </c>
      <c r="H1215" s="2" t="s">
        <v>6441</v>
      </c>
      <c r="I1215" s="2" t="s">
        <v>4681</v>
      </c>
      <c r="J1215" s="2" t="s">
        <v>94</v>
      </c>
      <c r="K1215" s="2" t="s">
        <v>129</v>
      </c>
      <c r="L1215" s="2" t="s">
        <v>158</v>
      </c>
      <c r="M1215" s="2">
        <v>2023</v>
      </c>
      <c r="O1215" s="2" t="s">
        <v>50</v>
      </c>
      <c r="P1215" s="2" t="s">
        <v>1847</v>
      </c>
      <c r="Q1215" s="2" t="s">
        <v>52</v>
      </c>
      <c r="R1215" s="2" t="s">
        <v>98</v>
      </c>
      <c r="S1215" s="2" t="s">
        <v>3446</v>
      </c>
      <c r="T1215" s="2" t="s">
        <v>99</v>
      </c>
      <c r="U1215" s="2" t="str">
        <f t="shared" si="66"/>
        <v>x</v>
      </c>
      <c r="Z1215" s="2" t="s">
        <v>55</v>
      </c>
      <c r="AA1215" s="2" t="str">
        <f t="shared" si="65"/>
        <v/>
      </c>
      <c r="AI1215" s="2" t="str">
        <f t="shared" si="63"/>
        <v/>
      </c>
      <c r="AM1215" s="2" t="s">
        <v>6442</v>
      </c>
      <c r="AT1215" s="3">
        <v>45183</v>
      </c>
    </row>
    <row r="1216" spans="1:46" ht="15" customHeight="1" x14ac:dyDescent="0.2">
      <c r="A1216" s="2" t="s">
        <v>6443</v>
      </c>
      <c r="B1216" s="2" t="s">
        <v>6444</v>
      </c>
      <c r="C1216" s="2" t="s">
        <v>6445</v>
      </c>
      <c r="D1216" s="2" t="s">
        <v>6446</v>
      </c>
      <c r="E1216" s="2" t="s">
        <v>42</v>
      </c>
      <c r="F1216" s="2" t="s">
        <v>6447</v>
      </c>
      <c r="G1216" s="2" t="s">
        <v>6448</v>
      </c>
      <c r="H1216" s="2" t="s">
        <v>6449</v>
      </c>
      <c r="I1216" s="2" t="s">
        <v>46</v>
      </c>
      <c r="J1216" s="2" t="s">
        <v>65</v>
      </c>
      <c r="K1216" s="2" t="s">
        <v>110</v>
      </c>
      <c r="L1216" s="2" t="s">
        <v>67</v>
      </c>
      <c r="M1216" s="2">
        <v>2024</v>
      </c>
      <c r="O1216" s="2" t="s">
        <v>50</v>
      </c>
      <c r="P1216" s="2" t="s">
        <v>51</v>
      </c>
      <c r="Q1216" s="2" t="s">
        <v>52</v>
      </c>
      <c r="R1216" s="2" t="s">
        <v>52</v>
      </c>
      <c r="S1216" s="2" t="s">
        <v>53</v>
      </c>
      <c r="T1216" s="2" t="s">
        <v>54</v>
      </c>
      <c r="U1216" s="2" t="str">
        <f t="shared" si="66"/>
        <v>x</v>
      </c>
      <c r="V1216" s="2" t="s">
        <v>55</v>
      </c>
      <c r="W1216" s="2" t="s">
        <v>55</v>
      </c>
      <c r="X1216" s="2" t="s">
        <v>55</v>
      </c>
      <c r="Y1216" s="2" t="s">
        <v>55</v>
      </c>
      <c r="Z1216" s="2" t="s">
        <v>55</v>
      </c>
      <c r="AA1216" s="2" t="str">
        <f t="shared" si="65"/>
        <v/>
      </c>
      <c r="AI1216" s="2" t="str">
        <f t="shared" si="63"/>
        <v/>
      </c>
      <c r="AM1216" s="12" t="s">
        <v>6450</v>
      </c>
      <c r="AN1216" s="2" t="s">
        <v>70</v>
      </c>
      <c r="AO1216" s="2" t="s">
        <v>71</v>
      </c>
      <c r="AP1216" s="2" t="s">
        <v>1717</v>
      </c>
      <c r="AS1216" s="2" t="s">
        <v>73</v>
      </c>
      <c r="AT1216" s="3">
        <v>45306</v>
      </c>
    </row>
    <row r="1217" spans="1:46" ht="15" customHeight="1" x14ac:dyDescent="0.2">
      <c r="A1217" s="2" t="s">
        <v>6451</v>
      </c>
      <c r="B1217" s="2" t="s">
        <v>6452</v>
      </c>
      <c r="C1217" s="2" t="s">
        <v>6453</v>
      </c>
      <c r="D1217" s="2" t="s">
        <v>6454</v>
      </c>
      <c r="E1217" s="2" t="s">
        <v>90</v>
      </c>
      <c r="F1217" s="2" t="s">
        <v>441</v>
      </c>
      <c r="G1217" s="2" t="s">
        <v>6455</v>
      </c>
      <c r="H1217" s="2" t="s">
        <v>6456</v>
      </c>
      <c r="I1217" s="2" t="s">
        <v>1341</v>
      </c>
      <c r="J1217" s="2" t="s">
        <v>138</v>
      </c>
      <c r="K1217" s="2" t="s">
        <v>203</v>
      </c>
      <c r="L1217" s="2" t="s">
        <v>67</v>
      </c>
      <c r="M1217" s="2">
        <v>2023</v>
      </c>
      <c r="O1217" s="2" t="s">
        <v>50</v>
      </c>
      <c r="P1217" s="2" t="s">
        <v>51</v>
      </c>
      <c r="Q1217" s="2" t="s">
        <v>52</v>
      </c>
      <c r="R1217" s="2" t="s">
        <v>52</v>
      </c>
      <c r="S1217" s="2" t="s">
        <v>53</v>
      </c>
      <c r="T1217" s="2" t="s">
        <v>54</v>
      </c>
      <c r="U1217" s="2" t="str">
        <f t="shared" si="66"/>
        <v>x</v>
      </c>
      <c r="V1217" s="2" t="s">
        <v>55</v>
      </c>
      <c r="W1217" s="2" t="s">
        <v>55</v>
      </c>
      <c r="X1217" s="2" t="s">
        <v>55</v>
      </c>
      <c r="Y1217" s="2" t="s">
        <v>55</v>
      </c>
      <c r="Z1217" s="2" t="s">
        <v>55</v>
      </c>
      <c r="AA1217" s="2" t="str">
        <f t="shared" si="65"/>
        <v/>
      </c>
      <c r="AI1217" s="2" t="str">
        <f t="shared" si="63"/>
        <v/>
      </c>
      <c r="AM1217" s="12" t="s">
        <v>6457</v>
      </c>
      <c r="AN1217" s="2" t="s">
        <v>70</v>
      </c>
      <c r="AO1217" s="2" t="s">
        <v>71</v>
      </c>
      <c r="AP1217" s="2" t="s">
        <v>1717</v>
      </c>
      <c r="AS1217" s="2" t="s">
        <v>73</v>
      </c>
      <c r="AT1217" s="3">
        <v>45306</v>
      </c>
    </row>
    <row r="1218" spans="1:46" ht="15" customHeight="1" x14ac:dyDescent="0.2">
      <c r="A1218" s="2" t="s">
        <v>6458</v>
      </c>
      <c r="B1218" s="2" t="s">
        <v>6459</v>
      </c>
      <c r="C1218" s="2" t="s">
        <v>6460</v>
      </c>
      <c r="D1218" s="2" t="s">
        <v>6461</v>
      </c>
      <c r="E1218" s="2" t="s">
        <v>107</v>
      </c>
      <c r="F1218" s="2" t="s">
        <v>854</v>
      </c>
      <c r="G1218" s="2" t="s">
        <v>855</v>
      </c>
      <c r="H1218" s="2" t="s">
        <v>6462</v>
      </c>
      <c r="I1218" s="2" t="s">
        <v>93</v>
      </c>
      <c r="J1218" s="2" t="s">
        <v>65</v>
      </c>
      <c r="K1218" s="2" t="s">
        <v>110</v>
      </c>
      <c r="L1218" s="2" t="s">
        <v>67</v>
      </c>
      <c r="M1218" s="2">
        <v>2023</v>
      </c>
      <c r="O1218" s="2" t="s">
        <v>50</v>
      </c>
      <c r="P1218" s="2" t="s">
        <v>51</v>
      </c>
      <c r="Q1218" s="2" t="s">
        <v>52</v>
      </c>
      <c r="R1218" s="2" t="s">
        <v>52</v>
      </c>
      <c r="S1218" s="2" t="s">
        <v>53</v>
      </c>
      <c r="T1218" s="2" t="s">
        <v>54</v>
      </c>
      <c r="U1218" s="2" t="str">
        <f t="shared" si="66"/>
        <v>x</v>
      </c>
      <c r="V1218" s="2" t="s">
        <v>55</v>
      </c>
      <c r="W1218" s="2" t="s">
        <v>55</v>
      </c>
      <c r="X1218" s="2" t="s">
        <v>55</v>
      </c>
      <c r="Y1218" s="2" t="s">
        <v>55</v>
      </c>
      <c r="Z1218" s="2" t="s">
        <v>55</v>
      </c>
      <c r="AA1218" s="2" t="str">
        <f t="shared" si="65"/>
        <v/>
      </c>
      <c r="AI1218" s="2" t="str">
        <f t="shared" ref="AI1218:AI1281" si="67">IF(AJ1218="x","x",IF(AK1218="x","x",IF(AL1218="x","x","")))</f>
        <v/>
      </c>
      <c r="AM1218" s="12" t="s">
        <v>6463</v>
      </c>
      <c r="AN1218" s="2" t="s">
        <v>70</v>
      </c>
      <c r="AO1218" s="2" t="s">
        <v>71</v>
      </c>
      <c r="AP1218" s="2" t="s">
        <v>1717</v>
      </c>
      <c r="AS1218" s="2" t="s">
        <v>73</v>
      </c>
      <c r="AT1218" s="3">
        <v>45306</v>
      </c>
    </row>
    <row r="1219" spans="1:46" ht="15" customHeight="1" x14ac:dyDescent="0.2">
      <c r="A1219" s="2" t="s">
        <v>6464</v>
      </c>
      <c r="B1219" s="2" t="s">
        <v>6465</v>
      </c>
      <c r="C1219" s="2" t="s">
        <v>6466</v>
      </c>
      <c r="D1219" s="2" t="s">
        <v>6467</v>
      </c>
      <c r="E1219" s="2" t="s">
        <v>794</v>
      </c>
      <c r="F1219" s="2" t="s">
        <v>43</v>
      </c>
      <c r="G1219" s="2" t="s">
        <v>44</v>
      </c>
      <c r="H1219" s="2" t="s">
        <v>6468</v>
      </c>
      <c r="I1219" s="2" t="s">
        <v>857</v>
      </c>
      <c r="J1219" s="2" t="s">
        <v>156</v>
      </c>
      <c r="K1219" s="2" t="s">
        <v>157</v>
      </c>
      <c r="L1219" s="2" t="s">
        <v>158</v>
      </c>
      <c r="M1219" s="2">
        <v>2018</v>
      </c>
      <c r="N1219" s="2">
        <v>2022</v>
      </c>
      <c r="O1219" s="2" t="s">
        <v>148</v>
      </c>
      <c r="P1219" s="2" t="s">
        <v>159</v>
      </c>
      <c r="Q1219" s="2" t="s">
        <v>98</v>
      </c>
      <c r="R1219" s="2" t="s">
        <v>52</v>
      </c>
      <c r="S1219" s="2" t="s">
        <v>53</v>
      </c>
      <c r="T1219" s="2" t="s">
        <v>141</v>
      </c>
      <c r="U1219" s="2" t="str">
        <f t="shared" si="66"/>
        <v/>
      </c>
      <c r="AA1219" s="2" t="str">
        <f t="shared" si="65"/>
        <v>x</v>
      </c>
      <c r="AC1219" s="2" t="s">
        <v>55</v>
      </c>
      <c r="AE1219" s="2" t="s">
        <v>55</v>
      </c>
      <c r="AI1219" s="2" t="str">
        <f t="shared" si="67"/>
        <v/>
      </c>
      <c r="AM1219" s="12" t="s">
        <v>6469</v>
      </c>
      <c r="AN1219" s="2" t="s">
        <v>133</v>
      </c>
      <c r="AO1219" s="2" t="s">
        <v>101</v>
      </c>
      <c r="AP1219" s="2" t="s">
        <v>58</v>
      </c>
      <c r="AS1219" s="2" t="s">
        <v>715</v>
      </c>
      <c r="AT1219" s="3">
        <v>45306</v>
      </c>
    </row>
    <row r="1220" spans="1:46" ht="15" customHeight="1" x14ac:dyDescent="0.2">
      <c r="A1220" s="2" t="s">
        <v>6470</v>
      </c>
      <c r="B1220" s="2" t="s">
        <v>6471</v>
      </c>
      <c r="C1220" s="2" t="s">
        <v>6472</v>
      </c>
      <c r="D1220" s="2" t="s">
        <v>6473</v>
      </c>
      <c r="E1220" s="2" t="s">
        <v>90</v>
      </c>
      <c r="F1220" s="2" t="s">
        <v>78</v>
      </c>
      <c r="G1220" s="2" t="s">
        <v>79</v>
      </c>
      <c r="H1220" s="2" t="s">
        <v>6474</v>
      </c>
      <c r="I1220" s="2" t="s">
        <v>1341</v>
      </c>
      <c r="J1220" s="2" t="s">
        <v>444</v>
      </c>
      <c r="K1220" s="2" t="s">
        <v>1697</v>
      </c>
      <c r="L1220" s="2" t="s">
        <v>67</v>
      </c>
      <c r="M1220" s="2">
        <v>2023</v>
      </c>
      <c r="O1220" s="2" t="s">
        <v>111</v>
      </c>
      <c r="P1220" s="2" t="s">
        <v>140</v>
      </c>
      <c r="Q1220" s="2" t="s">
        <v>52</v>
      </c>
      <c r="R1220" s="2" t="s">
        <v>52</v>
      </c>
      <c r="S1220" s="2" t="s">
        <v>53</v>
      </c>
      <c r="T1220" s="2" t="s">
        <v>141</v>
      </c>
      <c r="U1220" s="2" t="str">
        <f t="shared" si="66"/>
        <v/>
      </c>
      <c r="AA1220" s="2" t="str">
        <f t="shared" si="65"/>
        <v>x</v>
      </c>
      <c r="AC1220" s="2" t="s">
        <v>55</v>
      </c>
      <c r="AE1220" s="2" t="s">
        <v>55</v>
      </c>
      <c r="AI1220" s="2" t="str">
        <f t="shared" si="67"/>
        <v/>
      </c>
      <c r="AM1220" s="12" t="s">
        <v>6475</v>
      </c>
      <c r="AN1220" s="2" t="s">
        <v>114</v>
      </c>
      <c r="AO1220" s="2" t="s">
        <v>102</v>
      </c>
      <c r="AP1220" s="2" t="s">
        <v>179</v>
      </c>
      <c r="AQ1220" s="2" t="s">
        <v>58</v>
      </c>
      <c r="AT1220" s="3">
        <v>45306</v>
      </c>
    </row>
    <row r="1221" spans="1:46" ht="15" customHeight="1" x14ac:dyDescent="0.2">
      <c r="A1221" s="2" t="s">
        <v>6476</v>
      </c>
      <c r="B1221" s="2" t="s">
        <v>6477</v>
      </c>
      <c r="C1221" s="2" t="s">
        <v>6478</v>
      </c>
      <c r="D1221" s="2" t="s">
        <v>6479</v>
      </c>
      <c r="E1221" s="2" t="s">
        <v>42</v>
      </c>
      <c r="F1221" s="2" t="s">
        <v>78</v>
      </c>
      <c r="G1221" s="2" t="s">
        <v>79</v>
      </c>
      <c r="H1221" s="2" t="s">
        <v>6480</v>
      </c>
      <c r="I1221" s="2" t="s">
        <v>857</v>
      </c>
      <c r="J1221" s="2" t="s">
        <v>94</v>
      </c>
      <c r="K1221" s="2" t="s">
        <v>1342</v>
      </c>
      <c r="L1221" s="2" t="s">
        <v>158</v>
      </c>
      <c r="M1221" s="2">
        <v>2020</v>
      </c>
      <c r="N1221" s="2">
        <v>2023</v>
      </c>
      <c r="O1221" s="2" t="s">
        <v>96</v>
      </c>
      <c r="P1221" s="2" t="s">
        <v>236</v>
      </c>
      <c r="Q1221" s="2" t="s">
        <v>52</v>
      </c>
      <c r="R1221" s="2" t="s">
        <v>52</v>
      </c>
      <c r="S1221" s="2" t="s">
        <v>53</v>
      </c>
      <c r="T1221" s="2" t="s">
        <v>99</v>
      </c>
      <c r="U1221" s="2" t="str">
        <f t="shared" ref="U1221:U1252" si="68">IF(V1221="x","x",IF(W1221="x","x",IF(X1221="x","x",IF(Y1221="x","x",IF(Z1221="x","x","")))))</f>
        <v>x</v>
      </c>
      <c r="Z1221" s="2" t="s">
        <v>55</v>
      </c>
      <c r="AA1221" s="2" t="str">
        <f t="shared" si="65"/>
        <v/>
      </c>
      <c r="AI1221" s="2" t="str">
        <f t="shared" si="67"/>
        <v/>
      </c>
      <c r="AM1221" s="12" t="s">
        <v>6478</v>
      </c>
      <c r="AN1221" s="2" t="s">
        <v>372</v>
      </c>
      <c r="AO1221" s="2" t="s">
        <v>150</v>
      </c>
      <c r="AP1221" s="2" t="s">
        <v>179</v>
      </c>
      <c r="AT1221" s="3">
        <v>45306</v>
      </c>
    </row>
    <row r="1222" spans="1:46" ht="15" customHeight="1" x14ac:dyDescent="0.2">
      <c r="A1222" s="2" t="s">
        <v>6481</v>
      </c>
      <c r="B1222" s="2" t="s">
        <v>6482</v>
      </c>
      <c r="C1222" s="2" t="s">
        <v>6483</v>
      </c>
      <c r="D1222" s="2" t="s">
        <v>6484</v>
      </c>
      <c r="E1222" s="2" t="s">
        <v>42</v>
      </c>
      <c r="F1222" s="2" t="s">
        <v>78</v>
      </c>
      <c r="G1222" s="2" t="s">
        <v>79</v>
      </c>
      <c r="H1222" s="2" t="s">
        <v>6480</v>
      </c>
      <c r="I1222" s="2" t="s">
        <v>857</v>
      </c>
      <c r="J1222" s="2" t="s">
        <v>444</v>
      </c>
      <c r="K1222" s="2" t="s">
        <v>4032</v>
      </c>
      <c r="L1222" s="2" t="s">
        <v>158</v>
      </c>
      <c r="M1222" s="2">
        <v>2020</v>
      </c>
      <c r="N1222" s="2">
        <v>2023</v>
      </c>
      <c r="O1222" s="2" t="s">
        <v>96</v>
      </c>
      <c r="P1222" s="2" t="s">
        <v>236</v>
      </c>
      <c r="Q1222" s="2" t="s">
        <v>52</v>
      </c>
      <c r="R1222" s="2" t="s">
        <v>98</v>
      </c>
      <c r="S1222" s="2" t="s">
        <v>53</v>
      </c>
      <c r="T1222" s="2" t="s">
        <v>99</v>
      </c>
      <c r="U1222" s="2" t="str">
        <f t="shared" si="68"/>
        <v>x</v>
      </c>
      <c r="Y1222" s="2" t="s">
        <v>55</v>
      </c>
      <c r="AA1222" s="2" t="str">
        <f t="shared" si="65"/>
        <v/>
      </c>
      <c r="AI1222" s="2" t="str">
        <f t="shared" si="67"/>
        <v/>
      </c>
      <c r="AM1222" s="12" t="s">
        <v>6483</v>
      </c>
      <c r="AN1222" s="2" t="s">
        <v>372</v>
      </c>
      <c r="AO1222" s="2" t="s">
        <v>150</v>
      </c>
      <c r="AP1222" s="2" t="s">
        <v>179</v>
      </c>
      <c r="AT1222" s="3">
        <v>45306</v>
      </c>
    </row>
    <row r="1223" spans="1:46" ht="15" customHeight="1" x14ac:dyDescent="0.2">
      <c r="A1223" s="2" t="s">
        <v>6485</v>
      </c>
      <c r="B1223" s="2" t="s">
        <v>6486</v>
      </c>
      <c r="C1223" s="2" t="s">
        <v>6487</v>
      </c>
      <c r="D1223" s="2" t="s">
        <v>6488</v>
      </c>
      <c r="E1223" s="2" t="s">
        <v>42</v>
      </c>
      <c r="F1223" s="2" t="s">
        <v>78</v>
      </c>
      <c r="G1223" s="2" t="s">
        <v>79</v>
      </c>
      <c r="H1223" s="2" t="s">
        <v>6480</v>
      </c>
      <c r="I1223" s="2" t="s">
        <v>857</v>
      </c>
      <c r="J1223" s="2" t="s">
        <v>156</v>
      </c>
      <c r="K1223" s="2" t="s">
        <v>1744</v>
      </c>
      <c r="L1223" s="2" t="s">
        <v>158</v>
      </c>
      <c r="M1223" s="2">
        <v>2020</v>
      </c>
      <c r="N1223" s="2">
        <v>2022</v>
      </c>
      <c r="O1223" s="2" t="s">
        <v>148</v>
      </c>
      <c r="P1223" s="2" t="s">
        <v>2529</v>
      </c>
      <c r="Q1223" s="2" t="s">
        <v>52</v>
      </c>
      <c r="R1223" s="2" t="s">
        <v>52</v>
      </c>
      <c r="S1223" s="2" t="s">
        <v>53</v>
      </c>
      <c r="T1223" s="2" t="s">
        <v>141</v>
      </c>
      <c r="U1223" s="2" t="str">
        <f t="shared" si="68"/>
        <v/>
      </c>
      <c r="AA1223" s="2" t="str">
        <f t="shared" si="65"/>
        <v>x</v>
      </c>
      <c r="AC1223" s="2" t="s">
        <v>55</v>
      </c>
      <c r="AE1223" s="2" t="s">
        <v>55</v>
      </c>
      <c r="AI1223" s="2" t="str">
        <f t="shared" si="67"/>
        <v/>
      </c>
      <c r="AM1223" s="12" t="s">
        <v>6487</v>
      </c>
      <c r="AN1223" s="2" t="s">
        <v>114</v>
      </c>
      <c r="AO1223" s="2" t="s">
        <v>1717</v>
      </c>
      <c r="AT1223" s="3">
        <v>45306</v>
      </c>
    </row>
    <row r="1224" spans="1:46" ht="15" customHeight="1" x14ac:dyDescent="0.2">
      <c r="A1224" s="2" t="s">
        <v>6489</v>
      </c>
      <c r="B1224" s="2" t="s">
        <v>6490</v>
      </c>
      <c r="C1224" s="2" t="s">
        <v>6491</v>
      </c>
      <c r="D1224" s="2" t="s">
        <v>6492</v>
      </c>
      <c r="E1224" s="2" t="s">
        <v>42</v>
      </c>
      <c r="F1224" s="2" t="s">
        <v>78</v>
      </c>
      <c r="G1224" s="2" t="s">
        <v>79</v>
      </c>
      <c r="H1224" s="2" t="s">
        <v>6480</v>
      </c>
      <c r="I1224" s="2" t="s">
        <v>857</v>
      </c>
      <c r="J1224" s="2" t="s">
        <v>94</v>
      </c>
      <c r="K1224" s="2" t="s">
        <v>308</v>
      </c>
      <c r="L1224" s="2" t="s">
        <v>158</v>
      </c>
      <c r="M1224" s="2">
        <v>2018</v>
      </c>
      <c r="N1224" s="2">
        <v>2020</v>
      </c>
      <c r="O1224" s="2" t="s">
        <v>96</v>
      </c>
      <c r="P1224" s="2" t="s">
        <v>236</v>
      </c>
      <c r="Q1224" s="2" t="s">
        <v>52</v>
      </c>
      <c r="R1224" s="2" t="s">
        <v>52</v>
      </c>
      <c r="S1224" s="2" t="s">
        <v>53</v>
      </c>
      <c r="T1224" s="2" t="s">
        <v>99</v>
      </c>
      <c r="U1224" s="2" t="str">
        <f t="shared" si="68"/>
        <v>x</v>
      </c>
      <c r="Z1224" s="2" t="s">
        <v>55</v>
      </c>
      <c r="AA1224" s="2" t="str">
        <f t="shared" si="65"/>
        <v/>
      </c>
      <c r="AI1224" s="2" t="str">
        <f t="shared" si="67"/>
        <v/>
      </c>
      <c r="AM1224" s="12" t="s">
        <v>6491</v>
      </c>
      <c r="AN1224" s="2" t="s">
        <v>114</v>
      </c>
      <c r="AO1224" s="2" t="s">
        <v>102</v>
      </c>
      <c r="AP1224" s="2" t="s">
        <v>150</v>
      </c>
      <c r="AQ1224" s="2" t="s">
        <v>58</v>
      </c>
      <c r="AS1224" s="2" t="s">
        <v>6493</v>
      </c>
      <c r="AT1224" s="3">
        <v>45306</v>
      </c>
    </row>
    <row r="1225" spans="1:46" ht="15" customHeight="1" x14ac:dyDescent="0.2">
      <c r="A1225" s="2" t="s">
        <v>6494</v>
      </c>
      <c r="B1225" s="2" t="s">
        <v>6495</v>
      </c>
      <c r="C1225" s="2" t="s">
        <v>6496</v>
      </c>
      <c r="D1225" s="2" t="s">
        <v>6497</v>
      </c>
      <c r="E1225" s="2" t="s">
        <v>42</v>
      </c>
      <c r="F1225" s="2" t="s">
        <v>78</v>
      </c>
      <c r="G1225" s="2" t="s">
        <v>79</v>
      </c>
      <c r="H1225" s="2" t="s">
        <v>6480</v>
      </c>
      <c r="I1225" s="2" t="s">
        <v>857</v>
      </c>
      <c r="J1225" s="2" t="s">
        <v>94</v>
      </c>
      <c r="K1225" s="2" t="s">
        <v>921</v>
      </c>
      <c r="L1225" s="2" t="s">
        <v>158</v>
      </c>
      <c r="M1225" s="2">
        <v>2018</v>
      </c>
      <c r="N1225" s="2">
        <v>2021</v>
      </c>
      <c r="O1225" s="2" t="s">
        <v>96</v>
      </c>
      <c r="P1225" s="2" t="s">
        <v>236</v>
      </c>
      <c r="Q1225" s="2" t="s">
        <v>52</v>
      </c>
      <c r="R1225" s="2" t="s">
        <v>52</v>
      </c>
      <c r="S1225" s="2" t="s">
        <v>53</v>
      </c>
      <c r="T1225" s="2" t="s">
        <v>99</v>
      </c>
      <c r="U1225" s="2" t="str">
        <f t="shared" si="68"/>
        <v>x</v>
      </c>
      <c r="Z1225" s="2" t="s">
        <v>55</v>
      </c>
      <c r="AA1225" s="2" t="str">
        <f t="shared" si="65"/>
        <v/>
      </c>
      <c r="AI1225" s="2" t="str">
        <f t="shared" si="67"/>
        <v/>
      </c>
      <c r="AM1225" s="12" t="s">
        <v>6496</v>
      </c>
      <c r="AN1225" s="2" t="s">
        <v>372</v>
      </c>
      <c r="AO1225" s="2" t="s">
        <v>150</v>
      </c>
      <c r="AP1225" s="2" t="s">
        <v>59</v>
      </c>
      <c r="AS1225" s="2" t="s">
        <v>1889</v>
      </c>
      <c r="AT1225" s="3">
        <v>45306</v>
      </c>
    </row>
    <row r="1226" spans="1:46" ht="15" customHeight="1" x14ac:dyDescent="0.2">
      <c r="A1226" s="2" t="s">
        <v>6498</v>
      </c>
      <c r="B1226" s="2" t="s">
        <v>6499</v>
      </c>
      <c r="C1226" s="2" t="s">
        <v>6500</v>
      </c>
      <c r="D1226" s="2" t="s">
        <v>6501</v>
      </c>
      <c r="E1226" s="2" t="s">
        <v>90</v>
      </c>
      <c r="F1226" s="2" t="s">
        <v>78</v>
      </c>
      <c r="G1226" s="2" t="s">
        <v>91</v>
      </c>
      <c r="H1226" s="2" t="s">
        <v>6502</v>
      </c>
      <c r="I1226" s="2" t="s">
        <v>1341</v>
      </c>
      <c r="J1226" s="2" t="s">
        <v>47</v>
      </c>
      <c r="K1226" s="2" t="s">
        <v>48</v>
      </c>
      <c r="L1226" s="2" t="s">
        <v>67</v>
      </c>
      <c r="M1226" s="2">
        <v>2016</v>
      </c>
      <c r="O1226" s="2" t="s">
        <v>50</v>
      </c>
      <c r="P1226" s="2" t="s">
        <v>51</v>
      </c>
      <c r="Q1226" s="2" t="s">
        <v>98</v>
      </c>
      <c r="R1226" s="2" t="s">
        <v>52</v>
      </c>
      <c r="S1226" s="2" t="s">
        <v>53</v>
      </c>
      <c r="T1226" s="2" t="s">
        <v>54</v>
      </c>
      <c r="U1226" s="2" t="str">
        <f t="shared" si="68"/>
        <v>x</v>
      </c>
      <c r="V1226" s="2" t="s">
        <v>55</v>
      </c>
      <c r="Z1226" s="2" t="s">
        <v>55</v>
      </c>
      <c r="AA1226" s="2" t="str">
        <f t="shared" si="65"/>
        <v/>
      </c>
      <c r="AI1226" s="2" t="str">
        <f t="shared" si="67"/>
        <v/>
      </c>
      <c r="AM1226" s="12" t="s">
        <v>6500</v>
      </c>
      <c r="AN1226" s="2" t="s">
        <v>114</v>
      </c>
      <c r="AO1226" s="2" t="s">
        <v>58</v>
      </c>
      <c r="AP1226" s="2" t="s">
        <v>179</v>
      </c>
      <c r="AT1226" s="3">
        <v>45306</v>
      </c>
    </row>
    <row r="1227" spans="1:46" ht="15" customHeight="1" x14ac:dyDescent="0.2">
      <c r="A1227" s="2" t="s">
        <v>6503</v>
      </c>
      <c r="B1227" s="2" t="s">
        <v>6504</v>
      </c>
      <c r="C1227" s="2" t="s">
        <v>6500</v>
      </c>
      <c r="D1227" s="2" t="s">
        <v>6505</v>
      </c>
      <c r="E1227" s="2" t="s">
        <v>90</v>
      </c>
      <c r="F1227" s="2" t="s">
        <v>78</v>
      </c>
      <c r="G1227" s="2" t="s">
        <v>91</v>
      </c>
      <c r="H1227" s="2" t="s">
        <v>6502</v>
      </c>
      <c r="I1227" s="2" t="s">
        <v>1341</v>
      </c>
      <c r="J1227" s="2" t="s">
        <v>47</v>
      </c>
      <c r="K1227" s="2" t="s">
        <v>48</v>
      </c>
      <c r="L1227" s="2" t="s">
        <v>130</v>
      </c>
      <c r="M1227" s="2">
        <v>2017</v>
      </c>
      <c r="O1227" s="2" t="s">
        <v>50</v>
      </c>
      <c r="P1227" s="2" t="s">
        <v>51</v>
      </c>
      <c r="Q1227" s="2" t="s">
        <v>52</v>
      </c>
      <c r="R1227" s="2" t="s">
        <v>52</v>
      </c>
      <c r="S1227" s="2" t="s">
        <v>53</v>
      </c>
      <c r="T1227" s="2" t="s">
        <v>54</v>
      </c>
      <c r="U1227" s="2" t="str">
        <f t="shared" si="68"/>
        <v>x</v>
      </c>
      <c r="V1227" s="2" t="s">
        <v>55</v>
      </c>
      <c r="Z1227" s="2" t="s">
        <v>55</v>
      </c>
      <c r="AA1227" s="2" t="str">
        <f t="shared" si="65"/>
        <v/>
      </c>
      <c r="AI1227" s="2" t="str">
        <f t="shared" si="67"/>
        <v/>
      </c>
      <c r="AM1227" s="12" t="s">
        <v>6500</v>
      </c>
      <c r="AN1227" s="2" t="s">
        <v>114</v>
      </c>
      <c r="AO1227" s="2" t="s">
        <v>58</v>
      </c>
      <c r="AP1227" s="2" t="s">
        <v>179</v>
      </c>
      <c r="AS1227" s="2" t="s">
        <v>1592</v>
      </c>
      <c r="AT1227" s="3">
        <v>45306</v>
      </c>
    </row>
    <row r="1228" spans="1:46" ht="15" customHeight="1" x14ac:dyDescent="0.2">
      <c r="A1228" s="2" t="s">
        <v>6506</v>
      </c>
      <c r="B1228" s="2" t="s">
        <v>6507</v>
      </c>
      <c r="C1228" s="2" t="s">
        <v>6508</v>
      </c>
      <c r="D1228" s="2" t="s">
        <v>6509</v>
      </c>
      <c r="E1228" s="2" t="s">
        <v>107</v>
      </c>
      <c r="F1228" s="2" t="s">
        <v>43</v>
      </c>
      <c r="G1228" s="2" t="s">
        <v>44</v>
      </c>
      <c r="H1228" s="2" t="s">
        <v>6510</v>
      </c>
      <c r="I1228" s="2" t="s">
        <v>93</v>
      </c>
      <c r="J1228" s="2" t="s">
        <v>94</v>
      </c>
      <c r="K1228" s="2" t="s">
        <v>3861</v>
      </c>
      <c r="L1228" s="2" t="s">
        <v>158</v>
      </c>
      <c r="M1228" s="2">
        <v>2020</v>
      </c>
      <c r="N1228" s="2">
        <v>2023</v>
      </c>
      <c r="O1228" s="2" t="s">
        <v>96</v>
      </c>
      <c r="P1228" s="2" t="s">
        <v>3118</v>
      </c>
      <c r="Q1228" s="2" t="s">
        <v>52</v>
      </c>
      <c r="R1228" s="2" t="s">
        <v>52</v>
      </c>
      <c r="S1228" s="2" t="s">
        <v>53</v>
      </c>
      <c r="T1228" s="2" t="s">
        <v>141</v>
      </c>
      <c r="U1228" s="2" t="str">
        <f t="shared" si="68"/>
        <v/>
      </c>
      <c r="AA1228" s="2" t="str">
        <f t="shared" si="65"/>
        <v>x</v>
      </c>
      <c r="AC1228" s="2" t="s">
        <v>55</v>
      </c>
      <c r="AE1228" s="2" t="s">
        <v>55</v>
      </c>
      <c r="AF1228" s="2" t="s">
        <v>55</v>
      </c>
      <c r="AI1228" s="2" t="str">
        <f t="shared" si="67"/>
        <v/>
      </c>
      <c r="AM1228" s="12" t="s">
        <v>6511</v>
      </c>
      <c r="AN1228" s="2" t="s">
        <v>372</v>
      </c>
      <c r="AO1228" s="2" t="s">
        <v>150</v>
      </c>
      <c r="AT1228" s="3">
        <v>45306</v>
      </c>
    </row>
    <row r="1229" spans="1:46" ht="15" customHeight="1" x14ac:dyDescent="0.2">
      <c r="A1229" s="2" t="s">
        <v>6512</v>
      </c>
      <c r="B1229" s="2" t="s">
        <v>6513</v>
      </c>
      <c r="C1229" s="2" t="s">
        <v>6514</v>
      </c>
      <c r="D1229" s="2" t="s">
        <v>6515</v>
      </c>
      <c r="E1229" s="2" t="s">
        <v>42</v>
      </c>
      <c r="F1229" s="2" t="s">
        <v>441</v>
      </c>
      <c r="G1229" s="2" t="s">
        <v>442</v>
      </c>
      <c r="H1229" s="2" t="s">
        <v>6516</v>
      </c>
      <c r="I1229" s="2" t="s">
        <v>46</v>
      </c>
      <c r="J1229" s="2" t="s">
        <v>65</v>
      </c>
      <c r="K1229" s="2" t="s">
        <v>4008</v>
      </c>
      <c r="L1229" s="2" t="s">
        <v>67</v>
      </c>
      <c r="M1229" s="2">
        <v>2017</v>
      </c>
      <c r="O1229" s="2" t="s">
        <v>50</v>
      </c>
      <c r="P1229" s="2" t="s">
        <v>51</v>
      </c>
      <c r="Q1229" s="2" t="s">
        <v>52</v>
      </c>
      <c r="R1229" s="2" t="s">
        <v>52</v>
      </c>
      <c r="S1229" s="2" t="s">
        <v>53</v>
      </c>
      <c r="T1229" s="2" t="s">
        <v>54</v>
      </c>
      <c r="U1229" s="2" t="str">
        <f t="shared" si="68"/>
        <v>x</v>
      </c>
      <c r="V1229" s="2" t="s">
        <v>55</v>
      </c>
      <c r="W1229" s="2" t="s">
        <v>55</v>
      </c>
      <c r="X1229" s="2" t="s">
        <v>55</v>
      </c>
      <c r="Y1229" s="2" t="s">
        <v>55</v>
      </c>
      <c r="Z1229" s="2" t="s">
        <v>55</v>
      </c>
      <c r="AA1229" s="2" t="str">
        <f t="shared" si="65"/>
        <v/>
      </c>
      <c r="AI1229" s="2" t="str">
        <f t="shared" si="67"/>
        <v/>
      </c>
      <c r="AM1229" s="12" t="s">
        <v>6514</v>
      </c>
      <c r="AN1229" s="2" t="s">
        <v>70</v>
      </c>
      <c r="AO1229" s="2" t="s">
        <v>71</v>
      </c>
      <c r="AP1229" s="2" t="s">
        <v>1717</v>
      </c>
      <c r="AT1229" s="3">
        <v>45306</v>
      </c>
    </row>
    <row r="1230" spans="1:46" ht="15" customHeight="1" x14ac:dyDescent="0.2">
      <c r="A1230" s="2" t="s">
        <v>6517</v>
      </c>
      <c r="B1230" s="2" t="s">
        <v>6518</v>
      </c>
      <c r="C1230" s="2" t="s">
        <v>6519</v>
      </c>
      <c r="D1230" s="2" t="s">
        <v>6520</v>
      </c>
      <c r="E1230" s="2" t="s">
        <v>107</v>
      </c>
      <c r="F1230" s="2" t="s">
        <v>441</v>
      </c>
      <c r="G1230" s="2" t="s">
        <v>6521</v>
      </c>
      <c r="H1230" s="2" t="s">
        <v>6522</v>
      </c>
      <c r="I1230" s="2" t="s">
        <v>93</v>
      </c>
      <c r="J1230" s="2" t="s">
        <v>451</v>
      </c>
      <c r="K1230" s="2" t="s">
        <v>452</v>
      </c>
      <c r="L1230" s="2" t="s">
        <v>67</v>
      </c>
      <c r="M1230" s="2">
        <v>2022</v>
      </c>
      <c r="O1230" s="2" t="s">
        <v>50</v>
      </c>
      <c r="P1230" s="2" t="s">
        <v>51</v>
      </c>
      <c r="Q1230" s="2" t="s">
        <v>52</v>
      </c>
      <c r="R1230" s="2" t="s">
        <v>52</v>
      </c>
      <c r="S1230" s="2" t="s">
        <v>5762</v>
      </c>
      <c r="T1230" s="2" t="s">
        <v>54</v>
      </c>
      <c r="U1230" s="2" t="str">
        <f t="shared" si="68"/>
        <v>x</v>
      </c>
      <c r="V1230" s="2" t="s">
        <v>55</v>
      </c>
      <c r="W1230" s="2" t="s">
        <v>55</v>
      </c>
      <c r="Y1230" s="2" t="s">
        <v>55</v>
      </c>
      <c r="Z1230" s="2" t="s">
        <v>55</v>
      </c>
      <c r="AA1230" s="2" t="str">
        <f t="shared" si="65"/>
        <v/>
      </c>
      <c r="AI1230" s="2" t="str">
        <f t="shared" si="67"/>
        <v/>
      </c>
      <c r="AM1230" s="12" t="s">
        <v>6519</v>
      </c>
      <c r="AT1230" s="3">
        <v>45190</v>
      </c>
    </row>
    <row r="1231" spans="1:46" ht="15" customHeight="1" x14ac:dyDescent="0.2">
      <c r="A1231" s="2" t="s">
        <v>6523</v>
      </c>
      <c r="B1231" s="2" t="s">
        <v>6524</v>
      </c>
      <c r="C1231" s="2" t="s">
        <v>6525</v>
      </c>
      <c r="D1231" s="2" t="s">
        <v>6526</v>
      </c>
      <c r="E1231" s="2" t="s">
        <v>107</v>
      </c>
      <c r="F1231" s="2" t="s">
        <v>441</v>
      </c>
      <c r="G1231" s="2" t="s">
        <v>4661</v>
      </c>
      <c r="H1231" s="2" t="s">
        <v>6527</v>
      </c>
      <c r="I1231" s="2" t="s">
        <v>93</v>
      </c>
      <c r="J1231" s="2" t="s">
        <v>451</v>
      </c>
      <c r="K1231" s="2" t="s">
        <v>452</v>
      </c>
      <c r="L1231" s="2" t="s">
        <v>67</v>
      </c>
      <c r="M1231" s="2">
        <v>2023</v>
      </c>
      <c r="O1231" s="2" t="s">
        <v>50</v>
      </c>
      <c r="P1231" s="2" t="s">
        <v>51</v>
      </c>
      <c r="Q1231" s="2" t="s">
        <v>52</v>
      </c>
      <c r="R1231" s="2" t="s">
        <v>52</v>
      </c>
      <c r="S1231" s="2" t="s">
        <v>5762</v>
      </c>
      <c r="T1231" s="2" t="s">
        <v>54</v>
      </c>
      <c r="U1231" s="2" t="str">
        <f t="shared" si="68"/>
        <v>x</v>
      </c>
      <c r="V1231" s="2" t="s">
        <v>55</v>
      </c>
      <c r="W1231" s="2" t="s">
        <v>55</v>
      </c>
      <c r="Y1231" s="2" t="s">
        <v>55</v>
      </c>
      <c r="Z1231" s="2" t="s">
        <v>55</v>
      </c>
      <c r="AA1231" s="2" t="str">
        <f t="shared" si="65"/>
        <v/>
      </c>
      <c r="AI1231" s="2" t="str">
        <f t="shared" si="67"/>
        <v/>
      </c>
      <c r="AM1231" s="12" t="s">
        <v>6525</v>
      </c>
      <c r="AT1231" s="3">
        <v>45190</v>
      </c>
    </row>
    <row r="1232" spans="1:46" ht="15" customHeight="1" x14ac:dyDescent="0.2">
      <c r="A1232" s="2" t="s">
        <v>6528</v>
      </c>
      <c r="B1232" s="2" t="s">
        <v>6529</v>
      </c>
      <c r="C1232" s="2" t="s">
        <v>6530</v>
      </c>
      <c r="D1232" s="2" t="s">
        <v>6531</v>
      </c>
      <c r="E1232" s="2" t="s">
        <v>107</v>
      </c>
      <c r="F1232" s="2" t="s">
        <v>441</v>
      </c>
      <c r="G1232" s="2" t="s">
        <v>442</v>
      </c>
      <c r="H1232" s="2" t="s">
        <v>6527</v>
      </c>
      <c r="I1232" s="2" t="s">
        <v>93</v>
      </c>
      <c r="J1232" s="2" t="s">
        <v>451</v>
      </c>
      <c r="K1232" s="2" t="s">
        <v>452</v>
      </c>
      <c r="L1232" s="2" t="s">
        <v>67</v>
      </c>
      <c r="M1232" s="2">
        <v>2021</v>
      </c>
      <c r="O1232" s="2" t="s">
        <v>50</v>
      </c>
      <c r="P1232" s="2" t="s">
        <v>51</v>
      </c>
      <c r="Q1232" s="2" t="s">
        <v>52</v>
      </c>
      <c r="R1232" s="2" t="s">
        <v>52</v>
      </c>
      <c r="S1232" s="2" t="s">
        <v>53</v>
      </c>
      <c r="T1232" s="2" t="s">
        <v>54</v>
      </c>
      <c r="U1232" s="2" t="str">
        <f t="shared" si="68"/>
        <v>x</v>
      </c>
      <c r="V1232" s="2" t="s">
        <v>55</v>
      </c>
      <c r="W1232" s="2" t="s">
        <v>55</v>
      </c>
      <c r="X1232" s="2" t="s">
        <v>55</v>
      </c>
      <c r="Y1232" s="2" t="s">
        <v>55</v>
      </c>
      <c r="Z1232" s="2" t="s">
        <v>55</v>
      </c>
      <c r="AA1232" s="2" t="str">
        <f t="shared" si="65"/>
        <v/>
      </c>
      <c r="AI1232" s="2" t="str">
        <f t="shared" si="67"/>
        <v/>
      </c>
      <c r="AM1232" s="12" t="s">
        <v>6532</v>
      </c>
      <c r="AN1232" s="2" t="s">
        <v>70</v>
      </c>
      <c r="AO1232" s="2" t="s">
        <v>71</v>
      </c>
      <c r="AP1232" s="2" t="s">
        <v>1717</v>
      </c>
      <c r="AT1232" s="3">
        <v>45306</v>
      </c>
    </row>
    <row r="1233" spans="1:46" ht="15" customHeight="1" x14ac:dyDescent="0.2">
      <c r="A1233" s="2" t="s">
        <v>6533</v>
      </c>
      <c r="B1233" s="2" t="s">
        <v>6534</v>
      </c>
      <c r="C1233" s="2" t="s">
        <v>6535</v>
      </c>
      <c r="D1233" s="2" t="s">
        <v>6536</v>
      </c>
      <c r="E1233" s="2" t="s">
        <v>107</v>
      </c>
      <c r="F1233" s="2" t="s">
        <v>441</v>
      </c>
      <c r="G1233" s="2" t="s">
        <v>6521</v>
      </c>
      <c r="H1233" s="2" t="s">
        <v>6537</v>
      </c>
      <c r="I1233" s="2" t="s">
        <v>46</v>
      </c>
      <c r="J1233" s="2" t="s">
        <v>451</v>
      </c>
      <c r="K1233" s="2" t="s">
        <v>452</v>
      </c>
      <c r="L1233" s="2" t="s">
        <v>67</v>
      </c>
      <c r="M1233" s="2">
        <v>2022</v>
      </c>
      <c r="N1233" s="2">
        <v>2023</v>
      </c>
      <c r="O1233" s="2" t="s">
        <v>50</v>
      </c>
      <c r="P1233" s="2" t="s">
        <v>51</v>
      </c>
      <c r="Q1233" s="2" t="s">
        <v>52</v>
      </c>
      <c r="R1233" s="2" t="s">
        <v>52</v>
      </c>
      <c r="S1233" s="2" t="s">
        <v>5762</v>
      </c>
      <c r="T1233" s="2" t="s">
        <v>54</v>
      </c>
      <c r="U1233" s="2" t="str">
        <f t="shared" si="68"/>
        <v>x</v>
      </c>
      <c r="V1233" s="2" t="s">
        <v>55</v>
      </c>
      <c r="W1233" s="2" t="s">
        <v>55</v>
      </c>
      <c r="Y1233" s="2" t="s">
        <v>55</v>
      </c>
      <c r="Z1233" s="2" t="s">
        <v>55</v>
      </c>
      <c r="AA1233" s="2" t="str">
        <f t="shared" si="65"/>
        <v/>
      </c>
      <c r="AI1233" s="2" t="str">
        <f t="shared" si="67"/>
        <v/>
      </c>
      <c r="AM1233" s="12" t="s">
        <v>6535</v>
      </c>
      <c r="AT1233" s="3">
        <v>45190</v>
      </c>
    </row>
    <row r="1234" spans="1:46" ht="15" customHeight="1" x14ac:dyDescent="0.2">
      <c r="A1234" s="2" t="s">
        <v>6538</v>
      </c>
      <c r="B1234" s="2" t="s">
        <v>6539</v>
      </c>
      <c r="C1234" s="2" t="s">
        <v>6535</v>
      </c>
      <c r="D1234" s="2" t="s">
        <v>6540</v>
      </c>
      <c r="E1234" s="2" t="s">
        <v>107</v>
      </c>
      <c r="F1234" s="2" t="s">
        <v>441</v>
      </c>
      <c r="G1234" s="2" t="s">
        <v>6521</v>
      </c>
      <c r="H1234" s="2" t="s">
        <v>6537</v>
      </c>
      <c r="I1234" s="2" t="s">
        <v>46</v>
      </c>
      <c r="J1234" s="2" t="s">
        <v>451</v>
      </c>
      <c r="K1234" s="2" t="s">
        <v>452</v>
      </c>
      <c r="L1234" s="2" t="s">
        <v>67</v>
      </c>
      <c r="M1234" s="2">
        <v>2023</v>
      </c>
      <c r="O1234" s="2" t="s">
        <v>50</v>
      </c>
      <c r="P1234" s="2" t="s">
        <v>51</v>
      </c>
      <c r="Q1234" s="2" t="s">
        <v>52</v>
      </c>
      <c r="R1234" s="2" t="s">
        <v>52</v>
      </c>
      <c r="S1234" s="2" t="s">
        <v>53</v>
      </c>
      <c r="T1234" s="2" t="s">
        <v>54</v>
      </c>
      <c r="U1234" s="2" t="str">
        <f t="shared" si="68"/>
        <v>x</v>
      </c>
      <c r="V1234" s="2" t="s">
        <v>55</v>
      </c>
      <c r="W1234" s="2" t="s">
        <v>55</v>
      </c>
      <c r="X1234" s="2" t="s">
        <v>55</v>
      </c>
      <c r="Y1234" s="2" t="s">
        <v>55</v>
      </c>
      <c r="Z1234" s="2" t="s">
        <v>55</v>
      </c>
      <c r="AA1234" s="2" t="str">
        <f t="shared" si="65"/>
        <v/>
      </c>
      <c r="AI1234" s="2" t="str">
        <f t="shared" si="67"/>
        <v/>
      </c>
      <c r="AM1234" s="12" t="s">
        <v>6535</v>
      </c>
      <c r="AN1234" s="2" t="s">
        <v>70</v>
      </c>
      <c r="AO1234" s="2" t="s">
        <v>71</v>
      </c>
      <c r="AP1234" s="2" t="s">
        <v>1717</v>
      </c>
      <c r="AT1234" s="3">
        <v>45306</v>
      </c>
    </row>
    <row r="1235" spans="1:46" ht="15" customHeight="1" x14ac:dyDescent="0.2">
      <c r="A1235" s="2" t="s">
        <v>6541</v>
      </c>
      <c r="B1235" s="2" t="s">
        <v>6542</v>
      </c>
      <c r="C1235" s="2" t="s">
        <v>6543</v>
      </c>
      <c r="D1235" s="2" t="s">
        <v>6544</v>
      </c>
      <c r="E1235" s="2" t="s">
        <v>42</v>
      </c>
      <c r="F1235" s="2" t="s">
        <v>1041</v>
      </c>
      <c r="G1235" s="2" t="s">
        <v>6545</v>
      </c>
      <c r="H1235" s="2" t="s">
        <v>6546</v>
      </c>
      <c r="I1235" s="2" t="s">
        <v>857</v>
      </c>
      <c r="J1235" s="2" t="s">
        <v>451</v>
      </c>
      <c r="K1235" s="2" t="s">
        <v>452</v>
      </c>
      <c r="L1235" s="2" t="s">
        <v>67</v>
      </c>
      <c r="M1235" s="2">
        <v>2023</v>
      </c>
      <c r="O1235" s="2" t="s">
        <v>50</v>
      </c>
      <c r="P1235" s="2" t="s">
        <v>51</v>
      </c>
      <c r="Q1235" s="2" t="s">
        <v>52</v>
      </c>
      <c r="R1235" s="2" t="s">
        <v>52</v>
      </c>
      <c r="S1235" s="2" t="s">
        <v>5762</v>
      </c>
      <c r="T1235" s="2" t="s">
        <v>54</v>
      </c>
      <c r="U1235" s="2" t="str">
        <f t="shared" si="68"/>
        <v>x</v>
      </c>
      <c r="V1235" s="2" t="s">
        <v>55</v>
      </c>
      <c r="W1235" s="2" t="s">
        <v>55</v>
      </c>
      <c r="Y1235" s="2" t="s">
        <v>55</v>
      </c>
      <c r="Z1235" s="2" t="s">
        <v>55</v>
      </c>
      <c r="AA1235" s="2" t="str">
        <f t="shared" si="65"/>
        <v/>
      </c>
      <c r="AI1235" s="2" t="str">
        <f t="shared" si="67"/>
        <v/>
      </c>
      <c r="AM1235" s="12" t="s">
        <v>6543</v>
      </c>
      <c r="AT1235" s="3">
        <v>45306</v>
      </c>
    </row>
    <row r="1236" spans="1:46" ht="15" customHeight="1" x14ac:dyDescent="0.2">
      <c r="A1236" s="2" t="s">
        <v>6547</v>
      </c>
      <c r="B1236" s="2" t="s">
        <v>6548</v>
      </c>
      <c r="C1236" s="2" t="s">
        <v>6549</v>
      </c>
      <c r="D1236" s="2" t="s">
        <v>6550</v>
      </c>
      <c r="E1236" s="2" t="s">
        <v>42</v>
      </c>
      <c r="F1236" s="2" t="s">
        <v>1041</v>
      </c>
      <c r="G1236" s="2" t="s">
        <v>1042</v>
      </c>
      <c r="H1236" s="2" t="s">
        <v>6551</v>
      </c>
      <c r="I1236" s="2" t="s">
        <v>46</v>
      </c>
      <c r="J1236" s="2" t="s">
        <v>451</v>
      </c>
      <c r="K1236" s="2" t="s">
        <v>6552</v>
      </c>
      <c r="L1236" s="2" t="s">
        <v>67</v>
      </c>
      <c r="M1236" s="2">
        <v>2023</v>
      </c>
      <c r="O1236" s="2" t="s">
        <v>50</v>
      </c>
      <c r="P1236" s="2" t="s">
        <v>51</v>
      </c>
      <c r="Q1236" s="2" t="s">
        <v>52</v>
      </c>
      <c r="R1236" s="2" t="s">
        <v>52</v>
      </c>
      <c r="S1236" s="2" t="s">
        <v>53</v>
      </c>
      <c r="T1236" s="2" t="s">
        <v>54</v>
      </c>
      <c r="U1236" s="2" t="str">
        <f t="shared" si="68"/>
        <v>x</v>
      </c>
      <c r="V1236" s="2" t="s">
        <v>55</v>
      </c>
      <c r="W1236" s="2" t="s">
        <v>55</v>
      </c>
      <c r="X1236" s="2" t="s">
        <v>55</v>
      </c>
      <c r="Y1236" s="2" t="s">
        <v>55</v>
      </c>
      <c r="Z1236" s="2" t="s">
        <v>55</v>
      </c>
      <c r="AA1236" s="2" t="str">
        <f t="shared" si="65"/>
        <v/>
      </c>
      <c r="AI1236" s="2" t="str">
        <f t="shared" si="67"/>
        <v/>
      </c>
      <c r="AM1236" s="12" t="s">
        <v>6553</v>
      </c>
      <c r="AN1236" s="2" t="s">
        <v>70</v>
      </c>
      <c r="AO1236" s="2" t="s">
        <v>71</v>
      </c>
      <c r="AS1236" s="2" t="s">
        <v>73</v>
      </c>
      <c r="AT1236" s="3">
        <v>45190</v>
      </c>
    </row>
    <row r="1237" spans="1:46" ht="15" customHeight="1" x14ac:dyDescent="0.2">
      <c r="A1237" s="2" t="s">
        <v>6554</v>
      </c>
      <c r="B1237" s="2" t="s">
        <v>6555</v>
      </c>
      <c r="C1237" s="2" t="s">
        <v>6556</v>
      </c>
      <c r="D1237" s="2" t="s">
        <v>6557</v>
      </c>
      <c r="E1237" s="2" t="s">
        <v>42</v>
      </c>
      <c r="F1237" s="2" t="s">
        <v>441</v>
      </c>
      <c r="G1237" s="2" t="s">
        <v>442</v>
      </c>
      <c r="H1237" s="2" t="s">
        <v>6558</v>
      </c>
      <c r="I1237" s="2" t="s">
        <v>46</v>
      </c>
      <c r="J1237" s="2" t="s">
        <v>94</v>
      </c>
      <c r="K1237" s="2" t="s">
        <v>129</v>
      </c>
      <c r="L1237" s="2" t="s">
        <v>158</v>
      </c>
      <c r="M1237" s="2">
        <v>2021</v>
      </c>
      <c r="N1237" s="2">
        <v>2021</v>
      </c>
      <c r="O1237" s="2" t="s">
        <v>50</v>
      </c>
      <c r="P1237" s="2" t="s">
        <v>1847</v>
      </c>
      <c r="Q1237" s="2" t="s">
        <v>98</v>
      </c>
      <c r="R1237" s="2" t="s">
        <v>52</v>
      </c>
      <c r="S1237" s="2" t="s">
        <v>3446</v>
      </c>
      <c r="T1237" s="2" t="s">
        <v>99</v>
      </c>
      <c r="U1237" s="2" t="str">
        <f t="shared" si="68"/>
        <v>x</v>
      </c>
      <c r="Y1237" s="2" t="s">
        <v>55</v>
      </c>
      <c r="Z1237" s="2" t="s">
        <v>55</v>
      </c>
      <c r="AA1237" s="2" t="str">
        <f t="shared" si="65"/>
        <v/>
      </c>
      <c r="AI1237" s="2" t="str">
        <f t="shared" si="67"/>
        <v/>
      </c>
      <c r="AM1237" s="12" t="s">
        <v>6559</v>
      </c>
      <c r="AT1237" s="3">
        <v>45190</v>
      </c>
    </row>
    <row r="1238" spans="1:46" ht="15" customHeight="1" x14ac:dyDescent="0.2">
      <c r="A1238" s="2" t="s">
        <v>6560</v>
      </c>
      <c r="B1238" s="2" t="s">
        <v>6561</v>
      </c>
      <c r="C1238" s="2" t="s">
        <v>6562</v>
      </c>
      <c r="D1238" s="2" t="s">
        <v>6563</v>
      </c>
      <c r="E1238" s="2" t="s">
        <v>42</v>
      </c>
      <c r="F1238" s="2" t="s">
        <v>441</v>
      </c>
      <c r="G1238" s="2" t="s">
        <v>442</v>
      </c>
      <c r="H1238" s="2" t="s">
        <v>6564</v>
      </c>
      <c r="I1238" s="2" t="s">
        <v>46</v>
      </c>
      <c r="J1238" s="2" t="s">
        <v>65</v>
      </c>
      <c r="K1238" s="2" t="s">
        <v>66</v>
      </c>
      <c r="L1238" s="2" t="s">
        <v>67</v>
      </c>
      <c r="M1238" s="2">
        <v>2021</v>
      </c>
      <c r="O1238" s="2" t="s">
        <v>50</v>
      </c>
      <c r="P1238" s="2" t="s">
        <v>51</v>
      </c>
      <c r="Q1238" s="2" t="s">
        <v>52</v>
      </c>
      <c r="R1238" s="2" t="s">
        <v>52</v>
      </c>
      <c r="S1238" s="2" t="s">
        <v>3446</v>
      </c>
      <c r="T1238" s="2" t="s">
        <v>54</v>
      </c>
      <c r="U1238" s="2" t="str">
        <f t="shared" si="68"/>
        <v>x</v>
      </c>
      <c r="V1238" s="2" t="s">
        <v>55</v>
      </c>
      <c r="W1238" s="2" t="s">
        <v>55</v>
      </c>
      <c r="Z1238" s="2" t="s">
        <v>55</v>
      </c>
      <c r="AA1238" s="2" t="str">
        <f t="shared" si="65"/>
        <v/>
      </c>
      <c r="AI1238" s="2" t="str">
        <f t="shared" si="67"/>
        <v/>
      </c>
      <c r="AM1238" s="12" t="s">
        <v>6559</v>
      </c>
      <c r="AT1238" s="3">
        <v>45190</v>
      </c>
    </row>
    <row r="1239" spans="1:46" ht="15" customHeight="1" x14ac:dyDescent="0.2">
      <c r="A1239" s="2" t="s">
        <v>6565</v>
      </c>
      <c r="B1239" s="2" t="s">
        <v>6566</v>
      </c>
      <c r="C1239" s="2" t="s">
        <v>6567</v>
      </c>
      <c r="D1239" s="2" t="s">
        <v>6568</v>
      </c>
      <c r="E1239" s="2" t="s">
        <v>90</v>
      </c>
      <c r="F1239" s="2" t="s">
        <v>854</v>
      </c>
      <c r="G1239" s="2" t="s">
        <v>855</v>
      </c>
      <c r="H1239" s="2" t="s">
        <v>6569</v>
      </c>
      <c r="I1239" s="2" t="s">
        <v>1341</v>
      </c>
      <c r="J1239" s="2" t="s">
        <v>156</v>
      </c>
      <c r="K1239" s="2" t="s">
        <v>157</v>
      </c>
      <c r="L1239" s="2" t="s">
        <v>158</v>
      </c>
      <c r="M1239" s="2">
        <v>2021</v>
      </c>
      <c r="O1239" s="2" t="s">
        <v>148</v>
      </c>
      <c r="P1239" s="2" t="s">
        <v>242</v>
      </c>
      <c r="Q1239" s="2" t="s">
        <v>52</v>
      </c>
      <c r="R1239" s="2" t="s">
        <v>52</v>
      </c>
      <c r="S1239" s="2" t="s">
        <v>3446</v>
      </c>
      <c r="T1239" s="2" t="s">
        <v>141</v>
      </c>
      <c r="U1239" s="2" t="str">
        <f t="shared" si="68"/>
        <v/>
      </c>
      <c r="AA1239" s="2" t="str">
        <f t="shared" si="65"/>
        <v>x</v>
      </c>
      <c r="AC1239" s="2" t="s">
        <v>55</v>
      </c>
      <c r="AE1239" s="2" t="s">
        <v>55</v>
      </c>
      <c r="AH1239" s="2" t="s">
        <v>55</v>
      </c>
      <c r="AI1239" s="2" t="str">
        <f t="shared" si="67"/>
        <v/>
      </c>
      <c r="AM1239" s="2" t="s">
        <v>6570</v>
      </c>
      <c r="AT1239" s="3">
        <v>45392</v>
      </c>
    </row>
    <row r="1240" spans="1:46" ht="15" customHeight="1" x14ac:dyDescent="0.2">
      <c r="A1240" s="2" t="s">
        <v>6571</v>
      </c>
      <c r="B1240" s="2" t="s">
        <v>6572</v>
      </c>
      <c r="C1240" s="2" t="s">
        <v>6570</v>
      </c>
      <c r="D1240" s="2" t="s">
        <v>6573</v>
      </c>
      <c r="E1240" s="2" t="s">
        <v>42</v>
      </c>
      <c r="F1240" s="2" t="s">
        <v>342</v>
      </c>
      <c r="G1240" s="2" t="s">
        <v>343</v>
      </c>
      <c r="H1240" s="2" t="s">
        <v>6574</v>
      </c>
      <c r="I1240" s="2" t="s">
        <v>857</v>
      </c>
      <c r="J1240" s="2" t="s">
        <v>82</v>
      </c>
      <c r="K1240" s="2" t="s">
        <v>726</v>
      </c>
      <c r="L1240" s="2" t="s">
        <v>158</v>
      </c>
      <c r="M1240" s="2">
        <v>2021</v>
      </c>
      <c r="O1240" s="2" t="s">
        <v>50</v>
      </c>
      <c r="P1240" s="2" t="s">
        <v>1847</v>
      </c>
      <c r="Q1240" s="2" t="s">
        <v>52</v>
      </c>
      <c r="R1240" s="2" t="s">
        <v>52</v>
      </c>
      <c r="S1240" s="2" t="s">
        <v>3446</v>
      </c>
      <c r="T1240" s="2" t="s">
        <v>141</v>
      </c>
      <c r="U1240" s="2" t="str">
        <f t="shared" si="68"/>
        <v/>
      </c>
      <c r="AA1240" s="2" t="str">
        <f t="shared" ref="AA1240:AA1303" si="69">IF(AB1240="x","x",IF(AC1240="x","x",IF(AD1240="x","x",IF(AE1240="x","x",IF(AF1240="x","x",IF(AG1240="x","x",IF(AH1240="x","x","")))))))</f>
        <v>x</v>
      </c>
      <c r="AD1240" s="2" t="s">
        <v>55</v>
      </c>
      <c r="AE1240" s="2" t="s">
        <v>55</v>
      </c>
      <c r="AI1240" s="2" t="str">
        <f t="shared" si="67"/>
        <v/>
      </c>
      <c r="AM1240" s="2" t="s">
        <v>6570</v>
      </c>
      <c r="AT1240" s="3">
        <v>45190</v>
      </c>
    </row>
    <row r="1241" spans="1:46" ht="15" customHeight="1" x14ac:dyDescent="0.2">
      <c r="A1241" s="2" t="s">
        <v>6575</v>
      </c>
      <c r="B1241" s="2" t="s">
        <v>6576</v>
      </c>
      <c r="C1241" s="2" t="s">
        <v>6577</v>
      </c>
      <c r="D1241" s="2" t="s">
        <v>6578</v>
      </c>
      <c r="E1241" s="2" t="s">
        <v>794</v>
      </c>
      <c r="F1241" s="2" t="s">
        <v>1740</v>
      </c>
      <c r="G1241" s="2" t="s">
        <v>1741</v>
      </c>
      <c r="H1241" s="2" t="s">
        <v>5448</v>
      </c>
      <c r="I1241" s="2" t="s">
        <v>5681</v>
      </c>
      <c r="J1241" s="2" t="s">
        <v>65</v>
      </c>
      <c r="K1241" s="2" t="s">
        <v>110</v>
      </c>
      <c r="L1241" s="2" t="s">
        <v>158</v>
      </c>
      <c r="M1241" s="2">
        <v>2023</v>
      </c>
      <c r="N1241" s="2">
        <v>2025</v>
      </c>
      <c r="O1241" s="2" t="s">
        <v>148</v>
      </c>
      <c r="P1241" s="2" t="s">
        <v>2940</v>
      </c>
      <c r="Q1241" s="2" t="s">
        <v>98</v>
      </c>
      <c r="R1241" s="2" t="s">
        <v>52</v>
      </c>
      <c r="S1241" s="2" t="s">
        <v>3446</v>
      </c>
      <c r="T1241" s="2" t="s">
        <v>54</v>
      </c>
      <c r="U1241" s="2" t="str">
        <f t="shared" si="68"/>
        <v>x</v>
      </c>
      <c r="V1241" s="2" t="s">
        <v>55</v>
      </c>
      <c r="Z1241" s="2" t="s">
        <v>55</v>
      </c>
      <c r="AA1241" s="2" t="str">
        <f t="shared" si="69"/>
        <v/>
      </c>
      <c r="AI1241" s="2" t="str">
        <f t="shared" si="67"/>
        <v/>
      </c>
      <c r="AM1241" s="2" t="s">
        <v>6570</v>
      </c>
      <c r="AT1241" s="3">
        <v>45190</v>
      </c>
    </row>
    <row r="1242" spans="1:46" ht="15" customHeight="1" x14ac:dyDescent="0.2">
      <c r="A1242" s="2" t="s">
        <v>6579</v>
      </c>
      <c r="B1242" s="2" t="s">
        <v>6580</v>
      </c>
      <c r="C1242" s="2" t="s">
        <v>6577</v>
      </c>
      <c r="D1242" s="2" t="s">
        <v>6581</v>
      </c>
      <c r="E1242" s="2" t="s">
        <v>794</v>
      </c>
      <c r="F1242" s="2" t="s">
        <v>1740</v>
      </c>
      <c r="G1242" s="2" t="s">
        <v>1741</v>
      </c>
      <c r="H1242" s="2" t="s">
        <v>5448</v>
      </c>
      <c r="I1242" s="2" t="s">
        <v>5681</v>
      </c>
      <c r="J1242" s="2" t="s">
        <v>65</v>
      </c>
      <c r="K1242" s="2" t="s">
        <v>110</v>
      </c>
      <c r="L1242" s="2" t="s">
        <v>158</v>
      </c>
      <c r="M1242" s="2">
        <v>2023</v>
      </c>
      <c r="N1242" s="2">
        <v>2025</v>
      </c>
      <c r="O1242" s="2" t="s">
        <v>50</v>
      </c>
      <c r="P1242" s="2" t="s">
        <v>3493</v>
      </c>
      <c r="Q1242" s="2" t="s">
        <v>98</v>
      </c>
      <c r="R1242" s="2" t="s">
        <v>52</v>
      </c>
      <c r="S1242" s="2" t="s">
        <v>3446</v>
      </c>
      <c r="T1242" s="2" t="s">
        <v>54</v>
      </c>
      <c r="U1242" s="2" t="str">
        <f t="shared" si="68"/>
        <v>x</v>
      </c>
      <c r="V1242" s="2" t="s">
        <v>55</v>
      </c>
      <c r="Z1242" s="2" t="s">
        <v>55</v>
      </c>
      <c r="AA1242" s="2" t="str">
        <f t="shared" si="69"/>
        <v/>
      </c>
      <c r="AI1242" s="2" t="str">
        <f t="shared" si="67"/>
        <v/>
      </c>
      <c r="AM1242" s="2" t="s">
        <v>6570</v>
      </c>
      <c r="AT1242" s="3">
        <v>45190</v>
      </c>
    </row>
    <row r="1243" spans="1:46" ht="15" customHeight="1" x14ac:dyDescent="0.2">
      <c r="A1243" s="2" t="s">
        <v>6582</v>
      </c>
      <c r="B1243" s="2" t="s">
        <v>6583</v>
      </c>
      <c r="C1243" s="2" t="s">
        <v>6577</v>
      </c>
      <c r="D1243" s="2" t="s">
        <v>6584</v>
      </c>
      <c r="E1243" s="2" t="s">
        <v>794</v>
      </c>
      <c r="F1243" s="2" t="s">
        <v>1740</v>
      </c>
      <c r="G1243" s="2" t="s">
        <v>1741</v>
      </c>
      <c r="H1243" s="2" t="s">
        <v>5448</v>
      </c>
      <c r="I1243" s="2" t="s">
        <v>5681</v>
      </c>
      <c r="J1243" s="2" t="s">
        <v>65</v>
      </c>
      <c r="K1243" s="2" t="s">
        <v>110</v>
      </c>
      <c r="L1243" s="2" t="s">
        <v>158</v>
      </c>
      <c r="M1243" s="2">
        <v>2023</v>
      </c>
      <c r="N1243" s="2">
        <v>2025</v>
      </c>
      <c r="O1243" s="2" t="s">
        <v>148</v>
      </c>
      <c r="P1243" s="2" t="s">
        <v>2247</v>
      </c>
      <c r="Q1243" s="2" t="s">
        <v>98</v>
      </c>
      <c r="R1243" s="2" t="s">
        <v>52</v>
      </c>
      <c r="S1243" s="2" t="s">
        <v>3446</v>
      </c>
      <c r="T1243" s="2" t="s">
        <v>99</v>
      </c>
      <c r="U1243" s="2" t="str">
        <f t="shared" si="68"/>
        <v>x</v>
      </c>
      <c r="V1243" s="2" t="s">
        <v>55</v>
      </c>
      <c r="Z1243" s="2" t="s">
        <v>55</v>
      </c>
      <c r="AA1243" s="2" t="str">
        <f t="shared" si="69"/>
        <v/>
      </c>
      <c r="AI1243" s="2" t="str">
        <f t="shared" si="67"/>
        <v/>
      </c>
      <c r="AM1243" s="2" t="s">
        <v>6570</v>
      </c>
      <c r="AT1243" s="3">
        <v>45190</v>
      </c>
    </row>
    <row r="1244" spans="1:46" ht="15" customHeight="1" x14ac:dyDescent="0.2">
      <c r="A1244" s="2" t="s">
        <v>6585</v>
      </c>
      <c r="B1244" s="2" t="s">
        <v>6586</v>
      </c>
      <c r="C1244" s="2" t="s">
        <v>6587</v>
      </c>
      <c r="D1244" s="2" t="s">
        <v>6588</v>
      </c>
      <c r="E1244" s="2" t="s">
        <v>42</v>
      </c>
      <c r="F1244" s="2" t="s">
        <v>406</v>
      </c>
      <c r="G1244" s="2" t="s">
        <v>407</v>
      </c>
      <c r="H1244" s="2" t="s">
        <v>6589</v>
      </c>
      <c r="I1244" s="2" t="s">
        <v>857</v>
      </c>
      <c r="J1244" s="2" t="s">
        <v>444</v>
      </c>
      <c r="K1244" s="2" t="s">
        <v>445</v>
      </c>
      <c r="L1244" s="2" t="s">
        <v>158</v>
      </c>
      <c r="M1244" s="2">
        <v>2023</v>
      </c>
      <c r="O1244" s="2" t="s">
        <v>50</v>
      </c>
      <c r="P1244" s="2" t="s">
        <v>51</v>
      </c>
      <c r="Q1244" s="2" t="s">
        <v>52</v>
      </c>
      <c r="R1244" s="2" t="s">
        <v>52</v>
      </c>
      <c r="S1244" s="2" t="s">
        <v>5762</v>
      </c>
      <c r="T1244" s="2" t="s">
        <v>54</v>
      </c>
      <c r="U1244" s="2" t="str">
        <f t="shared" si="68"/>
        <v>x</v>
      </c>
      <c r="V1244" s="2" t="s">
        <v>55</v>
      </c>
      <c r="X1244" s="2" t="s">
        <v>55</v>
      </c>
      <c r="Z1244" s="2" t="s">
        <v>55</v>
      </c>
      <c r="AA1244" s="2" t="str">
        <f t="shared" si="69"/>
        <v/>
      </c>
      <c r="AI1244" s="2" t="str">
        <f t="shared" si="67"/>
        <v/>
      </c>
      <c r="AM1244" s="12" t="s">
        <v>6590</v>
      </c>
      <c r="AT1244" s="3">
        <v>45190</v>
      </c>
    </row>
    <row r="1245" spans="1:46" ht="15" customHeight="1" x14ac:dyDescent="0.2">
      <c r="A1245" s="2" t="s">
        <v>6591</v>
      </c>
      <c r="B1245" s="2" t="s">
        <v>6592</v>
      </c>
      <c r="C1245" s="2" t="s">
        <v>6593</v>
      </c>
      <c r="D1245" s="2" t="s">
        <v>6594</v>
      </c>
      <c r="E1245" s="2" t="s">
        <v>107</v>
      </c>
      <c r="F1245" s="2" t="s">
        <v>78</v>
      </c>
      <c r="G1245" s="2" t="s">
        <v>79</v>
      </c>
      <c r="H1245" s="2" t="s">
        <v>6595</v>
      </c>
      <c r="I1245" s="2" t="s">
        <v>93</v>
      </c>
      <c r="J1245" s="2" t="s">
        <v>156</v>
      </c>
      <c r="K1245" s="2" t="s">
        <v>157</v>
      </c>
      <c r="L1245" s="2" t="s">
        <v>158</v>
      </c>
      <c r="M1245" s="2">
        <v>2022</v>
      </c>
      <c r="O1245" s="2" t="s">
        <v>148</v>
      </c>
      <c r="P1245" s="2" t="s">
        <v>159</v>
      </c>
      <c r="Q1245" s="2" t="s">
        <v>52</v>
      </c>
      <c r="R1245" s="2" t="s">
        <v>52</v>
      </c>
      <c r="S1245" s="2" t="s">
        <v>53</v>
      </c>
      <c r="T1245" s="2" t="s">
        <v>141</v>
      </c>
      <c r="U1245" s="2" t="str">
        <f t="shared" si="68"/>
        <v/>
      </c>
      <c r="AA1245" s="2" t="str">
        <f t="shared" si="69"/>
        <v>x</v>
      </c>
      <c r="AE1245" s="2" t="s">
        <v>55</v>
      </c>
      <c r="AI1245" s="2" t="str">
        <f t="shared" si="67"/>
        <v/>
      </c>
      <c r="AM1245" s="12" t="s">
        <v>6596</v>
      </c>
      <c r="AN1245" s="2" t="s">
        <v>133</v>
      </c>
      <c r="AO1245" s="2" t="s">
        <v>101</v>
      </c>
      <c r="AS1245" s="2" t="s">
        <v>715</v>
      </c>
      <c r="AT1245" s="3">
        <v>45201</v>
      </c>
    </row>
    <row r="1246" spans="1:46" ht="15" customHeight="1" x14ac:dyDescent="0.2">
      <c r="A1246" s="2" t="s">
        <v>6597</v>
      </c>
      <c r="B1246" s="2" t="s">
        <v>6598</v>
      </c>
      <c r="C1246" s="2" t="s">
        <v>6599</v>
      </c>
      <c r="D1246" s="2" t="s">
        <v>6600</v>
      </c>
      <c r="E1246" s="2" t="s">
        <v>107</v>
      </c>
      <c r="F1246" s="2" t="s">
        <v>233</v>
      </c>
      <c r="G1246" s="2" t="s">
        <v>234</v>
      </c>
      <c r="H1246" s="2" t="s">
        <v>252</v>
      </c>
      <c r="I1246" s="2" t="s">
        <v>93</v>
      </c>
      <c r="J1246" s="2" t="s">
        <v>94</v>
      </c>
      <c r="K1246" s="2" t="s">
        <v>129</v>
      </c>
      <c r="L1246" s="2" t="s">
        <v>158</v>
      </c>
      <c r="M1246" s="2">
        <v>2022</v>
      </c>
      <c r="O1246" s="2" t="s">
        <v>111</v>
      </c>
      <c r="P1246" s="2" t="s">
        <v>3704</v>
      </c>
      <c r="Q1246" s="2" t="s">
        <v>52</v>
      </c>
      <c r="R1246" s="2" t="s">
        <v>52</v>
      </c>
      <c r="S1246" s="2" t="s">
        <v>53</v>
      </c>
      <c r="T1246" s="2" t="s">
        <v>141</v>
      </c>
      <c r="U1246" s="2" t="str">
        <f t="shared" si="68"/>
        <v/>
      </c>
      <c r="AA1246" s="2" t="str">
        <f t="shared" si="69"/>
        <v>x</v>
      </c>
      <c r="AD1246" s="2" t="s">
        <v>55</v>
      </c>
      <c r="AE1246" s="2" t="s">
        <v>55</v>
      </c>
      <c r="AH1246" s="2" t="s">
        <v>55</v>
      </c>
      <c r="AI1246" s="2" t="str">
        <f t="shared" si="67"/>
        <v/>
      </c>
      <c r="AM1246" s="12" t="s">
        <v>6601</v>
      </c>
      <c r="AN1246" s="2" t="s">
        <v>114</v>
      </c>
      <c r="AO1246" s="2" t="s">
        <v>102</v>
      </c>
      <c r="AT1246" s="3">
        <v>45392</v>
      </c>
    </row>
    <row r="1247" spans="1:46" ht="15" customHeight="1" x14ac:dyDescent="0.2">
      <c r="A1247" s="2" t="s">
        <v>6602</v>
      </c>
      <c r="B1247" s="2" t="s">
        <v>6603</v>
      </c>
      <c r="C1247" s="2" t="s">
        <v>6604</v>
      </c>
      <c r="D1247" s="2" t="s">
        <v>6605</v>
      </c>
      <c r="E1247" s="2" t="s">
        <v>107</v>
      </c>
      <c r="F1247" s="2" t="s">
        <v>233</v>
      </c>
      <c r="G1247" s="2" t="s">
        <v>234</v>
      </c>
      <c r="H1247" s="2" t="s">
        <v>6606</v>
      </c>
      <c r="I1247" s="2" t="s">
        <v>93</v>
      </c>
      <c r="J1247" s="2" t="s">
        <v>138</v>
      </c>
      <c r="K1247" s="2" t="s">
        <v>203</v>
      </c>
      <c r="L1247" s="2" t="s">
        <v>158</v>
      </c>
      <c r="M1247" s="2">
        <v>2021</v>
      </c>
      <c r="O1247" s="2" t="s">
        <v>96</v>
      </c>
      <c r="P1247" s="2" t="s">
        <v>236</v>
      </c>
      <c r="Q1247" s="2" t="s">
        <v>52</v>
      </c>
      <c r="R1247" s="2" t="s">
        <v>52</v>
      </c>
      <c r="S1247" s="2" t="s">
        <v>53</v>
      </c>
      <c r="T1247" s="2" t="s">
        <v>141</v>
      </c>
      <c r="U1247" s="2" t="str">
        <f t="shared" si="68"/>
        <v/>
      </c>
      <c r="AA1247" s="2" t="str">
        <f t="shared" si="69"/>
        <v>x</v>
      </c>
      <c r="AC1247" s="2" t="s">
        <v>55</v>
      </c>
      <c r="AE1247" s="2" t="s">
        <v>55</v>
      </c>
      <c r="AI1247" s="2" t="str">
        <f t="shared" si="67"/>
        <v/>
      </c>
      <c r="AM1247" s="12" t="s">
        <v>6607</v>
      </c>
      <c r="AN1247" s="2" t="s">
        <v>372</v>
      </c>
      <c r="AO1247" s="2" t="s">
        <v>150</v>
      </c>
      <c r="AP1247" s="2" t="s">
        <v>58</v>
      </c>
      <c r="AS1247" s="2" t="s">
        <v>683</v>
      </c>
      <c r="AT1247" s="3">
        <v>45301</v>
      </c>
    </row>
    <row r="1248" spans="1:46" ht="15" customHeight="1" x14ac:dyDescent="0.2">
      <c r="A1248" s="2" t="s">
        <v>6608</v>
      </c>
      <c r="B1248" s="2" t="s">
        <v>6609</v>
      </c>
      <c r="C1248" s="2" t="s">
        <v>6610</v>
      </c>
      <c r="D1248" s="2" t="s">
        <v>6611</v>
      </c>
      <c r="E1248" s="2" t="s">
        <v>107</v>
      </c>
      <c r="F1248" s="2" t="s">
        <v>233</v>
      </c>
      <c r="G1248" s="2" t="s">
        <v>234</v>
      </c>
      <c r="H1248" s="2" t="s">
        <v>6612</v>
      </c>
      <c r="I1248" s="2" t="s">
        <v>93</v>
      </c>
      <c r="J1248" s="2" t="s">
        <v>138</v>
      </c>
      <c r="K1248" s="2" t="s">
        <v>203</v>
      </c>
      <c r="L1248" s="2" t="s">
        <v>158</v>
      </c>
      <c r="M1248" s="2">
        <v>2021</v>
      </c>
      <c r="N1248" s="2">
        <v>2022</v>
      </c>
      <c r="O1248" s="2" t="s">
        <v>185</v>
      </c>
      <c r="P1248" s="2" t="s">
        <v>186</v>
      </c>
      <c r="Q1248" s="2" t="s">
        <v>52</v>
      </c>
      <c r="R1248" s="2" t="s">
        <v>52</v>
      </c>
      <c r="S1248" s="2" t="s">
        <v>53</v>
      </c>
      <c r="T1248" s="2" t="s">
        <v>141</v>
      </c>
      <c r="U1248" s="2" t="str">
        <f t="shared" si="68"/>
        <v/>
      </c>
      <c r="AA1248" s="2" t="str">
        <f t="shared" si="69"/>
        <v>x</v>
      </c>
      <c r="AC1248" s="2" t="s">
        <v>55</v>
      </c>
      <c r="AE1248" s="2" t="s">
        <v>55</v>
      </c>
      <c r="AI1248" s="2" t="str">
        <f t="shared" si="67"/>
        <v/>
      </c>
      <c r="AM1248" s="12" t="s">
        <v>6613</v>
      </c>
      <c r="AN1248" s="2" t="s">
        <v>114</v>
      </c>
      <c r="AO1248" s="2" t="s">
        <v>102</v>
      </c>
      <c r="AP1248" s="2" t="s">
        <v>179</v>
      </c>
      <c r="AS1248" s="2" t="s">
        <v>1530</v>
      </c>
      <c r="AT1248" s="3">
        <v>45301</v>
      </c>
    </row>
    <row r="1249" spans="1:46" ht="15" customHeight="1" x14ac:dyDescent="0.2">
      <c r="A1249" s="2" t="s">
        <v>6614</v>
      </c>
      <c r="B1249" s="2" t="s">
        <v>6615</v>
      </c>
      <c r="C1249" s="2" t="s">
        <v>6616</v>
      </c>
      <c r="D1249" s="2" t="s">
        <v>6617</v>
      </c>
      <c r="E1249" s="2" t="s">
        <v>107</v>
      </c>
      <c r="F1249" s="2" t="s">
        <v>233</v>
      </c>
      <c r="G1249" s="2" t="s">
        <v>234</v>
      </c>
      <c r="H1249" s="2" t="s">
        <v>6618</v>
      </c>
      <c r="I1249" s="2" t="s">
        <v>93</v>
      </c>
      <c r="J1249" s="2" t="s">
        <v>138</v>
      </c>
      <c r="K1249" s="2" t="s">
        <v>203</v>
      </c>
      <c r="L1249" s="2" t="s">
        <v>158</v>
      </c>
      <c r="M1249" s="2">
        <v>2020</v>
      </c>
      <c r="O1249" s="2" t="s">
        <v>50</v>
      </c>
      <c r="P1249" s="2" t="s">
        <v>131</v>
      </c>
      <c r="Q1249" s="2" t="s">
        <v>52</v>
      </c>
      <c r="R1249" s="2" t="s">
        <v>52</v>
      </c>
      <c r="S1249" s="2" t="s">
        <v>53</v>
      </c>
      <c r="T1249" s="2" t="s">
        <v>54</v>
      </c>
      <c r="U1249" s="2" t="str">
        <f t="shared" si="68"/>
        <v>x</v>
      </c>
      <c r="V1249" s="2" t="s">
        <v>55</v>
      </c>
      <c r="W1249" s="2" t="s">
        <v>55</v>
      </c>
      <c r="Z1249" s="2" t="s">
        <v>55</v>
      </c>
      <c r="AA1249" s="2" t="str">
        <f t="shared" si="69"/>
        <v/>
      </c>
      <c r="AI1249" s="2" t="str">
        <f t="shared" si="67"/>
        <v/>
      </c>
      <c r="AM1249" s="12" t="s">
        <v>6619</v>
      </c>
      <c r="AN1249" s="2" t="s">
        <v>836</v>
      </c>
      <c r="AO1249" s="2" t="s">
        <v>1959</v>
      </c>
      <c r="AS1249" s="2" t="s">
        <v>3308</v>
      </c>
      <c r="AT1249" s="3">
        <v>45301</v>
      </c>
    </row>
    <row r="1250" spans="1:46" ht="15" customHeight="1" x14ac:dyDescent="0.2">
      <c r="A1250" s="2" t="s">
        <v>6620</v>
      </c>
      <c r="B1250" s="2" t="s">
        <v>6621</v>
      </c>
      <c r="C1250" s="2" t="s">
        <v>6622</v>
      </c>
      <c r="D1250" s="2" t="s">
        <v>6623</v>
      </c>
      <c r="E1250" s="2" t="s">
        <v>107</v>
      </c>
      <c r="F1250" s="2" t="s">
        <v>320</v>
      </c>
      <c r="G1250" s="2" t="s">
        <v>329</v>
      </c>
      <c r="H1250" s="2" t="s">
        <v>6624</v>
      </c>
      <c r="I1250" s="2" t="s">
        <v>93</v>
      </c>
      <c r="J1250" s="2" t="s">
        <v>65</v>
      </c>
      <c r="K1250" s="2" t="s">
        <v>110</v>
      </c>
      <c r="L1250" s="2" t="s">
        <v>158</v>
      </c>
      <c r="M1250" s="2">
        <v>2023</v>
      </c>
      <c r="O1250" s="2" t="s">
        <v>96</v>
      </c>
      <c r="P1250" s="2" t="s">
        <v>236</v>
      </c>
      <c r="Q1250" s="2" t="s">
        <v>52</v>
      </c>
      <c r="R1250" s="2" t="s">
        <v>52</v>
      </c>
      <c r="S1250" s="2" t="s">
        <v>53</v>
      </c>
      <c r="T1250" s="2" t="s">
        <v>99</v>
      </c>
      <c r="U1250" s="2" t="str">
        <f t="shared" si="68"/>
        <v>x</v>
      </c>
      <c r="V1250" s="2" t="s">
        <v>55</v>
      </c>
      <c r="W1250" s="2" t="s">
        <v>55</v>
      </c>
      <c r="Z1250" s="2" t="s">
        <v>55</v>
      </c>
      <c r="AA1250" s="2" t="str">
        <f t="shared" si="69"/>
        <v/>
      </c>
      <c r="AI1250" s="2" t="str">
        <f t="shared" si="67"/>
        <v/>
      </c>
      <c r="AM1250" s="12" t="s">
        <v>6625</v>
      </c>
      <c r="AN1250" s="2" t="s">
        <v>372</v>
      </c>
      <c r="AO1250" s="2" t="s">
        <v>150</v>
      </c>
      <c r="AP1250" s="2" t="s">
        <v>101</v>
      </c>
      <c r="AQ1250" s="2" t="s">
        <v>59</v>
      </c>
      <c r="AS1250" s="2" t="s">
        <v>683</v>
      </c>
      <c r="AT1250" s="3">
        <v>45301</v>
      </c>
    </row>
    <row r="1251" spans="1:46" ht="15" customHeight="1" x14ac:dyDescent="0.2">
      <c r="A1251" s="2" t="s">
        <v>6626</v>
      </c>
      <c r="B1251" s="2" t="s">
        <v>6627</v>
      </c>
      <c r="C1251" s="2" t="s">
        <v>6628</v>
      </c>
      <c r="D1251" s="2" t="s">
        <v>6629</v>
      </c>
      <c r="E1251" s="2" t="s">
        <v>107</v>
      </c>
      <c r="F1251" s="2" t="s">
        <v>320</v>
      </c>
      <c r="G1251" s="2" t="s">
        <v>329</v>
      </c>
      <c r="H1251" s="2" t="s">
        <v>6630</v>
      </c>
      <c r="I1251" s="2" t="s">
        <v>93</v>
      </c>
      <c r="J1251" s="2" t="s">
        <v>65</v>
      </c>
      <c r="K1251" s="2" t="s">
        <v>265</v>
      </c>
      <c r="L1251" s="2" t="s">
        <v>67</v>
      </c>
      <c r="M1251" s="2">
        <v>2021</v>
      </c>
      <c r="O1251" s="2" t="s">
        <v>50</v>
      </c>
      <c r="P1251" s="2" t="s">
        <v>51</v>
      </c>
      <c r="Q1251" s="2" t="s">
        <v>52</v>
      </c>
      <c r="R1251" s="2" t="s">
        <v>52</v>
      </c>
      <c r="S1251" s="2" t="s">
        <v>53</v>
      </c>
      <c r="T1251" s="2" t="s">
        <v>54</v>
      </c>
      <c r="U1251" s="2" t="str">
        <f t="shared" si="68"/>
        <v>x</v>
      </c>
      <c r="V1251" s="2" t="s">
        <v>55</v>
      </c>
      <c r="W1251" s="2" t="s">
        <v>55</v>
      </c>
      <c r="X1251" s="2" t="s">
        <v>55</v>
      </c>
      <c r="Y1251" s="2" t="s">
        <v>55</v>
      </c>
      <c r="Z1251" s="2" t="s">
        <v>55</v>
      </c>
      <c r="AA1251" s="2" t="str">
        <f t="shared" si="69"/>
        <v/>
      </c>
      <c r="AI1251" s="2" t="str">
        <f t="shared" si="67"/>
        <v/>
      </c>
      <c r="AM1251" s="2" t="s">
        <v>6631</v>
      </c>
      <c r="AN1251" s="2" t="s">
        <v>70</v>
      </c>
      <c r="AO1251" s="2" t="s">
        <v>71</v>
      </c>
      <c r="AS1251" s="2" t="s">
        <v>73</v>
      </c>
      <c r="AT1251" s="3">
        <v>45392</v>
      </c>
    </row>
    <row r="1252" spans="1:46" ht="15" customHeight="1" x14ac:dyDescent="0.2">
      <c r="A1252" s="2" t="s">
        <v>6632</v>
      </c>
      <c r="B1252" s="2" t="s">
        <v>6633</v>
      </c>
      <c r="C1252" s="2" t="s">
        <v>6634</v>
      </c>
      <c r="D1252" s="2" t="s">
        <v>6635</v>
      </c>
      <c r="E1252" s="2" t="s">
        <v>107</v>
      </c>
      <c r="F1252" s="2" t="s">
        <v>320</v>
      </c>
      <c r="G1252" s="2" t="s">
        <v>329</v>
      </c>
      <c r="H1252" s="2" t="s">
        <v>6636</v>
      </c>
      <c r="I1252" s="2" t="s">
        <v>93</v>
      </c>
      <c r="J1252" s="2" t="s">
        <v>65</v>
      </c>
      <c r="K1252" s="2" t="s">
        <v>265</v>
      </c>
      <c r="L1252" s="2" t="s">
        <v>67</v>
      </c>
      <c r="M1252" s="2">
        <v>2020</v>
      </c>
      <c r="O1252" s="2" t="s">
        <v>50</v>
      </c>
      <c r="P1252" s="2" t="s">
        <v>51</v>
      </c>
      <c r="Q1252" s="2" t="s">
        <v>52</v>
      </c>
      <c r="R1252" s="2" t="s">
        <v>52</v>
      </c>
      <c r="S1252" s="2" t="s">
        <v>53</v>
      </c>
      <c r="T1252" s="2" t="s">
        <v>54</v>
      </c>
      <c r="U1252" s="2" t="str">
        <f t="shared" si="68"/>
        <v>x</v>
      </c>
      <c r="V1252" s="2" t="s">
        <v>55</v>
      </c>
      <c r="W1252" s="2" t="s">
        <v>55</v>
      </c>
      <c r="X1252" s="2" t="s">
        <v>55</v>
      </c>
      <c r="Y1252" s="2" t="s">
        <v>55</v>
      </c>
      <c r="Z1252" s="2" t="s">
        <v>55</v>
      </c>
      <c r="AA1252" s="2" t="str">
        <f t="shared" si="69"/>
        <v/>
      </c>
      <c r="AI1252" s="2" t="str">
        <f t="shared" si="67"/>
        <v/>
      </c>
      <c r="AM1252" s="13" t="s">
        <v>6637</v>
      </c>
      <c r="AN1252" s="2" t="s">
        <v>70</v>
      </c>
      <c r="AO1252" s="2" t="s">
        <v>71</v>
      </c>
      <c r="AS1252" s="2" t="s">
        <v>73</v>
      </c>
      <c r="AT1252" s="3">
        <v>45392</v>
      </c>
    </row>
    <row r="1253" spans="1:46" ht="15" customHeight="1" x14ac:dyDescent="0.2">
      <c r="A1253" s="2" t="s">
        <v>6638</v>
      </c>
      <c r="B1253" s="2" t="s">
        <v>6639</v>
      </c>
      <c r="C1253" s="2" t="s">
        <v>6640</v>
      </c>
      <c r="D1253" s="2" t="s">
        <v>6641</v>
      </c>
      <c r="E1253" s="2" t="s">
        <v>107</v>
      </c>
      <c r="F1253" s="2" t="s">
        <v>320</v>
      </c>
      <c r="G1253" s="2" t="s">
        <v>329</v>
      </c>
      <c r="H1253" s="2" t="s">
        <v>6642</v>
      </c>
      <c r="I1253" s="2" t="s">
        <v>93</v>
      </c>
      <c r="J1253" s="2" t="s">
        <v>65</v>
      </c>
      <c r="K1253" s="2" t="s">
        <v>265</v>
      </c>
      <c r="L1253" s="2" t="s">
        <v>67</v>
      </c>
      <c r="M1253" s="2">
        <v>2019</v>
      </c>
      <c r="O1253" s="2" t="s">
        <v>50</v>
      </c>
      <c r="P1253" s="2" t="s">
        <v>51</v>
      </c>
      <c r="Q1253" s="2" t="s">
        <v>52</v>
      </c>
      <c r="R1253" s="2" t="s">
        <v>52</v>
      </c>
      <c r="S1253" s="2" t="s">
        <v>53</v>
      </c>
      <c r="T1253" s="2" t="s">
        <v>54</v>
      </c>
      <c r="U1253" s="2" t="str">
        <f t="shared" ref="U1253:U1263" si="70">IF(V1253="x","x",IF(W1253="x","x",IF(X1253="x","x",IF(Y1253="x","x",IF(Z1253="x","x","")))))</f>
        <v>x</v>
      </c>
      <c r="V1253" s="2" t="s">
        <v>55</v>
      </c>
      <c r="W1253" s="2" t="s">
        <v>55</v>
      </c>
      <c r="X1253" s="2" t="s">
        <v>55</v>
      </c>
      <c r="Y1253" s="2" t="s">
        <v>55</v>
      </c>
      <c r="Z1253" s="2" t="s">
        <v>55</v>
      </c>
      <c r="AA1253" s="2" t="str">
        <f t="shared" si="69"/>
        <v/>
      </c>
      <c r="AI1253" s="2" t="str">
        <f t="shared" si="67"/>
        <v/>
      </c>
      <c r="AM1253" s="13" t="s">
        <v>6643</v>
      </c>
      <c r="AN1253" s="2" t="s">
        <v>70</v>
      </c>
      <c r="AO1253" s="2" t="s">
        <v>71</v>
      </c>
      <c r="AS1253" s="2" t="s">
        <v>73</v>
      </c>
      <c r="AT1253" s="3">
        <v>45392</v>
      </c>
    </row>
    <row r="1254" spans="1:46" ht="15" customHeight="1" x14ac:dyDescent="0.2">
      <c r="A1254" s="2" t="s">
        <v>6644</v>
      </c>
      <c r="B1254" s="2" t="s">
        <v>6645</v>
      </c>
      <c r="C1254" s="2" t="s">
        <v>6646</v>
      </c>
      <c r="D1254" s="2" t="s">
        <v>6647</v>
      </c>
      <c r="E1254" s="2" t="s">
        <v>107</v>
      </c>
      <c r="F1254" s="2" t="s">
        <v>320</v>
      </c>
      <c r="G1254" s="2" t="s">
        <v>329</v>
      </c>
      <c r="H1254" s="2" t="s">
        <v>6648</v>
      </c>
      <c r="I1254" s="2" t="s">
        <v>93</v>
      </c>
      <c r="J1254" s="2" t="s">
        <v>65</v>
      </c>
      <c r="K1254" s="2" t="s">
        <v>265</v>
      </c>
      <c r="L1254" s="2" t="s">
        <v>67</v>
      </c>
      <c r="M1254" s="2">
        <v>2020</v>
      </c>
      <c r="O1254" s="2" t="s">
        <v>50</v>
      </c>
      <c r="P1254" s="2" t="s">
        <v>51</v>
      </c>
      <c r="Q1254" s="2" t="s">
        <v>52</v>
      </c>
      <c r="R1254" s="2" t="s">
        <v>52</v>
      </c>
      <c r="S1254" s="2" t="s">
        <v>53</v>
      </c>
      <c r="T1254" s="2" t="s">
        <v>54</v>
      </c>
      <c r="U1254" s="2" t="str">
        <f t="shared" si="70"/>
        <v>x</v>
      </c>
      <c r="V1254" s="2" t="s">
        <v>55</v>
      </c>
      <c r="W1254" s="2" t="s">
        <v>55</v>
      </c>
      <c r="X1254" s="2" t="s">
        <v>55</v>
      </c>
      <c r="Y1254" s="2" t="s">
        <v>55</v>
      </c>
      <c r="Z1254" s="2" t="s">
        <v>55</v>
      </c>
      <c r="AA1254" s="2" t="str">
        <f t="shared" si="69"/>
        <v/>
      </c>
      <c r="AI1254" s="2" t="str">
        <f t="shared" si="67"/>
        <v/>
      </c>
      <c r="AM1254" s="13" t="s">
        <v>6649</v>
      </c>
      <c r="AN1254" s="2" t="s">
        <v>70</v>
      </c>
      <c r="AO1254" s="2" t="s">
        <v>71</v>
      </c>
      <c r="AS1254" s="2" t="s">
        <v>73</v>
      </c>
      <c r="AT1254" s="3">
        <v>45392</v>
      </c>
    </row>
    <row r="1255" spans="1:46" ht="15" customHeight="1" x14ac:dyDescent="0.2">
      <c r="A1255" s="2" t="s">
        <v>6650</v>
      </c>
      <c r="B1255" s="2" t="s">
        <v>6651</v>
      </c>
      <c r="C1255" s="2" t="s">
        <v>6652</v>
      </c>
      <c r="D1255" s="2" t="s">
        <v>6653</v>
      </c>
      <c r="E1255" s="2" t="s">
        <v>107</v>
      </c>
      <c r="F1255" s="2" t="s">
        <v>342</v>
      </c>
      <c r="G1255" s="2" t="s">
        <v>343</v>
      </c>
      <c r="H1255" s="2" t="s">
        <v>6128</v>
      </c>
      <c r="I1255" s="2" t="s">
        <v>93</v>
      </c>
      <c r="J1255" s="2" t="s">
        <v>94</v>
      </c>
      <c r="K1255" s="2" t="s">
        <v>308</v>
      </c>
      <c r="L1255" s="2" t="s">
        <v>67</v>
      </c>
      <c r="M1255" s="2">
        <v>2021</v>
      </c>
      <c r="O1255" s="2" t="s">
        <v>50</v>
      </c>
      <c r="P1255" s="2" t="s">
        <v>51</v>
      </c>
      <c r="Q1255" s="2" t="s">
        <v>52</v>
      </c>
      <c r="R1255" s="2" t="s">
        <v>52</v>
      </c>
      <c r="S1255" s="2" t="s">
        <v>53</v>
      </c>
      <c r="T1255" s="2" t="s">
        <v>54</v>
      </c>
      <c r="U1255" s="2" t="str">
        <f t="shared" si="70"/>
        <v>x</v>
      </c>
      <c r="Z1255" s="2" t="s">
        <v>55</v>
      </c>
      <c r="AA1255" s="2" t="str">
        <f t="shared" si="69"/>
        <v/>
      </c>
      <c r="AI1255" s="2" t="str">
        <f t="shared" si="67"/>
        <v/>
      </c>
      <c r="AM1255" s="13" t="s">
        <v>6654</v>
      </c>
      <c r="AN1255" s="2" t="s">
        <v>836</v>
      </c>
      <c r="AO1255" s="2" t="s">
        <v>1959</v>
      </c>
      <c r="AT1255" s="3">
        <v>45392</v>
      </c>
    </row>
    <row r="1256" spans="1:46" ht="15" customHeight="1" x14ac:dyDescent="0.2">
      <c r="A1256" s="2" t="s">
        <v>6655</v>
      </c>
      <c r="B1256" s="2" t="s">
        <v>6656</v>
      </c>
      <c r="C1256" s="2" t="s">
        <v>6657</v>
      </c>
      <c r="D1256" s="2" t="s">
        <v>6658</v>
      </c>
      <c r="E1256" s="2" t="s">
        <v>107</v>
      </c>
      <c r="F1256" s="2" t="s">
        <v>406</v>
      </c>
      <c r="G1256" s="2" t="s">
        <v>407</v>
      </c>
      <c r="H1256" s="2" t="s">
        <v>6659</v>
      </c>
      <c r="I1256" s="2" t="s">
        <v>93</v>
      </c>
      <c r="J1256" s="2" t="s">
        <v>82</v>
      </c>
      <c r="K1256" s="2" t="s">
        <v>2090</v>
      </c>
      <c r="L1256" s="2" t="s">
        <v>67</v>
      </c>
      <c r="M1256" s="2">
        <v>2022</v>
      </c>
      <c r="O1256" s="2" t="s">
        <v>96</v>
      </c>
      <c r="P1256" s="2" t="s">
        <v>236</v>
      </c>
      <c r="Q1256" s="2" t="s">
        <v>52</v>
      </c>
      <c r="R1256" s="2" t="s">
        <v>52</v>
      </c>
      <c r="S1256" s="2" t="s">
        <v>53</v>
      </c>
      <c r="T1256" s="2" t="s">
        <v>141</v>
      </c>
      <c r="U1256" s="2" t="str">
        <f t="shared" si="70"/>
        <v/>
      </c>
      <c r="AA1256" s="2" t="str">
        <f t="shared" si="69"/>
        <v>x</v>
      </c>
      <c r="AB1256" s="2" t="s">
        <v>55</v>
      </c>
      <c r="AC1256" s="2" t="s">
        <v>55</v>
      </c>
      <c r="AD1256" s="2" t="s">
        <v>55</v>
      </c>
      <c r="AE1256" s="2" t="s">
        <v>55</v>
      </c>
      <c r="AI1256" s="2" t="str">
        <f t="shared" si="67"/>
        <v/>
      </c>
      <c r="AM1256" s="13" t="s">
        <v>6660</v>
      </c>
      <c r="AN1256" s="2" t="s">
        <v>133</v>
      </c>
      <c r="AO1256" s="2" t="s">
        <v>101</v>
      </c>
      <c r="AP1256" s="2" t="s">
        <v>150</v>
      </c>
      <c r="AS1256" s="2" t="s">
        <v>715</v>
      </c>
      <c r="AT1256" s="3">
        <v>45301</v>
      </c>
    </row>
    <row r="1257" spans="1:46" ht="15" customHeight="1" x14ac:dyDescent="0.2">
      <c r="A1257" s="2" t="s">
        <v>6661</v>
      </c>
      <c r="B1257" s="2" t="s">
        <v>6662</v>
      </c>
      <c r="C1257" s="2" t="s">
        <v>6663</v>
      </c>
      <c r="D1257" s="2" t="s">
        <v>6664</v>
      </c>
      <c r="E1257" s="2" t="s">
        <v>107</v>
      </c>
      <c r="F1257" s="2" t="s">
        <v>406</v>
      </c>
      <c r="G1257" s="2" t="s">
        <v>407</v>
      </c>
      <c r="H1257" s="2" t="s">
        <v>6665</v>
      </c>
      <c r="I1257" s="2" t="s">
        <v>93</v>
      </c>
      <c r="J1257" s="2" t="s">
        <v>82</v>
      </c>
      <c r="K1257" s="2" t="s">
        <v>1597</v>
      </c>
      <c r="L1257" s="2" t="s">
        <v>67</v>
      </c>
      <c r="M1257" s="2">
        <v>2022</v>
      </c>
      <c r="O1257" s="2" t="s">
        <v>148</v>
      </c>
      <c r="P1257" s="2" t="s">
        <v>159</v>
      </c>
      <c r="Q1257" s="2" t="s">
        <v>52</v>
      </c>
      <c r="R1257" s="2" t="s">
        <v>52</v>
      </c>
      <c r="S1257" s="2" t="s">
        <v>53</v>
      </c>
      <c r="T1257" s="2" t="s">
        <v>141</v>
      </c>
      <c r="U1257" s="2" t="str">
        <f t="shared" si="70"/>
        <v/>
      </c>
      <c r="AA1257" s="2" t="str">
        <f t="shared" si="69"/>
        <v>x</v>
      </c>
      <c r="AC1257" s="2" t="s">
        <v>55</v>
      </c>
      <c r="AE1257" s="2" t="s">
        <v>55</v>
      </c>
      <c r="AI1257" s="2" t="str">
        <f t="shared" si="67"/>
        <v/>
      </c>
      <c r="AM1257" s="12" t="s">
        <v>6666</v>
      </c>
      <c r="AN1257" s="2" t="s">
        <v>133</v>
      </c>
      <c r="AO1257" s="2" t="s">
        <v>101</v>
      </c>
      <c r="AS1257" s="2" t="s">
        <v>6667</v>
      </c>
      <c r="AT1257" s="3">
        <v>45301</v>
      </c>
    </row>
    <row r="1258" spans="1:46" ht="15" customHeight="1" x14ac:dyDescent="0.2">
      <c r="A1258" s="2" t="s">
        <v>6668</v>
      </c>
      <c r="B1258" s="2" t="s">
        <v>6669</v>
      </c>
      <c r="C1258" s="2" t="s">
        <v>6670</v>
      </c>
      <c r="D1258" s="2" t="s">
        <v>6671</v>
      </c>
      <c r="E1258" s="2" t="s">
        <v>107</v>
      </c>
      <c r="F1258" s="2" t="s">
        <v>406</v>
      </c>
      <c r="G1258" s="2" t="s">
        <v>407</v>
      </c>
      <c r="H1258" s="2" t="s">
        <v>6672</v>
      </c>
      <c r="I1258" s="2" t="s">
        <v>93</v>
      </c>
      <c r="J1258" s="2" t="s">
        <v>217</v>
      </c>
      <c r="K1258" s="2" t="s">
        <v>1389</v>
      </c>
      <c r="L1258" s="2" t="s">
        <v>67</v>
      </c>
      <c r="M1258" s="2">
        <v>2021</v>
      </c>
      <c r="O1258" s="2" t="s">
        <v>50</v>
      </c>
      <c r="P1258" s="2" t="s">
        <v>131</v>
      </c>
      <c r="Q1258" s="2" t="s">
        <v>52</v>
      </c>
      <c r="R1258" s="2" t="s">
        <v>52</v>
      </c>
      <c r="S1258" s="2" t="s">
        <v>53</v>
      </c>
      <c r="T1258" s="2" t="s">
        <v>54</v>
      </c>
      <c r="U1258" s="2" t="str">
        <f t="shared" si="70"/>
        <v>x</v>
      </c>
      <c r="W1258" s="2" t="s">
        <v>55</v>
      </c>
      <c r="Y1258" s="2" t="s">
        <v>55</v>
      </c>
      <c r="Z1258" s="2" t="s">
        <v>55</v>
      </c>
      <c r="AA1258" s="2" t="str">
        <f t="shared" si="69"/>
        <v/>
      </c>
      <c r="AI1258" s="2" t="str">
        <f t="shared" si="67"/>
        <v/>
      </c>
      <c r="AM1258" s="12" t="s">
        <v>6673</v>
      </c>
      <c r="AN1258" s="2" t="s">
        <v>133</v>
      </c>
      <c r="AO1258" s="2" t="s">
        <v>150</v>
      </c>
      <c r="AP1258" s="2" t="s">
        <v>179</v>
      </c>
      <c r="AS1258" s="2" t="s">
        <v>1103</v>
      </c>
      <c r="AT1258" s="3">
        <v>45301</v>
      </c>
    </row>
    <row r="1259" spans="1:46" ht="15" customHeight="1" x14ac:dyDescent="0.2">
      <c r="A1259" s="2" t="s">
        <v>6674</v>
      </c>
      <c r="B1259" s="2" t="s">
        <v>6675</v>
      </c>
      <c r="C1259" s="2" t="s">
        <v>6676</v>
      </c>
      <c r="D1259" s="2" t="s">
        <v>6677</v>
      </c>
      <c r="E1259" s="2" t="s">
        <v>107</v>
      </c>
      <c r="F1259" s="2" t="s">
        <v>441</v>
      </c>
      <c r="G1259" s="2" t="s">
        <v>442</v>
      </c>
      <c r="H1259" s="2" t="s">
        <v>6678</v>
      </c>
      <c r="I1259" s="2" t="s">
        <v>93</v>
      </c>
      <c r="J1259" s="2" t="s">
        <v>82</v>
      </c>
      <c r="K1259" s="2" t="s">
        <v>2010</v>
      </c>
      <c r="L1259" s="2" t="s">
        <v>67</v>
      </c>
      <c r="M1259" s="2">
        <v>2022</v>
      </c>
      <c r="O1259" s="2" t="s">
        <v>50</v>
      </c>
      <c r="P1259" s="2" t="s">
        <v>51</v>
      </c>
      <c r="Q1259" s="2" t="s">
        <v>52</v>
      </c>
      <c r="R1259" s="2" t="s">
        <v>52</v>
      </c>
      <c r="S1259" s="2" t="s">
        <v>53</v>
      </c>
      <c r="T1259" s="2" t="s">
        <v>54</v>
      </c>
      <c r="U1259" s="2" t="str">
        <f t="shared" si="70"/>
        <v>x</v>
      </c>
      <c r="V1259" s="2" t="s">
        <v>55</v>
      </c>
      <c r="W1259" s="2" t="s">
        <v>55</v>
      </c>
      <c r="X1259" s="2" t="s">
        <v>55</v>
      </c>
      <c r="Y1259" s="2" t="s">
        <v>55</v>
      </c>
      <c r="Z1259" s="2" t="s">
        <v>55</v>
      </c>
      <c r="AA1259" s="2" t="str">
        <f t="shared" si="69"/>
        <v/>
      </c>
      <c r="AI1259" s="2" t="str">
        <f t="shared" si="67"/>
        <v/>
      </c>
      <c r="AM1259" s="12" t="s">
        <v>6679</v>
      </c>
      <c r="AN1259" s="2" t="s">
        <v>70</v>
      </c>
      <c r="AO1259" s="2" t="s">
        <v>71</v>
      </c>
      <c r="AP1259" s="2" t="s">
        <v>1717</v>
      </c>
      <c r="AS1259" s="2" t="s">
        <v>4337</v>
      </c>
      <c r="AT1259" s="3">
        <v>45392</v>
      </c>
    </row>
    <row r="1260" spans="1:46" ht="15" customHeight="1" x14ac:dyDescent="0.2">
      <c r="A1260" s="2" t="s">
        <v>6680</v>
      </c>
      <c r="B1260" s="2" t="s">
        <v>6681</v>
      </c>
      <c r="C1260" s="2" t="s">
        <v>6682</v>
      </c>
      <c r="D1260" s="2" t="s">
        <v>6683</v>
      </c>
      <c r="E1260" s="2" t="s">
        <v>107</v>
      </c>
      <c r="F1260" s="2" t="s">
        <v>537</v>
      </c>
      <c r="G1260" s="2" t="s">
        <v>538</v>
      </c>
      <c r="H1260" s="2" t="s">
        <v>1901</v>
      </c>
      <c r="I1260" s="2" t="s">
        <v>93</v>
      </c>
      <c r="J1260" s="2" t="s">
        <v>94</v>
      </c>
      <c r="K1260" s="2" t="s">
        <v>308</v>
      </c>
      <c r="L1260" s="2" t="s">
        <v>130</v>
      </c>
      <c r="M1260" s="2">
        <v>2023</v>
      </c>
      <c r="O1260" s="2" t="s">
        <v>50</v>
      </c>
      <c r="P1260" s="2" t="s">
        <v>51</v>
      </c>
      <c r="Q1260" s="2" t="s">
        <v>52</v>
      </c>
      <c r="R1260" s="2" t="s">
        <v>52</v>
      </c>
      <c r="S1260" s="2" t="s">
        <v>53</v>
      </c>
      <c r="T1260" s="2" t="s">
        <v>54</v>
      </c>
      <c r="U1260" s="2" t="str">
        <f t="shared" si="70"/>
        <v>x</v>
      </c>
      <c r="V1260" s="2" t="s">
        <v>55</v>
      </c>
      <c r="W1260" s="2" t="s">
        <v>55</v>
      </c>
      <c r="X1260" s="2" t="s">
        <v>55</v>
      </c>
      <c r="Y1260" s="2" t="s">
        <v>55</v>
      </c>
      <c r="Z1260" s="2" t="s">
        <v>55</v>
      </c>
      <c r="AA1260" s="2" t="str">
        <f t="shared" si="69"/>
        <v/>
      </c>
      <c r="AI1260" s="2" t="str">
        <f t="shared" si="67"/>
        <v/>
      </c>
      <c r="AM1260" s="12" t="s">
        <v>6684</v>
      </c>
      <c r="AN1260" s="2" t="s">
        <v>372</v>
      </c>
      <c r="AO1260" s="2" t="s">
        <v>1717</v>
      </c>
      <c r="AP1260" s="2" t="s">
        <v>150</v>
      </c>
      <c r="AS1260" s="2" t="s">
        <v>4263</v>
      </c>
      <c r="AT1260" s="3">
        <v>45301</v>
      </c>
    </row>
    <row r="1261" spans="1:46" ht="15" customHeight="1" x14ac:dyDescent="0.2">
      <c r="A1261" s="2" t="s">
        <v>6685</v>
      </c>
      <c r="B1261" s="2" t="s">
        <v>6686</v>
      </c>
      <c r="C1261" s="2" t="s">
        <v>6687</v>
      </c>
      <c r="D1261" s="2" t="s">
        <v>6688</v>
      </c>
      <c r="E1261" s="2" t="s">
        <v>107</v>
      </c>
      <c r="F1261" s="2" t="s">
        <v>537</v>
      </c>
      <c r="G1261" s="2" t="s">
        <v>538</v>
      </c>
      <c r="H1261" s="2" t="s">
        <v>6689</v>
      </c>
      <c r="I1261" s="2" t="s">
        <v>93</v>
      </c>
      <c r="J1261" s="2" t="s">
        <v>217</v>
      </c>
      <c r="K1261" s="2" t="s">
        <v>6122</v>
      </c>
      <c r="L1261" s="2" t="s">
        <v>67</v>
      </c>
      <c r="M1261" s="2">
        <v>2020</v>
      </c>
      <c r="O1261" s="2" t="s">
        <v>96</v>
      </c>
      <c r="P1261" s="2" t="s">
        <v>236</v>
      </c>
      <c r="Q1261" s="2" t="s">
        <v>52</v>
      </c>
      <c r="R1261" s="2" t="s">
        <v>52</v>
      </c>
      <c r="S1261" s="2" t="s">
        <v>53</v>
      </c>
      <c r="T1261" s="2" t="s">
        <v>141</v>
      </c>
      <c r="U1261" s="2" t="str">
        <f t="shared" si="70"/>
        <v/>
      </c>
      <c r="AA1261" s="2" t="str">
        <f t="shared" si="69"/>
        <v>x</v>
      </c>
      <c r="AE1261" s="2" t="s">
        <v>55</v>
      </c>
      <c r="AI1261" s="2" t="str">
        <f t="shared" si="67"/>
        <v/>
      </c>
      <c r="AM1261" s="12" t="s">
        <v>6687</v>
      </c>
      <c r="AN1261" s="2" t="s">
        <v>372</v>
      </c>
      <c r="AO1261" s="2" t="s">
        <v>1717</v>
      </c>
      <c r="AP1261" s="2" t="s">
        <v>150</v>
      </c>
      <c r="AS1261" s="2" t="s">
        <v>1889</v>
      </c>
      <c r="AT1261" s="3">
        <v>45301</v>
      </c>
    </row>
    <row r="1262" spans="1:46" ht="15" customHeight="1" x14ac:dyDescent="0.2">
      <c r="A1262" s="2" t="s">
        <v>6690</v>
      </c>
      <c r="B1262" s="2" t="s">
        <v>6691</v>
      </c>
      <c r="C1262" s="2" t="s">
        <v>6692</v>
      </c>
      <c r="D1262" s="2" t="s">
        <v>6693</v>
      </c>
      <c r="E1262" s="2" t="s">
        <v>107</v>
      </c>
      <c r="F1262" s="2" t="s">
        <v>880</v>
      </c>
      <c r="G1262" s="2" t="s">
        <v>881</v>
      </c>
      <c r="H1262" s="2" t="s">
        <v>6694</v>
      </c>
      <c r="I1262" s="2" t="s">
        <v>93</v>
      </c>
      <c r="J1262" s="2" t="s">
        <v>65</v>
      </c>
      <c r="K1262" s="2" t="s">
        <v>110</v>
      </c>
      <c r="L1262" s="2" t="s">
        <v>67</v>
      </c>
      <c r="M1262" s="2">
        <v>2020</v>
      </c>
      <c r="O1262" s="2" t="s">
        <v>50</v>
      </c>
      <c r="P1262" s="2" t="s">
        <v>51</v>
      </c>
      <c r="Q1262" s="2" t="s">
        <v>52</v>
      </c>
      <c r="R1262" s="2" t="s">
        <v>52</v>
      </c>
      <c r="S1262" s="2" t="s">
        <v>53</v>
      </c>
      <c r="T1262" s="2" t="s">
        <v>54</v>
      </c>
      <c r="U1262" s="2" t="str">
        <f t="shared" si="70"/>
        <v>x</v>
      </c>
      <c r="V1262" s="2" t="s">
        <v>55</v>
      </c>
      <c r="W1262" s="2" t="s">
        <v>55</v>
      </c>
      <c r="X1262" s="2" t="s">
        <v>55</v>
      </c>
      <c r="Y1262" s="2" t="s">
        <v>55</v>
      </c>
      <c r="Z1262" s="2" t="s">
        <v>55</v>
      </c>
      <c r="AA1262" s="2" t="str">
        <f t="shared" si="69"/>
        <v/>
      </c>
      <c r="AI1262" s="2" t="str">
        <f t="shared" si="67"/>
        <v/>
      </c>
      <c r="AM1262" s="13" t="s">
        <v>6695</v>
      </c>
      <c r="AN1262" s="2" t="s">
        <v>70</v>
      </c>
      <c r="AO1262" s="2" t="s">
        <v>71</v>
      </c>
      <c r="AP1262" s="2" t="s">
        <v>1717</v>
      </c>
      <c r="AS1262" s="2" t="s">
        <v>73</v>
      </c>
      <c r="AT1262" s="3">
        <v>45392</v>
      </c>
    </row>
    <row r="1263" spans="1:46" ht="15" customHeight="1" x14ac:dyDescent="0.2">
      <c r="A1263" s="2" t="s">
        <v>6696</v>
      </c>
      <c r="B1263" s="2" t="s">
        <v>6697</v>
      </c>
      <c r="C1263" s="2" t="s">
        <v>6698</v>
      </c>
      <c r="D1263" s="2" t="s">
        <v>6699</v>
      </c>
      <c r="E1263" s="2" t="s">
        <v>107</v>
      </c>
      <c r="F1263" s="2" t="s">
        <v>854</v>
      </c>
      <c r="G1263" s="2" t="s">
        <v>855</v>
      </c>
      <c r="H1263" s="2" t="s">
        <v>6700</v>
      </c>
      <c r="I1263" s="2" t="s">
        <v>93</v>
      </c>
      <c r="J1263" s="2" t="s">
        <v>82</v>
      </c>
      <c r="K1263" s="2" t="s">
        <v>1597</v>
      </c>
      <c r="L1263" s="2" t="s">
        <v>67</v>
      </c>
      <c r="M1263" s="2">
        <v>2023</v>
      </c>
      <c r="O1263" s="2" t="s">
        <v>96</v>
      </c>
      <c r="P1263" s="2" t="s">
        <v>97</v>
      </c>
      <c r="Q1263" s="2" t="s">
        <v>52</v>
      </c>
      <c r="R1263" s="2" t="s">
        <v>52</v>
      </c>
      <c r="S1263" s="2" t="s">
        <v>53</v>
      </c>
      <c r="T1263" s="2" t="s">
        <v>141</v>
      </c>
      <c r="U1263" s="2" t="str">
        <f t="shared" si="70"/>
        <v/>
      </c>
      <c r="AA1263" s="2" t="str">
        <f t="shared" si="69"/>
        <v>x</v>
      </c>
      <c r="AC1263" s="2" t="s">
        <v>55</v>
      </c>
      <c r="AE1263" s="2" t="s">
        <v>55</v>
      </c>
      <c r="AI1263" s="2" t="str">
        <f t="shared" si="67"/>
        <v/>
      </c>
      <c r="AM1263" s="12" t="s">
        <v>6701</v>
      </c>
      <c r="AN1263" s="2" t="s">
        <v>114</v>
      </c>
      <c r="AO1263" s="2" t="s">
        <v>59</v>
      </c>
      <c r="AP1263" s="2" t="s">
        <v>102</v>
      </c>
      <c r="AS1263" s="2" t="s">
        <v>1103</v>
      </c>
      <c r="AT1263" s="3">
        <v>45392</v>
      </c>
    </row>
    <row r="1264" spans="1:46" ht="15" customHeight="1" x14ac:dyDescent="0.2">
      <c r="A1264" s="2" t="s">
        <v>6702</v>
      </c>
      <c r="B1264" s="2" t="s">
        <v>6703</v>
      </c>
      <c r="C1264" s="2" t="s">
        <v>6704</v>
      </c>
      <c r="D1264" s="2" t="s">
        <v>6705</v>
      </c>
      <c r="E1264" s="2" t="s">
        <v>107</v>
      </c>
      <c r="F1264" s="2" t="s">
        <v>854</v>
      </c>
      <c r="G1264" s="2" t="s">
        <v>855</v>
      </c>
      <c r="H1264" s="2" t="s">
        <v>6706</v>
      </c>
      <c r="I1264" s="2" t="s">
        <v>93</v>
      </c>
      <c r="J1264" s="2" t="s">
        <v>156</v>
      </c>
      <c r="K1264" s="2" t="s">
        <v>157</v>
      </c>
      <c r="L1264" s="2" t="s">
        <v>158</v>
      </c>
      <c r="M1264" s="2">
        <v>2023</v>
      </c>
      <c r="O1264" s="2" t="s">
        <v>148</v>
      </c>
      <c r="P1264" s="2" t="s">
        <v>159</v>
      </c>
      <c r="Q1264" s="2" t="s">
        <v>52</v>
      </c>
      <c r="R1264" s="2" t="s">
        <v>52</v>
      </c>
      <c r="S1264" s="2" t="s">
        <v>53</v>
      </c>
      <c r="T1264" s="2" t="s">
        <v>141</v>
      </c>
      <c r="AA1264" s="2" t="str">
        <f t="shared" si="69"/>
        <v>x</v>
      </c>
      <c r="AC1264" s="2" t="s">
        <v>55</v>
      </c>
      <c r="AH1264" s="2" t="s">
        <v>55</v>
      </c>
      <c r="AI1264" s="2" t="str">
        <f t="shared" si="67"/>
        <v/>
      </c>
      <c r="AM1264" s="2" t="s">
        <v>6707</v>
      </c>
      <c r="AN1264" s="2" t="s">
        <v>133</v>
      </c>
      <c r="AO1264" s="2" t="s">
        <v>101</v>
      </c>
      <c r="AS1264" s="2" t="s">
        <v>1318</v>
      </c>
      <c r="AT1264" s="3">
        <v>45301</v>
      </c>
    </row>
    <row r="1265" spans="1:46" ht="15" customHeight="1" x14ac:dyDescent="0.2">
      <c r="A1265" s="2" t="s">
        <v>6708</v>
      </c>
      <c r="B1265" s="2" t="s">
        <v>6709</v>
      </c>
      <c r="C1265" s="2" t="s">
        <v>6710</v>
      </c>
      <c r="D1265" s="2" t="s">
        <v>6711</v>
      </c>
      <c r="E1265" s="2" t="s">
        <v>107</v>
      </c>
      <c r="F1265" s="2" t="s">
        <v>854</v>
      </c>
      <c r="G1265" s="2" t="s">
        <v>855</v>
      </c>
      <c r="H1265" s="2" t="s">
        <v>6712</v>
      </c>
      <c r="I1265" s="2" t="s">
        <v>93</v>
      </c>
      <c r="J1265" s="2" t="s">
        <v>65</v>
      </c>
      <c r="K1265" s="2" t="s">
        <v>110</v>
      </c>
      <c r="L1265" s="2" t="s">
        <v>67</v>
      </c>
      <c r="M1265" s="2">
        <v>2023</v>
      </c>
      <c r="O1265" s="2" t="s">
        <v>50</v>
      </c>
      <c r="P1265" s="2" t="s">
        <v>51</v>
      </c>
      <c r="Q1265" s="2" t="s">
        <v>52</v>
      </c>
      <c r="R1265" s="2" t="s">
        <v>52</v>
      </c>
      <c r="S1265" s="2" t="s">
        <v>53</v>
      </c>
      <c r="T1265" s="2" t="s">
        <v>54</v>
      </c>
      <c r="U1265" s="2" t="str">
        <f t="shared" ref="U1265:U1296" si="71">IF(V1265="x","x",IF(W1265="x","x",IF(X1265="x","x",IF(Y1265="x","x",IF(Z1265="x","x","")))))</f>
        <v>x</v>
      </c>
      <c r="V1265" s="2" t="s">
        <v>55</v>
      </c>
      <c r="W1265" s="2" t="s">
        <v>55</v>
      </c>
      <c r="X1265" s="2" t="s">
        <v>55</v>
      </c>
      <c r="Y1265" s="2" t="s">
        <v>55</v>
      </c>
      <c r="Z1265" s="2" t="s">
        <v>55</v>
      </c>
      <c r="AA1265" s="2" t="str">
        <f t="shared" si="69"/>
        <v/>
      </c>
      <c r="AI1265" s="2" t="str">
        <f t="shared" si="67"/>
        <v/>
      </c>
      <c r="AM1265" s="12" t="s">
        <v>6713</v>
      </c>
      <c r="AN1265" s="2" t="s">
        <v>70</v>
      </c>
      <c r="AO1265" s="2" t="s">
        <v>71</v>
      </c>
      <c r="AS1265" s="2" t="s">
        <v>73</v>
      </c>
      <c r="AT1265" s="3">
        <v>45301</v>
      </c>
    </row>
    <row r="1266" spans="1:46" ht="15" customHeight="1" x14ac:dyDescent="0.2">
      <c r="A1266" s="2" t="s">
        <v>6714</v>
      </c>
      <c r="B1266" s="2" t="s">
        <v>6715</v>
      </c>
      <c r="C1266" s="2" t="s">
        <v>6716</v>
      </c>
      <c r="D1266" s="2" t="s">
        <v>6717</v>
      </c>
      <c r="E1266" s="2" t="s">
        <v>107</v>
      </c>
      <c r="F1266" s="2" t="s">
        <v>854</v>
      </c>
      <c r="G1266" s="2" t="s">
        <v>855</v>
      </c>
      <c r="H1266" s="2" t="s">
        <v>6718</v>
      </c>
      <c r="I1266" s="2" t="s">
        <v>93</v>
      </c>
      <c r="J1266" s="2" t="s">
        <v>94</v>
      </c>
      <c r="K1266" s="2" t="s">
        <v>639</v>
      </c>
      <c r="L1266" s="2" t="s">
        <v>158</v>
      </c>
      <c r="M1266" s="2">
        <v>2023</v>
      </c>
      <c r="O1266" s="2" t="s">
        <v>96</v>
      </c>
      <c r="P1266" s="2" t="s">
        <v>236</v>
      </c>
      <c r="Q1266" s="2" t="s">
        <v>52</v>
      </c>
      <c r="R1266" s="2" t="s">
        <v>52</v>
      </c>
      <c r="S1266" s="2" t="s">
        <v>53</v>
      </c>
      <c r="T1266" s="2" t="s">
        <v>54</v>
      </c>
      <c r="U1266" s="2" t="str">
        <f t="shared" si="71"/>
        <v>x</v>
      </c>
      <c r="Z1266" s="2" t="s">
        <v>55</v>
      </c>
      <c r="AA1266" s="2" t="str">
        <f t="shared" si="69"/>
        <v/>
      </c>
      <c r="AI1266" s="2" t="str">
        <f t="shared" si="67"/>
        <v/>
      </c>
      <c r="AM1266" s="12" t="s">
        <v>6719</v>
      </c>
      <c r="AN1266" s="2" t="s">
        <v>372</v>
      </c>
      <c r="AO1266" s="2" t="s">
        <v>150</v>
      </c>
      <c r="AT1266" s="3">
        <v>45301</v>
      </c>
    </row>
    <row r="1267" spans="1:46" ht="15" customHeight="1" x14ac:dyDescent="0.2">
      <c r="A1267" s="2" t="s">
        <v>6720</v>
      </c>
      <c r="B1267" s="2" t="s">
        <v>6721</v>
      </c>
      <c r="C1267" s="2" t="s">
        <v>6722</v>
      </c>
      <c r="D1267" s="2" t="s">
        <v>6723</v>
      </c>
      <c r="E1267" s="2" t="s">
        <v>107</v>
      </c>
      <c r="F1267" s="2" t="s">
        <v>854</v>
      </c>
      <c r="G1267" s="2" t="s">
        <v>855</v>
      </c>
      <c r="H1267" s="2" t="s">
        <v>6724</v>
      </c>
      <c r="I1267" s="2" t="s">
        <v>93</v>
      </c>
      <c r="J1267" s="2" t="s">
        <v>94</v>
      </c>
      <c r="K1267" s="2" t="s">
        <v>308</v>
      </c>
      <c r="L1267" s="2" t="s">
        <v>67</v>
      </c>
      <c r="M1267" s="2">
        <v>2023</v>
      </c>
      <c r="O1267" s="2" t="s">
        <v>96</v>
      </c>
      <c r="P1267" s="2" t="s">
        <v>236</v>
      </c>
      <c r="Q1267" s="2" t="s">
        <v>52</v>
      </c>
      <c r="R1267" s="2" t="s">
        <v>52</v>
      </c>
      <c r="S1267" s="2" t="s">
        <v>53</v>
      </c>
      <c r="T1267" s="2" t="s">
        <v>141</v>
      </c>
      <c r="U1267" s="2" t="str">
        <f t="shared" si="71"/>
        <v/>
      </c>
      <c r="AA1267" s="2" t="str">
        <f t="shared" si="69"/>
        <v>x</v>
      </c>
      <c r="AC1267" s="2" t="s">
        <v>55</v>
      </c>
      <c r="AE1267" s="2" t="s">
        <v>55</v>
      </c>
      <c r="AH1267" s="2" t="s">
        <v>55</v>
      </c>
      <c r="AI1267" s="2" t="str">
        <f t="shared" si="67"/>
        <v/>
      </c>
      <c r="AM1267" s="12" t="s">
        <v>6725</v>
      </c>
      <c r="AN1267" s="2" t="s">
        <v>133</v>
      </c>
      <c r="AO1267" s="2" t="s">
        <v>101</v>
      </c>
      <c r="AP1267" s="2" t="s">
        <v>150</v>
      </c>
      <c r="AS1267" s="2" t="s">
        <v>715</v>
      </c>
      <c r="AT1267" s="3">
        <v>45301</v>
      </c>
    </row>
    <row r="1268" spans="1:46" ht="15" customHeight="1" x14ac:dyDescent="0.2">
      <c r="A1268" s="2" t="s">
        <v>6726</v>
      </c>
      <c r="B1268" s="2" t="s">
        <v>6727</v>
      </c>
      <c r="C1268" s="2" t="s">
        <v>6728</v>
      </c>
      <c r="D1268" s="2" t="s">
        <v>6729</v>
      </c>
      <c r="E1268" s="2" t="s">
        <v>107</v>
      </c>
      <c r="F1268" s="2" t="s">
        <v>854</v>
      </c>
      <c r="G1268" s="2" t="s">
        <v>855</v>
      </c>
      <c r="H1268" s="2" t="s">
        <v>6730</v>
      </c>
      <c r="I1268" s="2" t="s">
        <v>93</v>
      </c>
      <c r="J1268" s="2" t="s">
        <v>156</v>
      </c>
      <c r="K1268" s="2" t="s">
        <v>409</v>
      </c>
      <c r="L1268" s="2" t="s">
        <v>67</v>
      </c>
      <c r="M1268" s="2">
        <v>2023</v>
      </c>
      <c r="O1268" s="2" t="s">
        <v>96</v>
      </c>
      <c r="P1268" s="2" t="s">
        <v>236</v>
      </c>
      <c r="Q1268" s="2" t="s">
        <v>52</v>
      </c>
      <c r="R1268" s="2" t="s">
        <v>52</v>
      </c>
      <c r="S1268" s="2" t="s">
        <v>53</v>
      </c>
      <c r="T1268" s="2" t="s">
        <v>141</v>
      </c>
      <c r="U1268" s="2" t="str">
        <f t="shared" si="71"/>
        <v/>
      </c>
      <c r="AA1268" s="2" t="str">
        <f t="shared" si="69"/>
        <v>x</v>
      </c>
      <c r="AE1268" s="2" t="s">
        <v>55</v>
      </c>
      <c r="AI1268" s="2" t="str">
        <f t="shared" si="67"/>
        <v/>
      </c>
      <c r="AM1268" s="12" t="s">
        <v>6731</v>
      </c>
      <c r="AN1268" s="2" t="s">
        <v>133</v>
      </c>
      <c r="AO1268" s="2" t="s">
        <v>101</v>
      </c>
      <c r="AP1268" s="2" t="s">
        <v>150</v>
      </c>
      <c r="AS1268" s="2" t="s">
        <v>715</v>
      </c>
      <c r="AT1268" s="3">
        <v>45301</v>
      </c>
    </row>
    <row r="1269" spans="1:46" ht="15" customHeight="1" x14ac:dyDescent="0.2">
      <c r="A1269" s="2" t="s">
        <v>6732</v>
      </c>
      <c r="B1269" s="2" t="s">
        <v>6733</v>
      </c>
      <c r="C1269" s="2" t="s">
        <v>6734</v>
      </c>
      <c r="D1269" s="2" t="s">
        <v>6735</v>
      </c>
      <c r="E1269" s="2" t="s">
        <v>107</v>
      </c>
      <c r="F1269" s="2" t="s">
        <v>854</v>
      </c>
      <c r="G1269" s="2" t="s">
        <v>855</v>
      </c>
      <c r="H1269" s="2" t="s">
        <v>6736</v>
      </c>
      <c r="I1269" s="2" t="s">
        <v>93</v>
      </c>
      <c r="J1269" s="2" t="s">
        <v>94</v>
      </c>
      <c r="K1269" s="2" t="s">
        <v>308</v>
      </c>
      <c r="L1269" s="2" t="s">
        <v>67</v>
      </c>
      <c r="M1269" s="2">
        <v>2023</v>
      </c>
      <c r="O1269" s="2" t="s">
        <v>96</v>
      </c>
      <c r="P1269" s="2" t="s">
        <v>236</v>
      </c>
      <c r="Q1269" s="2" t="s">
        <v>52</v>
      </c>
      <c r="R1269" s="2" t="s">
        <v>52</v>
      </c>
      <c r="S1269" s="2" t="s">
        <v>53</v>
      </c>
      <c r="T1269" s="2" t="s">
        <v>141</v>
      </c>
      <c r="U1269" s="2" t="str">
        <f t="shared" si="71"/>
        <v/>
      </c>
      <c r="AA1269" s="2" t="str">
        <f t="shared" si="69"/>
        <v>x</v>
      </c>
      <c r="AE1269" s="2" t="s">
        <v>55</v>
      </c>
      <c r="AI1269" s="2" t="str">
        <f t="shared" si="67"/>
        <v/>
      </c>
      <c r="AM1269" s="12" t="s">
        <v>6737</v>
      </c>
      <c r="AN1269" s="2" t="s">
        <v>133</v>
      </c>
      <c r="AO1269" s="2" t="s">
        <v>101</v>
      </c>
      <c r="AP1269" s="2" t="s">
        <v>150</v>
      </c>
      <c r="AS1269" s="2" t="s">
        <v>715</v>
      </c>
      <c r="AT1269" s="3">
        <v>45301</v>
      </c>
    </row>
    <row r="1270" spans="1:46" ht="15" customHeight="1" x14ac:dyDescent="0.2">
      <c r="A1270" s="2" t="s">
        <v>6738</v>
      </c>
      <c r="B1270" s="2" t="s">
        <v>6739</v>
      </c>
      <c r="C1270" s="2" t="s">
        <v>6740</v>
      </c>
      <c r="D1270" s="2" t="s">
        <v>6741</v>
      </c>
      <c r="E1270" s="2" t="s">
        <v>107</v>
      </c>
      <c r="F1270" s="2" t="s">
        <v>854</v>
      </c>
      <c r="G1270" s="2" t="s">
        <v>855</v>
      </c>
      <c r="H1270" s="2" t="s">
        <v>6742</v>
      </c>
      <c r="I1270" s="2" t="s">
        <v>93</v>
      </c>
      <c r="J1270" s="2" t="s">
        <v>156</v>
      </c>
      <c r="K1270" s="2" t="s">
        <v>157</v>
      </c>
      <c r="L1270" s="2" t="s">
        <v>67</v>
      </c>
      <c r="M1270" s="2">
        <v>2023</v>
      </c>
      <c r="O1270" s="2" t="s">
        <v>148</v>
      </c>
      <c r="P1270" s="2" t="s">
        <v>159</v>
      </c>
      <c r="Q1270" s="2" t="s">
        <v>52</v>
      </c>
      <c r="R1270" s="2" t="s">
        <v>52</v>
      </c>
      <c r="S1270" s="2" t="s">
        <v>53</v>
      </c>
      <c r="T1270" s="2" t="s">
        <v>141</v>
      </c>
      <c r="U1270" s="2" t="str">
        <f t="shared" si="71"/>
        <v/>
      </c>
      <c r="AA1270" s="2" t="str">
        <f t="shared" si="69"/>
        <v>x</v>
      </c>
      <c r="AC1270" s="2" t="s">
        <v>55</v>
      </c>
      <c r="AH1270" s="2" t="s">
        <v>55</v>
      </c>
      <c r="AI1270" s="2" t="str">
        <f t="shared" si="67"/>
        <v/>
      </c>
      <c r="AM1270" s="12" t="s">
        <v>6743</v>
      </c>
      <c r="AN1270" s="2" t="s">
        <v>133</v>
      </c>
      <c r="AO1270" s="2" t="s">
        <v>101</v>
      </c>
      <c r="AS1270" s="2" t="s">
        <v>1318</v>
      </c>
      <c r="AT1270" s="3">
        <v>45301</v>
      </c>
    </row>
    <row r="1271" spans="1:46" ht="15" customHeight="1" x14ac:dyDescent="0.2">
      <c r="A1271" s="2" t="s">
        <v>6744</v>
      </c>
      <c r="B1271" s="2" t="s">
        <v>6745</v>
      </c>
      <c r="C1271" s="2" t="s">
        <v>6746</v>
      </c>
      <c r="D1271" s="2" t="s">
        <v>6747</v>
      </c>
      <c r="E1271" s="2" t="s">
        <v>107</v>
      </c>
      <c r="F1271" s="2" t="s">
        <v>854</v>
      </c>
      <c r="G1271" s="2" t="s">
        <v>855</v>
      </c>
      <c r="H1271" s="2" t="s">
        <v>6748</v>
      </c>
      <c r="I1271" s="2" t="s">
        <v>93</v>
      </c>
      <c r="J1271" s="2" t="s">
        <v>47</v>
      </c>
      <c r="K1271" s="2" t="s">
        <v>572</v>
      </c>
      <c r="L1271" s="2" t="s">
        <v>67</v>
      </c>
      <c r="M1271" s="2">
        <v>2023</v>
      </c>
      <c r="O1271" s="2" t="s">
        <v>185</v>
      </c>
      <c r="P1271" s="2" t="s">
        <v>186</v>
      </c>
      <c r="Q1271" s="2" t="s">
        <v>52</v>
      </c>
      <c r="R1271" s="2" t="s">
        <v>52</v>
      </c>
      <c r="S1271" s="2" t="s">
        <v>53</v>
      </c>
      <c r="T1271" s="2" t="s">
        <v>141</v>
      </c>
      <c r="U1271" s="2" t="str">
        <f t="shared" si="71"/>
        <v/>
      </c>
      <c r="AA1271" s="2" t="str">
        <f t="shared" si="69"/>
        <v>x</v>
      </c>
      <c r="AB1271" s="2" t="s">
        <v>55</v>
      </c>
      <c r="AC1271" s="2" t="s">
        <v>55</v>
      </c>
      <c r="AE1271" s="2" t="s">
        <v>55</v>
      </c>
      <c r="AI1271" s="2" t="str">
        <f t="shared" si="67"/>
        <v/>
      </c>
      <c r="AM1271" s="12" t="s">
        <v>6749</v>
      </c>
      <c r="AN1271" s="2" t="s">
        <v>114</v>
      </c>
      <c r="AO1271" s="2" t="s">
        <v>102</v>
      </c>
      <c r="AP1271" s="2" t="s">
        <v>58</v>
      </c>
      <c r="AT1271" s="3">
        <v>45301</v>
      </c>
    </row>
    <row r="1272" spans="1:46" ht="15" customHeight="1" x14ac:dyDescent="0.2">
      <c r="A1272" s="2" t="s">
        <v>6750</v>
      </c>
      <c r="B1272" s="2" t="s">
        <v>6751</v>
      </c>
      <c r="C1272" s="2" t="s">
        <v>6752</v>
      </c>
      <c r="D1272" s="2" t="s">
        <v>6753</v>
      </c>
      <c r="E1272" s="2" t="s">
        <v>107</v>
      </c>
      <c r="F1272" s="2" t="s">
        <v>854</v>
      </c>
      <c r="G1272" s="2" t="s">
        <v>855</v>
      </c>
      <c r="H1272" s="2" t="s">
        <v>6754</v>
      </c>
      <c r="I1272" s="2" t="s">
        <v>93</v>
      </c>
      <c r="J1272" s="2" t="s">
        <v>82</v>
      </c>
      <c r="K1272" s="2" t="s">
        <v>1597</v>
      </c>
      <c r="L1272" s="2" t="s">
        <v>67</v>
      </c>
      <c r="M1272" s="2">
        <v>2022</v>
      </c>
      <c r="O1272" s="2" t="s">
        <v>96</v>
      </c>
      <c r="P1272" s="2" t="s">
        <v>97</v>
      </c>
      <c r="Q1272" s="2" t="s">
        <v>52</v>
      </c>
      <c r="R1272" s="2" t="s">
        <v>52</v>
      </c>
      <c r="S1272" s="2" t="s">
        <v>53</v>
      </c>
      <c r="T1272" s="2" t="s">
        <v>141</v>
      </c>
      <c r="U1272" s="2" t="str">
        <f t="shared" si="71"/>
        <v/>
      </c>
      <c r="AA1272" s="2" t="str">
        <f t="shared" si="69"/>
        <v>x</v>
      </c>
      <c r="AC1272" s="2" t="s">
        <v>55</v>
      </c>
      <c r="AE1272" s="2" t="s">
        <v>55</v>
      </c>
      <c r="AI1272" s="2" t="str">
        <f t="shared" si="67"/>
        <v/>
      </c>
      <c r="AM1272" s="12" t="s">
        <v>6755</v>
      </c>
      <c r="AN1272" s="2" t="s">
        <v>114</v>
      </c>
      <c r="AO1272" s="2" t="s">
        <v>59</v>
      </c>
      <c r="AP1272" s="2" t="s">
        <v>102</v>
      </c>
      <c r="AS1272" s="2" t="s">
        <v>1103</v>
      </c>
      <c r="AT1272" s="3">
        <v>45392</v>
      </c>
    </row>
    <row r="1273" spans="1:46" ht="15" customHeight="1" x14ac:dyDescent="0.2">
      <c r="A1273" s="2" t="s">
        <v>6756</v>
      </c>
      <c r="B1273" s="2" t="s">
        <v>6757</v>
      </c>
      <c r="C1273" s="2" t="s">
        <v>6758</v>
      </c>
      <c r="D1273" s="2" t="s">
        <v>6759</v>
      </c>
      <c r="E1273" s="2" t="s">
        <v>107</v>
      </c>
      <c r="F1273" s="2" t="s">
        <v>854</v>
      </c>
      <c r="G1273" s="2" t="s">
        <v>855</v>
      </c>
      <c r="H1273" s="2" t="s">
        <v>6760</v>
      </c>
      <c r="I1273" s="2" t="s">
        <v>93</v>
      </c>
      <c r="J1273" s="2" t="s">
        <v>444</v>
      </c>
      <c r="K1273" s="2" t="s">
        <v>1750</v>
      </c>
      <c r="L1273" s="2" t="s">
        <v>67</v>
      </c>
      <c r="M1273" s="2">
        <v>2022</v>
      </c>
      <c r="O1273" s="2" t="s">
        <v>50</v>
      </c>
      <c r="P1273" s="2" t="s">
        <v>131</v>
      </c>
      <c r="Q1273" s="2" t="s">
        <v>52</v>
      </c>
      <c r="R1273" s="2" t="s">
        <v>52</v>
      </c>
      <c r="S1273" s="2" t="s">
        <v>5762</v>
      </c>
      <c r="T1273" s="2" t="s">
        <v>54</v>
      </c>
      <c r="U1273" s="2" t="str">
        <f t="shared" si="71"/>
        <v>x</v>
      </c>
      <c r="V1273" s="2" t="s">
        <v>55</v>
      </c>
      <c r="Z1273" s="2" t="s">
        <v>55</v>
      </c>
      <c r="AA1273" s="2" t="str">
        <f t="shared" si="69"/>
        <v/>
      </c>
      <c r="AI1273" s="2" t="str">
        <f t="shared" si="67"/>
        <v/>
      </c>
      <c r="AM1273" s="2" t="s">
        <v>6761</v>
      </c>
      <c r="AT1273" s="3">
        <v>45301</v>
      </c>
    </row>
    <row r="1274" spans="1:46" ht="15" customHeight="1" x14ac:dyDescent="0.2">
      <c r="A1274" s="2" t="s">
        <v>6762</v>
      </c>
      <c r="B1274" s="2" t="s">
        <v>6763</v>
      </c>
      <c r="C1274" s="2" t="s">
        <v>6764</v>
      </c>
      <c r="D1274" s="2" t="s">
        <v>6765</v>
      </c>
      <c r="E1274" s="2" t="s">
        <v>107</v>
      </c>
      <c r="F1274" s="2" t="s">
        <v>854</v>
      </c>
      <c r="G1274" s="2" t="s">
        <v>855</v>
      </c>
      <c r="H1274" s="2" t="s">
        <v>6766</v>
      </c>
      <c r="I1274" s="2" t="s">
        <v>93</v>
      </c>
      <c r="J1274" s="2" t="s">
        <v>138</v>
      </c>
      <c r="K1274" s="2" t="s">
        <v>203</v>
      </c>
      <c r="L1274" s="2" t="s">
        <v>67</v>
      </c>
      <c r="M1274" s="2">
        <v>2022</v>
      </c>
      <c r="O1274" s="2" t="s">
        <v>50</v>
      </c>
      <c r="P1274" s="2" t="s">
        <v>131</v>
      </c>
      <c r="Q1274" s="2" t="s">
        <v>52</v>
      </c>
      <c r="R1274" s="2" t="s">
        <v>52</v>
      </c>
      <c r="S1274" s="2" t="s">
        <v>53</v>
      </c>
      <c r="T1274" s="2" t="s">
        <v>54</v>
      </c>
      <c r="U1274" s="2" t="str">
        <f t="shared" si="71"/>
        <v>x</v>
      </c>
      <c r="V1274" s="2" t="s">
        <v>55</v>
      </c>
      <c r="W1274" s="2" t="s">
        <v>55</v>
      </c>
      <c r="Z1274" s="2" t="s">
        <v>55</v>
      </c>
      <c r="AA1274" s="2" t="str">
        <f t="shared" si="69"/>
        <v/>
      </c>
      <c r="AI1274" s="2" t="str">
        <f t="shared" si="67"/>
        <v/>
      </c>
      <c r="AM1274" s="2" t="s">
        <v>6767</v>
      </c>
      <c r="AN1274" s="2" t="s">
        <v>372</v>
      </c>
      <c r="AO1274" s="2" t="s">
        <v>150</v>
      </c>
      <c r="AP1274" s="2" t="s">
        <v>58</v>
      </c>
      <c r="AT1274" s="3">
        <v>45301</v>
      </c>
    </row>
    <row r="1275" spans="1:46" ht="15" customHeight="1" x14ac:dyDescent="0.2">
      <c r="A1275" s="2" t="s">
        <v>6768</v>
      </c>
      <c r="B1275" s="2" t="s">
        <v>6769</v>
      </c>
      <c r="C1275" s="2" t="s">
        <v>6770</v>
      </c>
      <c r="D1275" s="2" t="s">
        <v>6771</v>
      </c>
      <c r="E1275" s="2" t="s">
        <v>107</v>
      </c>
      <c r="F1275" s="2" t="s">
        <v>854</v>
      </c>
      <c r="G1275" s="2" t="s">
        <v>855</v>
      </c>
      <c r="H1275" s="2" t="s">
        <v>6772</v>
      </c>
      <c r="I1275" s="2" t="s">
        <v>93</v>
      </c>
      <c r="J1275" s="2" t="s">
        <v>156</v>
      </c>
      <c r="K1275" s="2" t="s">
        <v>409</v>
      </c>
      <c r="L1275" s="2" t="s">
        <v>67</v>
      </c>
      <c r="M1275" s="2">
        <v>2022</v>
      </c>
      <c r="O1275" s="2" t="s">
        <v>148</v>
      </c>
      <c r="P1275" s="2" t="s">
        <v>159</v>
      </c>
      <c r="Q1275" s="2" t="s">
        <v>52</v>
      </c>
      <c r="R1275" s="2" t="s">
        <v>52</v>
      </c>
      <c r="S1275" s="2" t="s">
        <v>53</v>
      </c>
      <c r="T1275" s="2" t="s">
        <v>141</v>
      </c>
      <c r="U1275" s="2" t="str">
        <f t="shared" si="71"/>
        <v/>
      </c>
      <c r="AA1275" s="2" t="str">
        <f t="shared" si="69"/>
        <v>x</v>
      </c>
      <c r="AE1275" s="2" t="s">
        <v>55</v>
      </c>
      <c r="AI1275" s="2" t="str">
        <f t="shared" si="67"/>
        <v/>
      </c>
      <c r="AM1275" s="12" t="s">
        <v>6773</v>
      </c>
      <c r="AN1275" s="2" t="s">
        <v>133</v>
      </c>
      <c r="AO1275" s="2" t="s">
        <v>102</v>
      </c>
      <c r="AP1275" s="2" t="s">
        <v>101</v>
      </c>
      <c r="AT1275" s="3">
        <v>45392</v>
      </c>
    </row>
    <row r="1276" spans="1:46" ht="15" customHeight="1" x14ac:dyDescent="0.2">
      <c r="A1276" s="2" t="s">
        <v>6774</v>
      </c>
      <c r="B1276" s="2" t="s">
        <v>6775</v>
      </c>
      <c r="C1276" s="2" t="s">
        <v>6776</v>
      </c>
      <c r="D1276" s="2" t="s">
        <v>6777</v>
      </c>
      <c r="E1276" s="2" t="s">
        <v>107</v>
      </c>
      <c r="F1276" s="2" t="s">
        <v>854</v>
      </c>
      <c r="G1276" s="2" t="s">
        <v>855</v>
      </c>
      <c r="H1276" s="2" t="s">
        <v>6778</v>
      </c>
      <c r="I1276" s="2" t="s">
        <v>93</v>
      </c>
      <c r="J1276" s="2" t="s">
        <v>156</v>
      </c>
      <c r="K1276" s="2" t="s">
        <v>409</v>
      </c>
      <c r="L1276" s="2" t="s">
        <v>67</v>
      </c>
      <c r="M1276" s="2">
        <v>2022</v>
      </c>
      <c r="O1276" s="2" t="s">
        <v>148</v>
      </c>
      <c r="P1276" s="2" t="s">
        <v>159</v>
      </c>
      <c r="Q1276" s="2" t="s">
        <v>52</v>
      </c>
      <c r="R1276" s="2" t="s">
        <v>52</v>
      </c>
      <c r="S1276" s="2" t="s">
        <v>53</v>
      </c>
      <c r="T1276" s="2" t="s">
        <v>141</v>
      </c>
      <c r="U1276" s="2" t="str">
        <f t="shared" si="71"/>
        <v/>
      </c>
      <c r="AA1276" s="2" t="str">
        <f t="shared" si="69"/>
        <v>x</v>
      </c>
      <c r="AC1276" s="2" t="s">
        <v>55</v>
      </c>
      <c r="AE1276" s="2" t="s">
        <v>55</v>
      </c>
      <c r="AI1276" s="2" t="str">
        <f t="shared" si="67"/>
        <v/>
      </c>
      <c r="AM1276" s="12" t="s">
        <v>6776</v>
      </c>
      <c r="AN1276" s="2" t="s">
        <v>133</v>
      </c>
      <c r="AO1276" s="2" t="s">
        <v>101</v>
      </c>
      <c r="AT1276" s="3">
        <v>45392</v>
      </c>
    </row>
    <row r="1277" spans="1:46" ht="15" customHeight="1" x14ac:dyDescent="0.2">
      <c r="A1277" s="2" t="s">
        <v>6779</v>
      </c>
      <c r="B1277" s="2" t="s">
        <v>6780</v>
      </c>
      <c r="C1277" s="2" t="s">
        <v>6781</v>
      </c>
      <c r="D1277" s="2" t="s">
        <v>6782</v>
      </c>
      <c r="E1277" s="2" t="s">
        <v>107</v>
      </c>
      <c r="F1277" s="2" t="s">
        <v>854</v>
      </c>
      <c r="G1277" s="2" t="s">
        <v>855</v>
      </c>
      <c r="H1277" s="2" t="s">
        <v>6783</v>
      </c>
      <c r="I1277" s="2" t="s">
        <v>93</v>
      </c>
      <c r="J1277" s="2" t="s">
        <v>156</v>
      </c>
      <c r="K1277" s="2" t="s">
        <v>409</v>
      </c>
      <c r="L1277" s="2" t="s">
        <v>67</v>
      </c>
      <c r="M1277" s="2">
        <v>2022</v>
      </c>
      <c r="O1277" s="2" t="s">
        <v>96</v>
      </c>
      <c r="P1277" s="2" t="s">
        <v>97</v>
      </c>
      <c r="Q1277" s="2" t="s">
        <v>52</v>
      </c>
      <c r="R1277" s="2" t="s">
        <v>52</v>
      </c>
      <c r="S1277" s="2" t="s">
        <v>53</v>
      </c>
      <c r="T1277" s="2" t="s">
        <v>141</v>
      </c>
      <c r="U1277" s="2" t="str">
        <f t="shared" si="71"/>
        <v/>
      </c>
      <c r="AA1277" s="2" t="str">
        <f t="shared" si="69"/>
        <v>x</v>
      </c>
      <c r="AE1277" s="2" t="s">
        <v>55</v>
      </c>
      <c r="AI1277" s="2" t="str">
        <f t="shared" si="67"/>
        <v/>
      </c>
      <c r="AM1277" s="12" t="s">
        <v>6784</v>
      </c>
      <c r="AN1277" s="2" t="s">
        <v>114</v>
      </c>
      <c r="AO1277" s="2" t="s">
        <v>102</v>
      </c>
      <c r="AP1277" s="2" t="s">
        <v>59</v>
      </c>
      <c r="AS1277" s="2" t="s">
        <v>1889</v>
      </c>
      <c r="AT1277" s="3">
        <v>45301</v>
      </c>
    </row>
    <row r="1278" spans="1:46" ht="15" customHeight="1" x14ac:dyDescent="0.2">
      <c r="A1278" s="2" t="s">
        <v>6785</v>
      </c>
      <c r="B1278" s="2" t="s">
        <v>6786</v>
      </c>
      <c r="C1278" s="2" t="s">
        <v>6787</v>
      </c>
      <c r="D1278" s="2" t="s">
        <v>6788</v>
      </c>
      <c r="E1278" s="2" t="s">
        <v>107</v>
      </c>
      <c r="F1278" s="2" t="s">
        <v>854</v>
      </c>
      <c r="G1278" s="2" t="s">
        <v>855</v>
      </c>
      <c r="H1278" s="2" t="s">
        <v>6789</v>
      </c>
      <c r="I1278" s="2" t="s">
        <v>93</v>
      </c>
      <c r="J1278" s="2" t="s">
        <v>82</v>
      </c>
      <c r="K1278" s="2" t="s">
        <v>1597</v>
      </c>
      <c r="L1278" s="2" t="s">
        <v>67</v>
      </c>
      <c r="M1278" s="2">
        <v>2021</v>
      </c>
      <c r="O1278" s="2" t="s">
        <v>96</v>
      </c>
      <c r="P1278" s="2" t="s">
        <v>166</v>
      </c>
      <c r="Q1278" s="2" t="s">
        <v>52</v>
      </c>
      <c r="R1278" s="2" t="s">
        <v>52</v>
      </c>
      <c r="S1278" s="2" t="s">
        <v>53</v>
      </c>
      <c r="T1278" s="2" t="s">
        <v>141</v>
      </c>
      <c r="U1278" s="2" t="str">
        <f t="shared" si="71"/>
        <v/>
      </c>
      <c r="AA1278" s="2" t="str">
        <f t="shared" si="69"/>
        <v>x</v>
      </c>
      <c r="AD1278" s="2" t="s">
        <v>55</v>
      </c>
      <c r="AE1278" s="2" t="s">
        <v>55</v>
      </c>
      <c r="AI1278" s="2" t="str">
        <f t="shared" si="67"/>
        <v/>
      </c>
      <c r="AM1278" s="12" t="s">
        <v>6790</v>
      </c>
      <c r="AN1278" s="2" t="s">
        <v>133</v>
      </c>
      <c r="AO1278" s="2" t="s">
        <v>101</v>
      </c>
      <c r="AS1278" s="2" t="s">
        <v>1103</v>
      </c>
      <c r="AT1278" s="3">
        <v>45301</v>
      </c>
    </row>
    <row r="1279" spans="1:46" ht="15" customHeight="1" x14ac:dyDescent="0.2">
      <c r="A1279" s="2" t="s">
        <v>6791</v>
      </c>
      <c r="B1279" s="2" t="s">
        <v>6792</v>
      </c>
      <c r="C1279" s="2" t="s">
        <v>6793</v>
      </c>
      <c r="D1279" s="2" t="s">
        <v>6794</v>
      </c>
      <c r="E1279" s="2" t="s">
        <v>107</v>
      </c>
      <c r="F1279" s="2" t="s">
        <v>854</v>
      </c>
      <c r="G1279" s="2" t="s">
        <v>855</v>
      </c>
      <c r="H1279" s="2" t="s">
        <v>6795</v>
      </c>
      <c r="I1279" s="2" t="s">
        <v>93</v>
      </c>
      <c r="J1279" s="2" t="s">
        <v>65</v>
      </c>
      <c r="K1279" s="2" t="s">
        <v>110</v>
      </c>
      <c r="L1279" s="2" t="s">
        <v>67</v>
      </c>
      <c r="M1279" s="2">
        <v>2020</v>
      </c>
      <c r="O1279" s="2" t="s">
        <v>50</v>
      </c>
      <c r="P1279" s="2" t="s">
        <v>51</v>
      </c>
      <c r="Q1279" s="2" t="s">
        <v>52</v>
      </c>
      <c r="R1279" s="2" t="s">
        <v>52</v>
      </c>
      <c r="S1279" s="2" t="s">
        <v>53</v>
      </c>
      <c r="T1279" s="2" t="s">
        <v>54</v>
      </c>
      <c r="U1279" s="2" t="str">
        <f t="shared" si="71"/>
        <v>x</v>
      </c>
      <c r="V1279" s="2" t="s">
        <v>55</v>
      </c>
      <c r="W1279" s="2" t="s">
        <v>55</v>
      </c>
      <c r="X1279" s="2" t="s">
        <v>55</v>
      </c>
      <c r="Y1279" s="2" t="s">
        <v>55</v>
      </c>
      <c r="Z1279" s="2" t="s">
        <v>55</v>
      </c>
      <c r="AA1279" s="2" t="str">
        <f t="shared" si="69"/>
        <v/>
      </c>
      <c r="AI1279" s="2" t="str">
        <f t="shared" si="67"/>
        <v/>
      </c>
      <c r="AM1279" s="12" t="s">
        <v>6796</v>
      </c>
      <c r="AN1279" s="2" t="s">
        <v>70</v>
      </c>
      <c r="AO1279" s="2" t="s">
        <v>71</v>
      </c>
      <c r="AS1279" s="2" t="s">
        <v>73</v>
      </c>
      <c r="AT1279" s="3">
        <v>45301</v>
      </c>
    </row>
    <row r="1280" spans="1:46" ht="15" customHeight="1" x14ac:dyDescent="0.2">
      <c r="A1280" s="2" t="s">
        <v>6797</v>
      </c>
      <c r="B1280" s="2" t="s">
        <v>6798</v>
      </c>
      <c r="C1280" s="2" t="s">
        <v>6799</v>
      </c>
      <c r="D1280" s="2" t="s">
        <v>6800</v>
      </c>
      <c r="E1280" s="2" t="s">
        <v>107</v>
      </c>
      <c r="F1280" s="2" t="s">
        <v>854</v>
      </c>
      <c r="G1280" s="2" t="s">
        <v>855</v>
      </c>
      <c r="H1280" s="2" t="s">
        <v>6801</v>
      </c>
      <c r="I1280" s="2" t="s">
        <v>93</v>
      </c>
      <c r="J1280" s="2" t="s">
        <v>94</v>
      </c>
      <c r="K1280" s="2" t="s">
        <v>95</v>
      </c>
      <c r="L1280" s="2" t="s">
        <v>158</v>
      </c>
      <c r="M1280" s="2">
        <v>2021</v>
      </c>
      <c r="O1280" s="2" t="s">
        <v>96</v>
      </c>
      <c r="P1280" s="2" t="s">
        <v>236</v>
      </c>
      <c r="Q1280" s="2" t="s">
        <v>52</v>
      </c>
      <c r="R1280" s="2" t="s">
        <v>52</v>
      </c>
      <c r="S1280" s="2" t="s">
        <v>53</v>
      </c>
      <c r="T1280" s="2" t="s">
        <v>99</v>
      </c>
      <c r="U1280" s="2" t="str">
        <f t="shared" si="71"/>
        <v>x</v>
      </c>
      <c r="Z1280" s="2" t="s">
        <v>55</v>
      </c>
      <c r="AA1280" s="2" t="str">
        <f t="shared" si="69"/>
        <v/>
      </c>
      <c r="AI1280" s="2" t="str">
        <f t="shared" si="67"/>
        <v/>
      </c>
      <c r="AM1280" s="12" t="s">
        <v>6802</v>
      </c>
      <c r="AN1280" s="2" t="s">
        <v>372</v>
      </c>
      <c r="AO1280" s="2" t="s">
        <v>150</v>
      </c>
      <c r="AP1280" s="2" t="s">
        <v>102</v>
      </c>
      <c r="AS1280" s="2" t="s">
        <v>1592</v>
      </c>
      <c r="AT1280" s="3">
        <v>45301</v>
      </c>
    </row>
    <row r="1281" spans="1:46" ht="15" customHeight="1" x14ac:dyDescent="0.2">
      <c r="A1281" s="2" t="s">
        <v>6803</v>
      </c>
      <c r="B1281" s="2" t="s">
        <v>6804</v>
      </c>
      <c r="C1281" s="2" t="s">
        <v>6805</v>
      </c>
      <c r="D1281" s="2" t="s">
        <v>6806</v>
      </c>
      <c r="E1281" s="2" t="s">
        <v>107</v>
      </c>
      <c r="F1281" s="2" t="s">
        <v>854</v>
      </c>
      <c r="G1281" s="2" t="s">
        <v>855</v>
      </c>
      <c r="H1281" s="2" t="s">
        <v>6807</v>
      </c>
      <c r="I1281" s="2" t="s">
        <v>93</v>
      </c>
      <c r="J1281" s="2" t="s">
        <v>82</v>
      </c>
      <c r="K1281" s="2" t="s">
        <v>2010</v>
      </c>
      <c r="L1281" s="2" t="s">
        <v>67</v>
      </c>
      <c r="M1281" s="2">
        <v>2021</v>
      </c>
      <c r="O1281" s="2" t="s">
        <v>96</v>
      </c>
      <c r="P1281" s="2" t="s">
        <v>236</v>
      </c>
      <c r="Q1281" s="2" t="s">
        <v>52</v>
      </c>
      <c r="R1281" s="2" t="s">
        <v>52</v>
      </c>
      <c r="S1281" s="2" t="s">
        <v>53</v>
      </c>
      <c r="T1281" s="2" t="s">
        <v>141</v>
      </c>
      <c r="U1281" s="2" t="str">
        <f t="shared" si="71"/>
        <v/>
      </c>
      <c r="AA1281" s="2" t="str">
        <f t="shared" si="69"/>
        <v>x</v>
      </c>
      <c r="AC1281" s="2" t="s">
        <v>55</v>
      </c>
      <c r="AE1281" s="2" t="s">
        <v>55</v>
      </c>
      <c r="AI1281" s="2" t="str">
        <f t="shared" si="67"/>
        <v/>
      </c>
      <c r="AM1281" s="12" t="s">
        <v>6808</v>
      </c>
      <c r="AN1281" s="2" t="s">
        <v>372</v>
      </c>
      <c r="AO1281" s="2" t="s">
        <v>150</v>
      </c>
      <c r="AP1281" s="2" t="s">
        <v>102</v>
      </c>
      <c r="AT1281" s="3">
        <v>45301</v>
      </c>
    </row>
    <row r="1282" spans="1:46" ht="15" customHeight="1" x14ac:dyDescent="0.2">
      <c r="A1282" s="2" t="s">
        <v>6809</v>
      </c>
      <c r="B1282" s="2" t="s">
        <v>6810</v>
      </c>
      <c r="C1282" s="2" t="s">
        <v>6811</v>
      </c>
      <c r="D1282" s="2" t="s">
        <v>6812</v>
      </c>
      <c r="E1282" s="2" t="s">
        <v>107</v>
      </c>
      <c r="F1282" s="2" t="s">
        <v>854</v>
      </c>
      <c r="G1282" s="2" t="s">
        <v>855</v>
      </c>
      <c r="H1282" s="2" t="s">
        <v>6712</v>
      </c>
      <c r="I1282" s="2" t="s">
        <v>93</v>
      </c>
      <c r="J1282" s="2" t="s">
        <v>65</v>
      </c>
      <c r="K1282" s="2" t="s">
        <v>110</v>
      </c>
      <c r="L1282" s="2" t="s">
        <v>158</v>
      </c>
      <c r="M1282" s="2">
        <v>2024</v>
      </c>
      <c r="O1282" s="2" t="s">
        <v>111</v>
      </c>
      <c r="P1282" s="2" t="s">
        <v>140</v>
      </c>
      <c r="Q1282" s="2" t="s">
        <v>52</v>
      </c>
      <c r="R1282" s="2" t="s">
        <v>52</v>
      </c>
      <c r="S1282" s="2" t="s">
        <v>53</v>
      </c>
      <c r="T1282" s="2" t="s">
        <v>141</v>
      </c>
      <c r="U1282" s="2" t="str">
        <f t="shared" si="71"/>
        <v/>
      </c>
      <c r="AA1282" s="2" t="str">
        <f t="shared" si="69"/>
        <v>x</v>
      </c>
      <c r="AC1282" s="2" t="s">
        <v>55</v>
      </c>
      <c r="AE1282" s="2" t="s">
        <v>55</v>
      </c>
      <c r="AI1282" s="2" t="str">
        <f t="shared" ref="AI1282:AI1345" si="72">IF(AJ1282="x","x",IF(AK1282="x","x",IF(AL1282="x","x","")))</f>
        <v/>
      </c>
      <c r="AM1282" s="12" t="s">
        <v>6811</v>
      </c>
      <c r="AN1282" s="2" t="s">
        <v>372</v>
      </c>
      <c r="AO1282" s="2" t="s">
        <v>150</v>
      </c>
      <c r="AP1282" s="2" t="s">
        <v>179</v>
      </c>
      <c r="AT1282" s="3">
        <v>45392</v>
      </c>
    </row>
    <row r="1283" spans="1:46" ht="15" customHeight="1" x14ac:dyDescent="0.2">
      <c r="A1283" s="2" t="s">
        <v>6813</v>
      </c>
      <c r="B1283" s="2" t="s">
        <v>6814</v>
      </c>
      <c r="C1283" s="2" t="s">
        <v>6815</v>
      </c>
      <c r="D1283" s="2" t="s">
        <v>6816</v>
      </c>
      <c r="E1283" s="2" t="s">
        <v>42</v>
      </c>
      <c r="F1283" s="2" t="s">
        <v>441</v>
      </c>
      <c r="G1283" s="2" t="s">
        <v>442</v>
      </c>
      <c r="H1283" s="2" t="s">
        <v>6817</v>
      </c>
      <c r="I1283" s="2" t="s">
        <v>46</v>
      </c>
      <c r="J1283" s="2" t="s">
        <v>47</v>
      </c>
      <c r="K1283" s="2" t="s">
        <v>572</v>
      </c>
      <c r="L1283" s="2" t="s">
        <v>67</v>
      </c>
      <c r="M1283" s="2">
        <v>2023</v>
      </c>
      <c r="O1283" s="2" t="s">
        <v>50</v>
      </c>
      <c r="P1283" s="2" t="s">
        <v>51</v>
      </c>
      <c r="Q1283" s="2" t="s">
        <v>52</v>
      </c>
      <c r="R1283" s="2" t="s">
        <v>52</v>
      </c>
      <c r="S1283" s="2" t="s">
        <v>53</v>
      </c>
      <c r="T1283" s="2" t="s">
        <v>54</v>
      </c>
      <c r="U1283" s="2" t="str">
        <f t="shared" si="71"/>
        <v>x</v>
      </c>
      <c r="V1283" s="2" t="s">
        <v>55</v>
      </c>
      <c r="W1283" s="2" t="s">
        <v>55</v>
      </c>
      <c r="X1283" s="2" t="s">
        <v>55</v>
      </c>
      <c r="Y1283" s="2" t="s">
        <v>55</v>
      </c>
      <c r="Z1283" s="2" t="s">
        <v>55</v>
      </c>
      <c r="AA1283" s="2" t="str">
        <f t="shared" si="69"/>
        <v/>
      </c>
      <c r="AI1283" s="2" t="str">
        <f t="shared" si="72"/>
        <v/>
      </c>
      <c r="AM1283" s="12" t="s">
        <v>6815</v>
      </c>
      <c r="AN1283" s="2" t="s">
        <v>70</v>
      </c>
      <c r="AO1283" s="2" t="s">
        <v>71</v>
      </c>
      <c r="AP1283" s="2" t="s">
        <v>1717</v>
      </c>
      <c r="AT1283" s="3">
        <v>45201</v>
      </c>
    </row>
    <row r="1284" spans="1:46" ht="15" customHeight="1" x14ac:dyDescent="0.2">
      <c r="A1284" s="2" t="s">
        <v>6818</v>
      </c>
      <c r="B1284" s="2" t="s">
        <v>6819</v>
      </c>
      <c r="C1284" s="2" t="s">
        <v>6820</v>
      </c>
      <c r="D1284" s="2" t="s">
        <v>6821</v>
      </c>
      <c r="E1284" s="2" t="s">
        <v>107</v>
      </c>
      <c r="F1284" s="2" t="s">
        <v>233</v>
      </c>
      <c r="G1284" s="2" t="s">
        <v>234</v>
      </c>
      <c r="H1284" s="2" t="s">
        <v>252</v>
      </c>
      <c r="I1284" s="2" t="s">
        <v>93</v>
      </c>
      <c r="J1284" s="2" t="s">
        <v>82</v>
      </c>
      <c r="K1284" s="2" t="s">
        <v>2010</v>
      </c>
      <c r="L1284" s="2" t="s">
        <v>158</v>
      </c>
      <c r="M1284" s="2">
        <v>2021</v>
      </c>
      <c r="O1284" s="2" t="s">
        <v>111</v>
      </c>
      <c r="P1284" s="2" t="s">
        <v>140</v>
      </c>
      <c r="Q1284" s="2" t="s">
        <v>52</v>
      </c>
      <c r="R1284" s="2" t="s">
        <v>52</v>
      </c>
      <c r="S1284" s="2" t="s">
        <v>53</v>
      </c>
      <c r="T1284" s="2" t="s">
        <v>141</v>
      </c>
      <c r="U1284" s="2" t="str">
        <f t="shared" si="71"/>
        <v/>
      </c>
      <c r="AA1284" s="2" t="str">
        <f t="shared" si="69"/>
        <v>x</v>
      </c>
      <c r="AB1284" s="2" t="s">
        <v>55</v>
      </c>
      <c r="AC1284" s="2" t="s">
        <v>55</v>
      </c>
      <c r="AE1284" s="2" t="s">
        <v>55</v>
      </c>
      <c r="AI1284" s="2" t="str">
        <f t="shared" si="72"/>
        <v/>
      </c>
      <c r="AM1284" s="12" t="s">
        <v>6820</v>
      </c>
      <c r="AN1284" s="2" t="s">
        <v>836</v>
      </c>
      <c r="AO1284" s="2" t="s">
        <v>689</v>
      </c>
      <c r="AT1284" s="3">
        <v>45392</v>
      </c>
    </row>
    <row r="1285" spans="1:46" ht="15" customHeight="1" x14ac:dyDescent="0.2">
      <c r="A1285" s="2" t="s">
        <v>5486</v>
      </c>
      <c r="B1285" s="2" t="s">
        <v>5487</v>
      </c>
      <c r="C1285" s="2" t="s">
        <v>5488</v>
      </c>
      <c r="D1285" s="2" t="s">
        <v>5489</v>
      </c>
      <c r="E1285" s="2" t="s">
        <v>42</v>
      </c>
      <c r="F1285" s="2" t="s">
        <v>441</v>
      </c>
      <c r="G1285" s="2" t="s">
        <v>442</v>
      </c>
      <c r="H1285" s="2" t="s">
        <v>5490</v>
      </c>
      <c r="I1285" s="2" t="s">
        <v>46</v>
      </c>
      <c r="J1285" s="2" t="s">
        <v>94</v>
      </c>
      <c r="K1285" s="2" t="s">
        <v>129</v>
      </c>
      <c r="L1285" s="2" t="s">
        <v>158</v>
      </c>
      <c r="M1285" s="2">
        <v>2023</v>
      </c>
      <c r="O1285" s="2" t="s">
        <v>50</v>
      </c>
      <c r="P1285" s="2" t="s">
        <v>3538</v>
      </c>
      <c r="Q1285" s="2" t="s">
        <v>52</v>
      </c>
      <c r="R1285" s="2" t="s">
        <v>52</v>
      </c>
      <c r="S1285" s="2" t="s">
        <v>3446</v>
      </c>
      <c r="T1285" s="2" t="s">
        <v>54</v>
      </c>
      <c r="U1285" s="2" t="str">
        <f t="shared" si="71"/>
        <v>x</v>
      </c>
      <c r="Z1285" s="2" t="s">
        <v>55</v>
      </c>
      <c r="AA1285" s="2" t="str">
        <f t="shared" si="69"/>
        <v/>
      </c>
      <c r="AI1285" s="2" t="str">
        <f t="shared" si="72"/>
        <v/>
      </c>
      <c r="AM1285" s="12" t="s">
        <v>5488</v>
      </c>
      <c r="AT1285" s="3">
        <v>45211</v>
      </c>
    </row>
    <row r="1286" spans="1:46" ht="15" customHeight="1" x14ac:dyDescent="0.2">
      <c r="A1286" s="2" t="s">
        <v>5491</v>
      </c>
      <c r="B1286" s="2" t="s">
        <v>5492</v>
      </c>
      <c r="C1286" s="2" t="s">
        <v>5493</v>
      </c>
      <c r="D1286" s="2" t="s">
        <v>5494</v>
      </c>
      <c r="E1286" s="2" t="s">
        <v>42</v>
      </c>
      <c r="F1286" s="2" t="s">
        <v>742</v>
      </c>
      <c r="G1286" s="2" t="s">
        <v>743</v>
      </c>
      <c r="H1286" s="2" t="s">
        <v>5495</v>
      </c>
      <c r="I1286" s="2" t="s">
        <v>46</v>
      </c>
      <c r="J1286" s="2" t="s">
        <v>444</v>
      </c>
      <c r="K1286" s="2" t="s">
        <v>445</v>
      </c>
      <c r="L1286" s="2" t="s">
        <v>158</v>
      </c>
      <c r="M1286" s="2">
        <v>2023</v>
      </c>
      <c r="O1286" s="2" t="s">
        <v>50</v>
      </c>
      <c r="P1286" s="2" t="s">
        <v>3538</v>
      </c>
      <c r="Q1286" s="2" t="s">
        <v>52</v>
      </c>
      <c r="R1286" s="2" t="s">
        <v>52</v>
      </c>
      <c r="S1286" s="2" t="s">
        <v>3446</v>
      </c>
      <c r="T1286" s="2" t="s">
        <v>54</v>
      </c>
      <c r="U1286" s="2" t="str">
        <f t="shared" si="71"/>
        <v>x</v>
      </c>
      <c r="Z1286" s="2" t="s">
        <v>55</v>
      </c>
      <c r="AA1286" s="2" t="str">
        <f t="shared" si="69"/>
        <v/>
      </c>
      <c r="AI1286" s="2" t="str">
        <f t="shared" si="72"/>
        <v/>
      </c>
      <c r="AM1286" s="2" t="s">
        <v>5493</v>
      </c>
      <c r="AT1286" s="3">
        <v>45211</v>
      </c>
    </row>
    <row r="1287" spans="1:46" ht="15" customHeight="1" x14ac:dyDescent="0.2">
      <c r="A1287" s="2" t="s">
        <v>6822</v>
      </c>
      <c r="B1287" s="2" t="s">
        <v>6823</v>
      </c>
      <c r="C1287" s="2" t="s">
        <v>6824</v>
      </c>
      <c r="D1287" s="2" t="s">
        <v>6825</v>
      </c>
      <c r="E1287" s="2" t="s">
        <v>42</v>
      </c>
      <c r="F1287" s="2" t="s">
        <v>598</v>
      </c>
      <c r="G1287" s="2" t="s">
        <v>801</v>
      </c>
      <c r="H1287" s="2" t="s">
        <v>1054</v>
      </c>
      <c r="I1287" s="2" t="s">
        <v>46</v>
      </c>
      <c r="J1287" s="2" t="s">
        <v>65</v>
      </c>
      <c r="K1287" s="2" t="s">
        <v>66</v>
      </c>
      <c r="L1287" s="2" t="s">
        <v>67</v>
      </c>
      <c r="M1287" s="2">
        <v>2024</v>
      </c>
      <c r="O1287" s="2" t="s">
        <v>50</v>
      </c>
      <c r="P1287" s="2" t="s">
        <v>51</v>
      </c>
      <c r="Q1287" s="2" t="s">
        <v>52</v>
      </c>
      <c r="R1287" s="2" t="s">
        <v>52</v>
      </c>
      <c r="S1287" s="2" t="s">
        <v>53</v>
      </c>
      <c r="T1287" s="2" t="s">
        <v>54</v>
      </c>
      <c r="U1287" s="2" t="str">
        <f t="shared" si="71"/>
        <v>x</v>
      </c>
      <c r="V1287" s="2" t="s">
        <v>55</v>
      </c>
      <c r="W1287" s="2" t="s">
        <v>55</v>
      </c>
      <c r="X1287" s="2" t="s">
        <v>55</v>
      </c>
      <c r="Y1287" s="2" t="s">
        <v>55</v>
      </c>
      <c r="Z1287" s="2" t="s">
        <v>55</v>
      </c>
      <c r="AA1287" s="2" t="str">
        <f t="shared" si="69"/>
        <v/>
      </c>
      <c r="AI1287" s="2" t="str">
        <f t="shared" si="72"/>
        <v/>
      </c>
      <c r="AM1287" s="12" t="s">
        <v>6826</v>
      </c>
      <c r="AN1287" s="2" t="s">
        <v>70</v>
      </c>
      <c r="AO1287" s="2" t="s">
        <v>71</v>
      </c>
      <c r="AP1287" s="2" t="s">
        <v>1717</v>
      </c>
      <c r="AS1287" s="2" t="s">
        <v>73</v>
      </c>
      <c r="AT1287" s="3">
        <v>45392</v>
      </c>
    </row>
    <row r="1288" spans="1:46" ht="15" customHeight="1" x14ac:dyDescent="0.2">
      <c r="A1288" s="2" t="s">
        <v>6827</v>
      </c>
      <c r="B1288" s="2" t="s">
        <v>6828</v>
      </c>
      <c r="C1288" s="2" t="s">
        <v>6829</v>
      </c>
      <c r="D1288" s="2" t="s">
        <v>6830</v>
      </c>
      <c r="E1288" s="2" t="s">
        <v>107</v>
      </c>
      <c r="F1288" s="2" t="s">
        <v>78</v>
      </c>
      <c r="G1288" s="2" t="s">
        <v>79</v>
      </c>
      <c r="H1288" s="2" t="s">
        <v>6831</v>
      </c>
      <c r="I1288" s="2" t="s">
        <v>93</v>
      </c>
      <c r="J1288" s="2" t="s">
        <v>65</v>
      </c>
      <c r="K1288" s="2" t="s">
        <v>110</v>
      </c>
      <c r="L1288" s="2" t="s">
        <v>67</v>
      </c>
      <c r="M1288" s="2">
        <v>2024</v>
      </c>
      <c r="O1288" s="2" t="s">
        <v>50</v>
      </c>
      <c r="P1288" s="2" t="s">
        <v>51</v>
      </c>
      <c r="Q1288" s="2" t="s">
        <v>52</v>
      </c>
      <c r="R1288" s="2" t="s">
        <v>52</v>
      </c>
      <c r="S1288" s="2" t="s">
        <v>53</v>
      </c>
      <c r="T1288" s="2" t="s">
        <v>54</v>
      </c>
      <c r="U1288" s="2" t="str">
        <f t="shared" si="71"/>
        <v>x</v>
      </c>
      <c r="V1288" s="2" t="s">
        <v>55</v>
      </c>
      <c r="W1288" s="2" t="s">
        <v>55</v>
      </c>
      <c r="X1288" s="2" t="s">
        <v>55</v>
      </c>
      <c r="Y1288" s="2" t="s">
        <v>55</v>
      </c>
      <c r="Z1288" s="2" t="s">
        <v>55</v>
      </c>
      <c r="AA1288" s="2" t="str">
        <f t="shared" si="69"/>
        <v/>
      </c>
      <c r="AI1288" s="2" t="str">
        <f t="shared" si="72"/>
        <v/>
      </c>
      <c r="AM1288" s="12" t="s">
        <v>6829</v>
      </c>
      <c r="AN1288" s="2" t="s">
        <v>70</v>
      </c>
      <c r="AO1288" s="2" t="s">
        <v>71</v>
      </c>
      <c r="AP1288" s="2" t="s">
        <v>1717</v>
      </c>
      <c r="AS1288" s="2" t="s">
        <v>73</v>
      </c>
      <c r="AT1288" s="3">
        <v>45392</v>
      </c>
    </row>
    <row r="1289" spans="1:46" ht="15" customHeight="1" x14ac:dyDescent="0.2">
      <c r="A1289" s="2" t="s">
        <v>5496</v>
      </c>
      <c r="B1289" s="2" t="s">
        <v>5497</v>
      </c>
      <c r="C1289" s="2" t="s">
        <v>1003</v>
      </c>
      <c r="D1289" s="2" t="s">
        <v>5498</v>
      </c>
      <c r="E1289" s="2" t="s">
        <v>42</v>
      </c>
      <c r="F1289" s="2" t="s">
        <v>406</v>
      </c>
      <c r="G1289" s="2" t="s">
        <v>407</v>
      </c>
      <c r="H1289" s="2" t="s">
        <v>5499</v>
      </c>
      <c r="I1289" s="2" t="s">
        <v>46</v>
      </c>
      <c r="J1289" s="2" t="s">
        <v>156</v>
      </c>
      <c r="K1289" s="2" t="s">
        <v>390</v>
      </c>
      <c r="L1289" s="2" t="s">
        <v>158</v>
      </c>
      <c r="M1289" s="2">
        <v>2018</v>
      </c>
      <c r="N1289" s="2">
        <v>2020</v>
      </c>
      <c r="O1289" s="2" t="s">
        <v>50</v>
      </c>
      <c r="P1289" s="2" t="s">
        <v>68</v>
      </c>
      <c r="Q1289" s="2" t="s">
        <v>98</v>
      </c>
      <c r="R1289" s="2" t="s">
        <v>98</v>
      </c>
      <c r="S1289" s="2" t="s">
        <v>53</v>
      </c>
      <c r="T1289" s="2" t="s">
        <v>99</v>
      </c>
      <c r="U1289" s="2" t="str">
        <f t="shared" si="71"/>
        <v>x</v>
      </c>
      <c r="X1289" s="2" t="s">
        <v>55</v>
      </c>
      <c r="Y1289" s="2" t="s">
        <v>55</v>
      </c>
      <c r="AA1289" s="2" t="str">
        <f t="shared" si="69"/>
        <v/>
      </c>
      <c r="AI1289" s="2" t="str">
        <f t="shared" si="72"/>
        <v>x</v>
      </c>
      <c r="AJ1289" s="2" t="s">
        <v>55</v>
      </c>
      <c r="AM1289" s="2" t="s">
        <v>995</v>
      </c>
      <c r="AN1289" s="2" t="s">
        <v>70</v>
      </c>
      <c r="AO1289" s="2" t="s">
        <v>71</v>
      </c>
      <c r="AP1289" s="2" t="s">
        <v>58</v>
      </c>
      <c r="AT1289" s="3">
        <v>45224</v>
      </c>
    </row>
    <row r="1290" spans="1:46" ht="15" customHeight="1" x14ac:dyDescent="0.2">
      <c r="A1290" s="2" t="s">
        <v>5500</v>
      </c>
      <c r="B1290" s="2" t="s">
        <v>5501</v>
      </c>
      <c r="C1290" s="2" t="s">
        <v>5502</v>
      </c>
      <c r="D1290" s="2" t="s">
        <v>5501</v>
      </c>
      <c r="E1290" s="2" t="s">
        <v>42</v>
      </c>
      <c r="F1290" s="2" t="s">
        <v>78</v>
      </c>
      <c r="G1290" s="2" t="s">
        <v>79</v>
      </c>
      <c r="H1290" s="2" t="s">
        <v>5503</v>
      </c>
      <c r="I1290" s="2" t="s">
        <v>1341</v>
      </c>
      <c r="J1290" s="2" t="s">
        <v>217</v>
      </c>
      <c r="K1290" s="2" t="s">
        <v>848</v>
      </c>
      <c r="L1290" s="2" t="s">
        <v>130</v>
      </c>
      <c r="M1290" s="2">
        <v>2022</v>
      </c>
      <c r="O1290" s="2" t="s">
        <v>96</v>
      </c>
      <c r="P1290" s="2" t="s">
        <v>236</v>
      </c>
      <c r="Q1290" s="2" t="s">
        <v>98</v>
      </c>
      <c r="R1290" s="2" t="s">
        <v>98</v>
      </c>
      <c r="S1290" s="2" t="s">
        <v>53</v>
      </c>
      <c r="T1290" s="2" t="s">
        <v>141</v>
      </c>
      <c r="U1290" s="2" t="str">
        <f t="shared" si="71"/>
        <v/>
      </c>
      <c r="AA1290" s="2" t="str">
        <f t="shared" si="69"/>
        <v>x</v>
      </c>
      <c r="AB1290" s="2" t="s">
        <v>55</v>
      </c>
      <c r="AE1290" s="2" t="s">
        <v>55</v>
      </c>
      <c r="AI1290" s="2" t="str">
        <f t="shared" si="72"/>
        <v/>
      </c>
      <c r="AM1290" s="2" t="s">
        <v>5502</v>
      </c>
      <c r="AN1290" s="2" t="s">
        <v>133</v>
      </c>
      <c r="AO1290" s="2" t="s">
        <v>101</v>
      </c>
      <c r="AP1290" s="2" t="s">
        <v>59</v>
      </c>
      <c r="AT1290" s="3">
        <v>45224</v>
      </c>
    </row>
    <row r="1291" spans="1:46" ht="15" customHeight="1" x14ac:dyDescent="0.2">
      <c r="A1291" s="2" t="s">
        <v>5504</v>
      </c>
      <c r="B1291" s="2" t="s">
        <v>5505</v>
      </c>
      <c r="C1291" s="2" t="s">
        <v>5502</v>
      </c>
      <c r="D1291" s="2" t="s">
        <v>5505</v>
      </c>
      <c r="E1291" s="2" t="s">
        <v>42</v>
      </c>
      <c r="F1291" s="2" t="s">
        <v>342</v>
      </c>
      <c r="G1291" s="2" t="s">
        <v>343</v>
      </c>
      <c r="H1291" s="2" t="s">
        <v>5506</v>
      </c>
      <c r="I1291" s="2" t="s">
        <v>857</v>
      </c>
      <c r="J1291" s="2" t="s">
        <v>156</v>
      </c>
      <c r="K1291" s="2" t="s">
        <v>409</v>
      </c>
      <c r="L1291" s="2" t="s">
        <v>130</v>
      </c>
      <c r="M1291" s="2">
        <v>2022</v>
      </c>
      <c r="O1291" s="2" t="s">
        <v>148</v>
      </c>
      <c r="P1291" s="2" t="s">
        <v>159</v>
      </c>
      <c r="Q1291" s="2" t="s">
        <v>98</v>
      </c>
      <c r="R1291" s="2" t="s">
        <v>98</v>
      </c>
      <c r="S1291" s="2" t="s">
        <v>53</v>
      </c>
      <c r="T1291" s="2" t="s">
        <v>141</v>
      </c>
      <c r="U1291" s="2" t="str">
        <f t="shared" si="71"/>
        <v/>
      </c>
      <c r="AA1291" s="2" t="str">
        <f t="shared" si="69"/>
        <v>x</v>
      </c>
      <c r="AB1291" s="2" t="s">
        <v>55</v>
      </c>
      <c r="AE1291" s="2" t="s">
        <v>55</v>
      </c>
      <c r="AG1291" s="2" t="s">
        <v>55</v>
      </c>
      <c r="AI1291" s="2" t="str">
        <f t="shared" si="72"/>
        <v/>
      </c>
      <c r="AM1291" s="2" t="s">
        <v>5502</v>
      </c>
      <c r="AN1291" s="2" t="s">
        <v>133</v>
      </c>
      <c r="AO1291" s="2" t="s">
        <v>101</v>
      </c>
      <c r="AP1291" s="2" t="s">
        <v>72</v>
      </c>
      <c r="AT1291" s="3">
        <v>45224</v>
      </c>
    </row>
    <row r="1292" spans="1:46" ht="15" customHeight="1" x14ac:dyDescent="0.2">
      <c r="A1292" s="2" t="s">
        <v>5507</v>
      </c>
      <c r="B1292" s="2" t="s">
        <v>5508</v>
      </c>
      <c r="C1292" s="2" t="s">
        <v>5502</v>
      </c>
      <c r="D1292" s="2" t="s">
        <v>5508</v>
      </c>
      <c r="E1292" s="2" t="s">
        <v>42</v>
      </c>
      <c r="F1292" s="2" t="s">
        <v>913</v>
      </c>
      <c r="G1292" s="2" t="s">
        <v>914</v>
      </c>
      <c r="H1292" s="2" t="s">
        <v>5509</v>
      </c>
      <c r="I1292" s="2" t="s">
        <v>857</v>
      </c>
      <c r="J1292" s="2" t="s">
        <v>47</v>
      </c>
      <c r="K1292" s="2" t="s">
        <v>572</v>
      </c>
      <c r="L1292" s="2" t="s">
        <v>130</v>
      </c>
      <c r="M1292" s="2">
        <v>2022</v>
      </c>
      <c r="O1292" s="2" t="s">
        <v>96</v>
      </c>
      <c r="P1292" s="2" t="s">
        <v>236</v>
      </c>
      <c r="Q1292" s="2" t="s">
        <v>52</v>
      </c>
      <c r="R1292" s="2" t="s">
        <v>52</v>
      </c>
      <c r="S1292" s="2" t="s">
        <v>53</v>
      </c>
      <c r="T1292" s="2" t="s">
        <v>141</v>
      </c>
      <c r="U1292" s="2" t="str">
        <f t="shared" si="71"/>
        <v/>
      </c>
      <c r="AA1292" s="2" t="str">
        <f t="shared" si="69"/>
        <v>x</v>
      </c>
      <c r="AB1292" s="2" t="s">
        <v>55</v>
      </c>
      <c r="AE1292" s="2" t="s">
        <v>55</v>
      </c>
      <c r="AI1292" s="2" t="str">
        <f t="shared" si="72"/>
        <v/>
      </c>
      <c r="AM1292" s="2" t="s">
        <v>5502</v>
      </c>
      <c r="AN1292" s="2" t="s">
        <v>133</v>
      </c>
      <c r="AO1292" s="2" t="s">
        <v>101</v>
      </c>
      <c r="AP1292" s="2" t="s">
        <v>150</v>
      </c>
      <c r="AT1292" s="3">
        <v>45224</v>
      </c>
    </row>
    <row r="1293" spans="1:46" ht="15" customHeight="1" x14ac:dyDescent="0.2">
      <c r="A1293" s="2" t="s">
        <v>5510</v>
      </c>
      <c r="B1293" s="2" t="s">
        <v>5511</v>
      </c>
      <c r="C1293" s="2" t="s">
        <v>5502</v>
      </c>
      <c r="D1293" s="2" t="s">
        <v>5511</v>
      </c>
      <c r="E1293" s="2" t="s">
        <v>42</v>
      </c>
      <c r="F1293" s="2" t="s">
        <v>78</v>
      </c>
      <c r="G1293" s="2" t="s">
        <v>79</v>
      </c>
      <c r="H1293" s="2" t="s">
        <v>5512</v>
      </c>
      <c r="I1293" s="2" t="s">
        <v>857</v>
      </c>
      <c r="J1293" s="2" t="s">
        <v>82</v>
      </c>
      <c r="K1293" s="2" t="s">
        <v>1460</v>
      </c>
      <c r="L1293" s="2" t="s">
        <v>130</v>
      </c>
      <c r="M1293" s="2">
        <v>2022</v>
      </c>
      <c r="O1293" s="2" t="s">
        <v>96</v>
      </c>
      <c r="P1293" s="2" t="s">
        <v>236</v>
      </c>
      <c r="Q1293" s="2" t="s">
        <v>52</v>
      </c>
      <c r="R1293" s="2" t="s">
        <v>52</v>
      </c>
      <c r="S1293" s="2" t="s">
        <v>53</v>
      </c>
      <c r="T1293" s="2" t="s">
        <v>141</v>
      </c>
      <c r="U1293" s="2" t="str">
        <f t="shared" si="71"/>
        <v/>
      </c>
      <c r="AA1293" s="2" t="str">
        <f t="shared" si="69"/>
        <v>x</v>
      </c>
      <c r="AB1293" s="2" t="s">
        <v>55</v>
      </c>
      <c r="AE1293" s="2" t="s">
        <v>55</v>
      </c>
      <c r="AI1293" s="2" t="str">
        <f t="shared" si="72"/>
        <v/>
      </c>
      <c r="AM1293" s="2" t="s">
        <v>5502</v>
      </c>
      <c r="AN1293" s="2" t="s">
        <v>133</v>
      </c>
      <c r="AO1293" s="2" t="s">
        <v>101</v>
      </c>
      <c r="AP1293" s="2" t="s">
        <v>150</v>
      </c>
      <c r="AQ1293" s="2" t="s">
        <v>5638</v>
      </c>
      <c r="AR1293" s="2" t="s">
        <v>58</v>
      </c>
      <c r="AT1293" s="3">
        <v>45224</v>
      </c>
    </row>
    <row r="1294" spans="1:46" ht="15" customHeight="1" x14ac:dyDescent="0.2">
      <c r="A1294" s="2" t="s">
        <v>5513</v>
      </c>
      <c r="B1294" s="2" t="s">
        <v>5514</v>
      </c>
      <c r="C1294" s="2" t="s">
        <v>5515</v>
      </c>
      <c r="D1294" s="2" t="s">
        <v>5514</v>
      </c>
      <c r="E1294" s="2" t="s">
        <v>42</v>
      </c>
      <c r="F1294" s="2" t="s">
        <v>78</v>
      </c>
      <c r="G1294" s="2" t="s">
        <v>79</v>
      </c>
      <c r="H1294" s="2" t="s">
        <v>5516</v>
      </c>
      <c r="I1294" s="2" t="s">
        <v>857</v>
      </c>
      <c r="J1294" s="2" t="s">
        <v>82</v>
      </c>
      <c r="K1294" s="2" t="s">
        <v>1460</v>
      </c>
      <c r="L1294" s="2" t="s">
        <v>130</v>
      </c>
      <c r="M1294" s="2">
        <v>2022</v>
      </c>
      <c r="O1294" s="2" t="s">
        <v>96</v>
      </c>
      <c r="P1294" s="2" t="s">
        <v>236</v>
      </c>
      <c r="Q1294" s="2" t="s">
        <v>98</v>
      </c>
      <c r="R1294" s="2" t="s">
        <v>52</v>
      </c>
      <c r="S1294" s="2" t="s">
        <v>53</v>
      </c>
      <c r="T1294" s="2" t="s">
        <v>141</v>
      </c>
      <c r="U1294" s="2" t="str">
        <f t="shared" si="71"/>
        <v/>
      </c>
      <c r="AA1294" s="2" t="str">
        <f t="shared" si="69"/>
        <v>x</v>
      </c>
      <c r="AB1294" s="2" t="s">
        <v>55</v>
      </c>
      <c r="AE1294" s="2" t="s">
        <v>55</v>
      </c>
      <c r="AI1294" s="2" t="str">
        <f t="shared" si="72"/>
        <v/>
      </c>
      <c r="AM1294" s="2" t="s">
        <v>5502</v>
      </c>
      <c r="AN1294" s="2" t="s">
        <v>133</v>
      </c>
      <c r="AO1294" s="2" t="s">
        <v>101</v>
      </c>
      <c r="AP1294" s="2" t="s">
        <v>179</v>
      </c>
      <c r="AT1294" s="3">
        <v>45224</v>
      </c>
    </row>
    <row r="1295" spans="1:46" ht="15" customHeight="1" x14ac:dyDescent="0.2">
      <c r="A1295" s="2" t="s">
        <v>5517</v>
      </c>
      <c r="B1295" s="2" t="s">
        <v>5518</v>
      </c>
      <c r="C1295" s="2" t="s">
        <v>5519</v>
      </c>
      <c r="D1295" s="2" t="s">
        <v>5520</v>
      </c>
      <c r="E1295" s="2" t="s">
        <v>42</v>
      </c>
      <c r="F1295" s="2" t="s">
        <v>537</v>
      </c>
      <c r="G1295" s="2" t="s">
        <v>538</v>
      </c>
      <c r="H1295" s="2" t="s">
        <v>5521</v>
      </c>
      <c r="I1295" s="2" t="s">
        <v>857</v>
      </c>
      <c r="J1295" s="2" t="s">
        <v>82</v>
      </c>
      <c r="K1295" s="2" t="s">
        <v>726</v>
      </c>
      <c r="L1295" s="2" t="s">
        <v>130</v>
      </c>
      <c r="M1295" s="2">
        <v>2022</v>
      </c>
      <c r="O1295" s="2" t="s">
        <v>96</v>
      </c>
      <c r="P1295" s="2" t="s">
        <v>236</v>
      </c>
      <c r="Q1295" s="2" t="s">
        <v>98</v>
      </c>
      <c r="R1295" s="2" t="s">
        <v>52</v>
      </c>
      <c r="S1295" s="2" t="s">
        <v>53</v>
      </c>
      <c r="T1295" s="2" t="s">
        <v>141</v>
      </c>
      <c r="U1295" s="2" t="str">
        <f t="shared" si="71"/>
        <v/>
      </c>
      <c r="AA1295" s="2" t="str">
        <f t="shared" si="69"/>
        <v>x</v>
      </c>
      <c r="AB1295" s="2" t="s">
        <v>55</v>
      </c>
      <c r="AE1295" s="2" t="s">
        <v>55</v>
      </c>
      <c r="AI1295" s="2" t="str">
        <f t="shared" si="72"/>
        <v/>
      </c>
      <c r="AM1295" s="2" t="s">
        <v>5502</v>
      </c>
      <c r="AN1295" s="2" t="s">
        <v>133</v>
      </c>
      <c r="AO1295" s="2" t="s">
        <v>101</v>
      </c>
      <c r="AP1295" s="2" t="s">
        <v>150</v>
      </c>
      <c r="AT1295" s="3">
        <v>45224</v>
      </c>
    </row>
    <row r="1296" spans="1:46" ht="15" customHeight="1" x14ac:dyDescent="0.2">
      <c r="A1296" s="2" t="s">
        <v>5522</v>
      </c>
      <c r="B1296" s="2" t="s">
        <v>5523</v>
      </c>
      <c r="C1296" s="2" t="s">
        <v>5524</v>
      </c>
      <c r="D1296" s="2" t="s">
        <v>5525</v>
      </c>
      <c r="E1296" s="2" t="s">
        <v>42</v>
      </c>
      <c r="F1296" s="2" t="s">
        <v>78</v>
      </c>
      <c r="G1296" s="2" t="s">
        <v>79</v>
      </c>
      <c r="H1296" s="2" t="s">
        <v>5526</v>
      </c>
      <c r="I1296" s="2" t="s">
        <v>857</v>
      </c>
      <c r="J1296" s="2" t="s">
        <v>82</v>
      </c>
      <c r="K1296" s="2" t="s">
        <v>1460</v>
      </c>
      <c r="L1296" s="2" t="s">
        <v>130</v>
      </c>
      <c r="M1296" s="2">
        <v>2022</v>
      </c>
      <c r="O1296" s="2" t="s">
        <v>96</v>
      </c>
      <c r="P1296" s="2" t="s">
        <v>236</v>
      </c>
      <c r="Q1296" s="2" t="s">
        <v>52</v>
      </c>
      <c r="R1296" s="2" t="s">
        <v>52</v>
      </c>
      <c r="S1296" s="2" t="s">
        <v>53</v>
      </c>
      <c r="T1296" s="2" t="s">
        <v>141</v>
      </c>
      <c r="U1296" s="2" t="str">
        <f t="shared" si="71"/>
        <v/>
      </c>
      <c r="AA1296" s="2" t="str">
        <f t="shared" si="69"/>
        <v>x</v>
      </c>
      <c r="AB1296" s="2" t="s">
        <v>55</v>
      </c>
      <c r="AE1296" s="2" t="s">
        <v>55</v>
      </c>
      <c r="AI1296" s="2" t="str">
        <f t="shared" si="72"/>
        <v/>
      </c>
      <c r="AM1296" s="2" t="s">
        <v>5502</v>
      </c>
      <c r="AN1296" s="2" t="s">
        <v>133</v>
      </c>
      <c r="AO1296" s="2" t="s">
        <v>101</v>
      </c>
      <c r="AP1296" s="2" t="s">
        <v>150</v>
      </c>
      <c r="AT1296" s="3">
        <v>45224</v>
      </c>
    </row>
    <row r="1297" spans="1:46" ht="15" customHeight="1" x14ac:dyDescent="0.2">
      <c r="A1297" s="2" t="s">
        <v>5527</v>
      </c>
      <c r="B1297" s="2" t="s">
        <v>5528</v>
      </c>
      <c r="C1297" s="2" t="s">
        <v>5529</v>
      </c>
      <c r="D1297" s="2" t="s">
        <v>5528</v>
      </c>
      <c r="E1297" s="2" t="s">
        <v>42</v>
      </c>
      <c r="F1297" s="2" t="s">
        <v>1233</v>
      </c>
      <c r="G1297" s="2" t="s">
        <v>1234</v>
      </c>
      <c r="H1297" s="2" t="s">
        <v>5530</v>
      </c>
      <c r="I1297" s="2" t="s">
        <v>857</v>
      </c>
      <c r="J1297" s="2" t="s">
        <v>156</v>
      </c>
      <c r="K1297" s="2" t="s">
        <v>409</v>
      </c>
      <c r="L1297" s="2" t="s">
        <v>130</v>
      </c>
      <c r="M1297" s="2">
        <v>2022</v>
      </c>
      <c r="O1297" s="2" t="s">
        <v>96</v>
      </c>
      <c r="P1297" s="2" t="s">
        <v>236</v>
      </c>
      <c r="Q1297" s="2" t="s">
        <v>52</v>
      </c>
      <c r="R1297" s="2" t="s">
        <v>52</v>
      </c>
      <c r="S1297" s="2" t="s">
        <v>53</v>
      </c>
      <c r="T1297" s="2" t="s">
        <v>141</v>
      </c>
      <c r="U1297" s="2" t="str">
        <f t="shared" ref="U1297:U1325" si="73">IF(V1297="x","x",IF(W1297="x","x",IF(X1297="x","x",IF(Y1297="x","x",IF(Z1297="x","x","")))))</f>
        <v/>
      </c>
      <c r="AA1297" s="2" t="str">
        <f t="shared" si="69"/>
        <v>x</v>
      </c>
      <c r="AB1297" s="2" t="s">
        <v>55</v>
      </c>
      <c r="AE1297" s="2" t="s">
        <v>55</v>
      </c>
      <c r="AI1297" s="2" t="str">
        <f t="shared" si="72"/>
        <v/>
      </c>
      <c r="AM1297" s="2" t="s">
        <v>5529</v>
      </c>
      <c r="AN1297" s="2" t="s">
        <v>133</v>
      </c>
      <c r="AO1297" s="2" t="s">
        <v>101</v>
      </c>
      <c r="AP1297" s="2" t="s">
        <v>72</v>
      </c>
      <c r="AT1297" s="3">
        <v>45224</v>
      </c>
    </row>
    <row r="1298" spans="1:46" ht="15" customHeight="1" x14ac:dyDescent="0.2">
      <c r="A1298" s="2" t="s">
        <v>5531</v>
      </c>
      <c r="B1298" s="2" t="s">
        <v>5532</v>
      </c>
      <c r="C1298" s="2" t="s">
        <v>5533</v>
      </c>
      <c r="D1298" s="2" t="s">
        <v>5534</v>
      </c>
      <c r="E1298" s="2" t="s">
        <v>794</v>
      </c>
      <c r="F1298" s="2" t="s">
        <v>441</v>
      </c>
      <c r="G1298" s="2" t="s">
        <v>442</v>
      </c>
      <c r="H1298" s="2" t="s">
        <v>5535</v>
      </c>
      <c r="I1298" s="2" t="s">
        <v>46</v>
      </c>
      <c r="J1298" s="2" t="s">
        <v>94</v>
      </c>
      <c r="K1298" s="2" t="s">
        <v>129</v>
      </c>
      <c r="L1298" s="2" t="s">
        <v>158</v>
      </c>
      <c r="M1298" s="2">
        <v>2022</v>
      </c>
      <c r="O1298" s="2" t="s">
        <v>50</v>
      </c>
      <c r="P1298" s="2" t="s">
        <v>391</v>
      </c>
      <c r="Q1298" s="2" t="s">
        <v>98</v>
      </c>
      <c r="R1298" s="2" t="s">
        <v>98</v>
      </c>
      <c r="S1298" s="2" t="s">
        <v>53</v>
      </c>
      <c r="T1298" s="2" t="s">
        <v>141</v>
      </c>
      <c r="U1298" s="2" t="str">
        <f t="shared" si="73"/>
        <v/>
      </c>
      <c r="AA1298" s="2" t="str">
        <f t="shared" si="69"/>
        <v>x</v>
      </c>
      <c r="AB1298" s="2" t="s">
        <v>55</v>
      </c>
      <c r="AC1298" s="2" t="s">
        <v>55</v>
      </c>
      <c r="AE1298" s="2" t="s">
        <v>55</v>
      </c>
      <c r="AF1298" s="2" t="s">
        <v>55</v>
      </c>
      <c r="AI1298" s="2" t="str">
        <f t="shared" si="72"/>
        <v>x</v>
      </c>
      <c r="AJ1298" s="2" t="s">
        <v>55</v>
      </c>
      <c r="AM1298" s="2" t="s">
        <v>5533</v>
      </c>
      <c r="AN1298" s="2" t="s">
        <v>57</v>
      </c>
      <c r="AO1298" s="2" t="s">
        <v>58</v>
      </c>
      <c r="AP1298" s="2" t="s">
        <v>59</v>
      </c>
      <c r="AT1298" s="3">
        <v>45224</v>
      </c>
    </row>
    <row r="1299" spans="1:46" ht="15" customHeight="1" x14ac:dyDescent="0.2">
      <c r="A1299" s="2" t="s">
        <v>5536</v>
      </c>
      <c r="B1299" s="2" t="s">
        <v>5537</v>
      </c>
      <c r="C1299" s="2" t="s">
        <v>3449</v>
      </c>
      <c r="D1299" s="2" t="s">
        <v>5538</v>
      </c>
      <c r="E1299" s="2" t="s">
        <v>794</v>
      </c>
      <c r="F1299" s="2" t="s">
        <v>441</v>
      </c>
      <c r="G1299" s="2" t="s">
        <v>442</v>
      </c>
      <c r="H1299" s="2" t="s">
        <v>3451</v>
      </c>
      <c r="I1299" s="2" t="s">
        <v>1743</v>
      </c>
      <c r="J1299" s="2" t="s">
        <v>65</v>
      </c>
      <c r="K1299" s="2" t="s">
        <v>265</v>
      </c>
      <c r="L1299" s="2" t="s">
        <v>158</v>
      </c>
      <c r="M1299" s="2">
        <v>2021</v>
      </c>
      <c r="O1299" s="2" t="s">
        <v>185</v>
      </c>
      <c r="P1299" s="2" t="s">
        <v>3452</v>
      </c>
      <c r="Q1299" s="2" t="s">
        <v>52</v>
      </c>
      <c r="R1299" s="2" t="s">
        <v>98</v>
      </c>
      <c r="S1299" s="2" t="s">
        <v>53</v>
      </c>
      <c r="T1299" s="2" t="s">
        <v>54</v>
      </c>
      <c r="U1299" s="2" t="str">
        <f t="shared" si="73"/>
        <v>x</v>
      </c>
      <c r="X1299" s="2" t="s">
        <v>55</v>
      </c>
      <c r="AA1299" s="2" t="str">
        <f t="shared" si="69"/>
        <v/>
      </c>
      <c r="AI1299" s="2" t="str">
        <f t="shared" si="72"/>
        <v/>
      </c>
      <c r="AM1299" s="2" t="s">
        <v>3453</v>
      </c>
      <c r="AN1299" s="2" t="s">
        <v>57</v>
      </c>
      <c r="AO1299" s="2" t="s">
        <v>58</v>
      </c>
      <c r="AT1299" s="3">
        <v>45224</v>
      </c>
    </row>
    <row r="1300" spans="1:46" ht="15" customHeight="1" x14ac:dyDescent="0.2">
      <c r="A1300" s="2" t="s">
        <v>5539</v>
      </c>
      <c r="B1300" s="2" t="s">
        <v>5540</v>
      </c>
      <c r="C1300" s="2" t="s">
        <v>2586</v>
      </c>
      <c r="D1300" s="2" t="s">
        <v>6832</v>
      </c>
      <c r="E1300" s="2" t="s">
        <v>42</v>
      </c>
      <c r="F1300" s="2" t="s">
        <v>4304</v>
      </c>
      <c r="G1300" s="2" t="s">
        <v>485</v>
      </c>
      <c r="H1300" s="2" t="s">
        <v>5541</v>
      </c>
      <c r="I1300" s="2" t="s">
        <v>46</v>
      </c>
      <c r="J1300" s="2" t="s">
        <v>156</v>
      </c>
      <c r="K1300" s="2" t="s">
        <v>390</v>
      </c>
      <c r="L1300" s="2" t="s">
        <v>130</v>
      </c>
      <c r="M1300" s="2">
        <v>2022</v>
      </c>
      <c r="O1300" s="2" t="s">
        <v>111</v>
      </c>
      <c r="P1300" s="2" t="s">
        <v>140</v>
      </c>
      <c r="Q1300" s="2" t="s">
        <v>52</v>
      </c>
      <c r="R1300" s="2" t="s">
        <v>52</v>
      </c>
      <c r="S1300" s="2" t="s">
        <v>53</v>
      </c>
      <c r="T1300" s="2" t="s">
        <v>141</v>
      </c>
      <c r="U1300" s="2" t="str">
        <f t="shared" si="73"/>
        <v/>
      </c>
      <c r="AA1300" s="2" t="str">
        <f t="shared" si="69"/>
        <v>x</v>
      </c>
      <c r="AB1300" s="2" t="s">
        <v>55</v>
      </c>
      <c r="AD1300" s="2" t="s">
        <v>55</v>
      </c>
      <c r="AI1300" s="2" t="str">
        <f t="shared" si="72"/>
        <v/>
      </c>
      <c r="AM1300" s="2" t="s">
        <v>2586</v>
      </c>
      <c r="AN1300" s="2" t="s">
        <v>114</v>
      </c>
      <c r="AO1300" s="2" t="s">
        <v>59</v>
      </c>
      <c r="AP1300" s="2" t="s">
        <v>102</v>
      </c>
      <c r="AT1300" s="3">
        <v>45224</v>
      </c>
    </row>
    <row r="1301" spans="1:46" ht="15" customHeight="1" x14ac:dyDescent="0.2">
      <c r="A1301" s="2" t="s">
        <v>5542</v>
      </c>
      <c r="B1301" s="2" t="s">
        <v>6833</v>
      </c>
      <c r="C1301" s="2" t="s">
        <v>5543</v>
      </c>
      <c r="D1301" s="2" t="s">
        <v>5544</v>
      </c>
      <c r="E1301" s="2" t="s">
        <v>794</v>
      </c>
      <c r="F1301" s="2" t="s">
        <v>598</v>
      </c>
      <c r="G1301" s="2" t="s">
        <v>801</v>
      </c>
      <c r="H1301" s="2" t="s">
        <v>5545</v>
      </c>
      <c r="I1301" s="2" t="s">
        <v>46</v>
      </c>
      <c r="J1301" s="2" t="s">
        <v>94</v>
      </c>
      <c r="K1301" s="2" t="s">
        <v>70</v>
      </c>
      <c r="L1301" s="2" t="s">
        <v>67</v>
      </c>
      <c r="M1301" s="2">
        <v>2022</v>
      </c>
      <c r="O1301" s="2" t="s">
        <v>148</v>
      </c>
      <c r="P1301" s="2" t="s">
        <v>149</v>
      </c>
      <c r="Q1301" s="2" t="s">
        <v>98</v>
      </c>
      <c r="R1301" s="2" t="s">
        <v>98</v>
      </c>
      <c r="S1301" s="2" t="s">
        <v>53</v>
      </c>
      <c r="T1301" s="2" t="s">
        <v>99</v>
      </c>
      <c r="U1301" s="2" t="str">
        <f t="shared" si="73"/>
        <v>x</v>
      </c>
      <c r="X1301" s="2" t="s">
        <v>55</v>
      </c>
      <c r="Y1301" s="2" t="s">
        <v>55</v>
      </c>
      <c r="AA1301" s="2" t="str">
        <f t="shared" si="69"/>
        <v/>
      </c>
      <c r="AI1301" s="2" t="str">
        <f t="shared" si="72"/>
        <v>x</v>
      </c>
      <c r="AJ1301" s="2" t="s">
        <v>55</v>
      </c>
      <c r="AM1301" s="2" t="s">
        <v>5546</v>
      </c>
      <c r="AN1301" s="2" t="s">
        <v>57</v>
      </c>
      <c r="AO1301" s="2" t="s">
        <v>72</v>
      </c>
      <c r="AP1301" s="2" t="s">
        <v>71</v>
      </c>
      <c r="AQ1301" s="2" t="s">
        <v>101</v>
      </c>
      <c r="AR1301" s="2" t="s">
        <v>58</v>
      </c>
      <c r="AT1301" s="3">
        <v>45224</v>
      </c>
    </row>
    <row r="1302" spans="1:46" ht="15" customHeight="1" x14ac:dyDescent="0.2">
      <c r="A1302" s="2" t="s">
        <v>5547</v>
      </c>
      <c r="B1302" s="2" t="s">
        <v>6834</v>
      </c>
      <c r="C1302" s="2" t="s">
        <v>5548</v>
      </c>
      <c r="D1302" s="2" t="s">
        <v>5549</v>
      </c>
      <c r="E1302" s="2" t="s">
        <v>794</v>
      </c>
      <c r="F1302" s="2" t="s">
        <v>78</v>
      </c>
      <c r="G1302" s="2" t="s">
        <v>79</v>
      </c>
      <c r="H1302" s="2" t="s">
        <v>5550</v>
      </c>
      <c r="I1302" s="2" t="s">
        <v>46</v>
      </c>
      <c r="J1302" s="2" t="s">
        <v>65</v>
      </c>
      <c r="K1302" s="2" t="s">
        <v>66</v>
      </c>
      <c r="L1302" s="2" t="s">
        <v>158</v>
      </c>
      <c r="M1302" s="2">
        <v>2022</v>
      </c>
      <c r="O1302" s="2" t="s">
        <v>111</v>
      </c>
      <c r="P1302" s="2" t="s">
        <v>140</v>
      </c>
      <c r="Q1302" s="2" t="s">
        <v>52</v>
      </c>
      <c r="R1302" s="2" t="s">
        <v>52</v>
      </c>
      <c r="S1302" s="2" t="s">
        <v>53</v>
      </c>
      <c r="T1302" s="2" t="s">
        <v>141</v>
      </c>
      <c r="U1302" s="2" t="str">
        <f t="shared" si="73"/>
        <v/>
      </c>
      <c r="AA1302" s="2" t="str">
        <f t="shared" si="69"/>
        <v>x</v>
      </c>
      <c r="AE1302" s="2" t="s">
        <v>55</v>
      </c>
      <c r="AI1302" s="2" t="str">
        <f t="shared" si="72"/>
        <v/>
      </c>
      <c r="AM1302" s="2" t="s">
        <v>5548</v>
      </c>
      <c r="AN1302" s="2" t="s">
        <v>114</v>
      </c>
      <c r="AO1302" s="2" t="s">
        <v>59</v>
      </c>
      <c r="AP1302" s="2" t="s">
        <v>71</v>
      </c>
      <c r="AQ1302" s="2" t="s">
        <v>72</v>
      </c>
      <c r="AT1302" s="3">
        <v>45224</v>
      </c>
    </row>
    <row r="1303" spans="1:46" ht="15" customHeight="1" x14ac:dyDescent="0.2">
      <c r="A1303" s="2" t="s">
        <v>5551</v>
      </c>
      <c r="B1303" s="2" t="s">
        <v>6835</v>
      </c>
      <c r="C1303" s="2" t="s">
        <v>5548</v>
      </c>
      <c r="D1303" s="2" t="s">
        <v>6836</v>
      </c>
      <c r="E1303" s="2" t="s">
        <v>794</v>
      </c>
      <c r="F1303" s="2" t="s">
        <v>78</v>
      </c>
      <c r="G1303" s="2" t="s">
        <v>79</v>
      </c>
      <c r="H1303" s="2" t="s">
        <v>5550</v>
      </c>
      <c r="I1303" s="2" t="s">
        <v>46</v>
      </c>
      <c r="J1303" s="2" t="s">
        <v>65</v>
      </c>
      <c r="K1303" s="2" t="s">
        <v>66</v>
      </c>
      <c r="L1303" s="2" t="s">
        <v>158</v>
      </c>
      <c r="M1303" s="2">
        <v>2022</v>
      </c>
      <c r="O1303" s="2" t="s">
        <v>111</v>
      </c>
      <c r="P1303" s="2" t="s">
        <v>140</v>
      </c>
      <c r="Q1303" s="2" t="s">
        <v>52</v>
      </c>
      <c r="R1303" s="2" t="s">
        <v>52</v>
      </c>
      <c r="S1303" s="2" t="s">
        <v>53</v>
      </c>
      <c r="T1303" s="2" t="s">
        <v>141</v>
      </c>
      <c r="U1303" s="2" t="str">
        <f t="shared" si="73"/>
        <v/>
      </c>
      <c r="AA1303" s="2" t="str">
        <f t="shared" si="69"/>
        <v>x</v>
      </c>
      <c r="AE1303" s="2" t="s">
        <v>55</v>
      </c>
      <c r="AI1303" s="2" t="str">
        <f t="shared" si="72"/>
        <v/>
      </c>
      <c r="AM1303" s="2" t="s">
        <v>5548</v>
      </c>
      <c r="AN1303" s="2" t="s">
        <v>114</v>
      </c>
      <c r="AO1303" s="2" t="s">
        <v>102</v>
      </c>
      <c r="AP1303" s="2" t="s">
        <v>71</v>
      </c>
      <c r="AQ1303" s="2" t="s">
        <v>58</v>
      </c>
      <c r="AT1303" s="3">
        <v>45224</v>
      </c>
    </row>
    <row r="1304" spans="1:46" ht="15" customHeight="1" x14ac:dyDescent="0.2">
      <c r="A1304" s="2" t="s">
        <v>5552</v>
      </c>
      <c r="B1304" s="2" t="s">
        <v>5553</v>
      </c>
      <c r="C1304" s="2" t="s">
        <v>5548</v>
      </c>
      <c r="D1304" s="2" t="s">
        <v>6837</v>
      </c>
      <c r="E1304" s="2" t="s">
        <v>794</v>
      </c>
      <c r="F1304" s="2" t="s">
        <v>78</v>
      </c>
      <c r="G1304" s="2" t="s">
        <v>79</v>
      </c>
      <c r="H1304" s="2" t="s">
        <v>5550</v>
      </c>
      <c r="I1304" s="2" t="s">
        <v>46</v>
      </c>
      <c r="J1304" s="2" t="s">
        <v>65</v>
      </c>
      <c r="K1304" s="2" t="s">
        <v>66</v>
      </c>
      <c r="L1304" s="2" t="s">
        <v>158</v>
      </c>
      <c r="M1304" s="2">
        <v>2022</v>
      </c>
      <c r="O1304" s="2" t="s">
        <v>111</v>
      </c>
      <c r="P1304" s="2" t="s">
        <v>140</v>
      </c>
      <c r="Q1304" s="2" t="s">
        <v>52</v>
      </c>
      <c r="R1304" s="2" t="s">
        <v>52</v>
      </c>
      <c r="S1304" s="2" t="s">
        <v>53</v>
      </c>
      <c r="T1304" s="2" t="s">
        <v>141</v>
      </c>
      <c r="U1304" s="2" t="str">
        <f t="shared" si="73"/>
        <v/>
      </c>
      <c r="AA1304" s="2" t="str">
        <f t="shared" ref="AA1304:AA1367" si="74">IF(AB1304="x","x",IF(AC1304="x","x",IF(AD1304="x","x",IF(AE1304="x","x",IF(AF1304="x","x",IF(AG1304="x","x",IF(AH1304="x","x","")))))))</f>
        <v>x</v>
      </c>
      <c r="AE1304" s="2" t="s">
        <v>55</v>
      </c>
      <c r="AI1304" s="2" t="str">
        <f t="shared" si="72"/>
        <v/>
      </c>
      <c r="AM1304" s="2" t="s">
        <v>5548</v>
      </c>
      <c r="AN1304" s="2" t="s">
        <v>372</v>
      </c>
      <c r="AO1304" s="2" t="s">
        <v>72</v>
      </c>
      <c r="AP1304" s="2" t="s">
        <v>71</v>
      </c>
      <c r="AQ1304" s="2" t="s">
        <v>102</v>
      </c>
      <c r="AT1304" s="3">
        <v>45224</v>
      </c>
    </row>
    <row r="1305" spans="1:46" ht="15" customHeight="1" x14ac:dyDescent="0.2">
      <c r="A1305" s="2" t="s">
        <v>5554</v>
      </c>
      <c r="B1305" s="2" t="s">
        <v>5555</v>
      </c>
      <c r="C1305" s="2" t="s">
        <v>5548</v>
      </c>
      <c r="D1305" s="2" t="s">
        <v>6838</v>
      </c>
      <c r="E1305" s="2" t="s">
        <v>794</v>
      </c>
      <c r="F1305" s="2" t="s">
        <v>78</v>
      </c>
      <c r="G1305" s="2" t="s">
        <v>79</v>
      </c>
      <c r="H1305" s="2" t="s">
        <v>5550</v>
      </c>
      <c r="I1305" s="2" t="s">
        <v>46</v>
      </c>
      <c r="J1305" s="2" t="s">
        <v>65</v>
      </c>
      <c r="K1305" s="2" t="s">
        <v>66</v>
      </c>
      <c r="L1305" s="2" t="s">
        <v>158</v>
      </c>
      <c r="M1305" s="2">
        <v>2022</v>
      </c>
      <c r="O1305" s="2" t="s">
        <v>111</v>
      </c>
      <c r="P1305" s="2" t="s">
        <v>140</v>
      </c>
      <c r="Q1305" s="2" t="s">
        <v>52</v>
      </c>
      <c r="R1305" s="2" t="s">
        <v>52</v>
      </c>
      <c r="S1305" s="2" t="s">
        <v>53</v>
      </c>
      <c r="T1305" s="2" t="s">
        <v>141</v>
      </c>
      <c r="U1305" s="2" t="str">
        <f t="shared" si="73"/>
        <v/>
      </c>
      <c r="AA1305" s="2" t="str">
        <f t="shared" si="74"/>
        <v>x</v>
      </c>
      <c r="AE1305" s="2" t="s">
        <v>55</v>
      </c>
      <c r="AI1305" s="2" t="str">
        <f t="shared" si="72"/>
        <v/>
      </c>
      <c r="AM1305" s="2" t="s">
        <v>5548</v>
      </c>
      <c r="AN1305" s="2" t="s">
        <v>372</v>
      </c>
      <c r="AO1305" s="2" t="s">
        <v>179</v>
      </c>
      <c r="AP1305" s="2" t="s">
        <v>71</v>
      </c>
      <c r="AT1305" s="3">
        <v>45224</v>
      </c>
    </row>
    <row r="1306" spans="1:46" ht="15" customHeight="1" x14ac:dyDescent="0.2">
      <c r="A1306" s="2" t="s">
        <v>5556</v>
      </c>
      <c r="B1306" s="2" t="s">
        <v>5557</v>
      </c>
      <c r="C1306" s="2" t="s">
        <v>5558</v>
      </c>
      <c r="D1306" s="2" t="s">
        <v>5559</v>
      </c>
      <c r="E1306" s="2" t="s">
        <v>90</v>
      </c>
      <c r="F1306" s="2" t="s">
        <v>598</v>
      </c>
      <c r="G1306" s="2" t="s">
        <v>801</v>
      </c>
      <c r="H1306" s="2" t="s">
        <v>4287</v>
      </c>
      <c r="I1306" s="2" t="s">
        <v>1341</v>
      </c>
      <c r="J1306" s="2" t="s">
        <v>65</v>
      </c>
      <c r="K1306" s="2" t="s">
        <v>265</v>
      </c>
      <c r="L1306" s="2" t="s">
        <v>67</v>
      </c>
      <c r="M1306" s="2">
        <v>2022</v>
      </c>
      <c r="O1306" s="2" t="s">
        <v>111</v>
      </c>
      <c r="P1306" s="2" t="s">
        <v>140</v>
      </c>
      <c r="Q1306" s="2" t="s">
        <v>52</v>
      </c>
      <c r="R1306" s="2" t="s">
        <v>52</v>
      </c>
      <c r="S1306" s="2" t="s">
        <v>53</v>
      </c>
      <c r="T1306" s="2" t="s">
        <v>141</v>
      </c>
      <c r="U1306" s="2" t="str">
        <f t="shared" si="73"/>
        <v/>
      </c>
      <c r="AA1306" s="2" t="str">
        <f t="shared" si="74"/>
        <v>x</v>
      </c>
      <c r="AC1306" s="2" t="s">
        <v>55</v>
      </c>
      <c r="AE1306" s="2" t="s">
        <v>55</v>
      </c>
      <c r="AI1306" s="2" t="str">
        <f t="shared" si="72"/>
        <v/>
      </c>
      <c r="AM1306" s="2" t="s">
        <v>5558</v>
      </c>
      <c r="AN1306" s="2" t="s">
        <v>133</v>
      </c>
      <c r="AO1306" s="2" t="s">
        <v>101</v>
      </c>
      <c r="AP1306" s="2" t="s">
        <v>71</v>
      </c>
      <c r="AQ1306" s="2" t="s">
        <v>102</v>
      </c>
      <c r="AT1306" s="3">
        <v>45224</v>
      </c>
    </row>
    <row r="1307" spans="1:46" ht="15" customHeight="1" x14ac:dyDescent="0.2">
      <c r="A1307" s="2" t="s">
        <v>5560</v>
      </c>
      <c r="B1307" s="2" t="s">
        <v>6839</v>
      </c>
      <c r="C1307" s="2" t="s">
        <v>5561</v>
      </c>
      <c r="D1307" s="2" t="s">
        <v>5562</v>
      </c>
      <c r="E1307" s="2" t="s">
        <v>90</v>
      </c>
      <c r="F1307" s="2" t="s">
        <v>598</v>
      </c>
      <c r="G1307" s="2" t="s">
        <v>801</v>
      </c>
      <c r="H1307" s="2" t="s">
        <v>4287</v>
      </c>
      <c r="I1307" s="2" t="s">
        <v>1341</v>
      </c>
      <c r="J1307" s="2" t="s">
        <v>47</v>
      </c>
      <c r="K1307" s="2" t="s">
        <v>572</v>
      </c>
      <c r="L1307" s="2" t="s">
        <v>67</v>
      </c>
      <c r="M1307" s="2">
        <v>2022</v>
      </c>
      <c r="O1307" s="2" t="s">
        <v>96</v>
      </c>
      <c r="P1307" s="2" t="s">
        <v>166</v>
      </c>
      <c r="Q1307" s="2" t="s">
        <v>52</v>
      </c>
      <c r="R1307" s="2" t="s">
        <v>52</v>
      </c>
      <c r="S1307" s="2" t="s">
        <v>53</v>
      </c>
      <c r="T1307" s="2" t="s">
        <v>141</v>
      </c>
      <c r="U1307" s="2" t="str">
        <f t="shared" si="73"/>
        <v/>
      </c>
      <c r="AA1307" s="2" t="str">
        <f t="shared" si="74"/>
        <v>x</v>
      </c>
      <c r="AC1307" s="2" t="s">
        <v>55</v>
      </c>
      <c r="AE1307" s="2" t="s">
        <v>55</v>
      </c>
      <c r="AI1307" s="2" t="str">
        <f t="shared" si="72"/>
        <v/>
      </c>
      <c r="AM1307" s="2" t="s">
        <v>5561</v>
      </c>
      <c r="AN1307" s="2" t="s">
        <v>372</v>
      </c>
      <c r="AO1307" s="2" t="s">
        <v>150</v>
      </c>
      <c r="AP1307" s="2" t="s">
        <v>102</v>
      </c>
      <c r="AQ1307" s="2" t="s">
        <v>59</v>
      </c>
      <c r="AT1307" s="3">
        <v>45224</v>
      </c>
    </row>
    <row r="1308" spans="1:46" ht="15" customHeight="1" x14ac:dyDescent="0.2">
      <c r="A1308" s="2" t="s">
        <v>5563</v>
      </c>
      <c r="B1308" s="2" t="s">
        <v>5564</v>
      </c>
      <c r="C1308" s="2" t="s">
        <v>5565</v>
      </c>
      <c r="D1308" s="2" t="s">
        <v>5566</v>
      </c>
      <c r="E1308" s="2" t="s">
        <v>42</v>
      </c>
      <c r="F1308" s="2" t="s">
        <v>43</v>
      </c>
      <c r="G1308" s="2" t="s">
        <v>44</v>
      </c>
      <c r="H1308" s="2" t="s">
        <v>5567</v>
      </c>
      <c r="I1308" s="2" t="s">
        <v>46</v>
      </c>
      <c r="J1308" s="2" t="s">
        <v>65</v>
      </c>
      <c r="K1308" s="2" t="s">
        <v>66</v>
      </c>
      <c r="L1308" s="2" t="s">
        <v>67</v>
      </c>
      <c r="M1308" s="2">
        <v>2022</v>
      </c>
      <c r="O1308" s="2" t="s">
        <v>111</v>
      </c>
      <c r="P1308" s="2" t="s">
        <v>112</v>
      </c>
      <c r="Q1308" s="2" t="s">
        <v>52</v>
      </c>
      <c r="R1308" s="2" t="s">
        <v>52</v>
      </c>
      <c r="S1308" s="2" t="s">
        <v>53</v>
      </c>
      <c r="T1308" s="2" t="s">
        <v>54</v>
      </c>
      <c r="U1308" s="2" t="str">
        <f t="shared" si="73"/>
        <v>x</v>
      </c>
      <c r="V1308" s="2" t="s">
        <v>55</v>
      </c>
      <c r="W1308" s="2" t="s">
        <v>55</v>
      </c>
      <c r="X1308" s="2" t="s">
        <v>55</v>
      </c>
      <c r="Y1308" s="2" t="s">
        <v>55</v>
      </c>
      <c r="Z1308" s="2" t="s">
        <v>55</v>
      </c>
      <c r="AA1308" s="2" t="str">
        <f t="shared" si="74"/>
        <v/>
      </c>
      <c r="AI1308" s="2" t="str">
        <f t="shared" si="72"/>
        <v/>
      </c>
      <c r="AM1308" s="2" t="s">
        <v>5565</v>
      </c>
      <c r="AN1308" s="2" t="s">
        <v>70</v>
      </c>
      <c r="AO1308" s="2" t="s">
        <v>71</v>
      </c>
      <c r="AP1308" s="2" t="s">
        <v>59</v>
      </c>
      <c r="AQ1308" s="2" t="s">
        <v>102</v>
      </c>
      <c r="AT1308" s="3">
        <v>45224</v>
      </c>
    </row>
    <row r="1309" spans="1:46" ht="15" customHeight="1" x14ac:dyDescent="0.2">
      <c r="A1309" s="2" t="s">
        <v>5568</v>
      </c>
      <c r="B1309" s="2" t="s">
        <v>5569</v>
      </c>
      <c r="C1309" s="2" t="s">
        <v>5570</v>
      </c>
      <c r="D1309" s="2" t="s">
        <v>6840</v>
      </c>
      <c r="E1309" s="2" t="s">
        <v>90</v>
      </c>
      <c r="F1309" s="2" t="s">
        <v>441</v>
      </c>
      <c r="G1309" s="2" t="s">
        <v>442</v>
      </c>
      <c r="H1309" s="2" t="s">
        <v>2843</v>
      </c>
      <c r="I1309" s="2" t="s">
        <v>1341</v>
      </c>
      <c r="J1309" s="2" t="s">
        <v>156</v>
      </c>
      <c r="K1309" s="2" t="s">
        <v>409</v>
      </c>
      <c r="L1309" s="2" t="s">
        <v>67</v>
      </c>
      <c r="M1309" s="2">
        <v>2022</v>
      </c>
      <c r="O1309" s="2" t="s">
        <v>96</v>
      </c>
      <c r="P1309" s="2" t="s">
        <v>236</v>
      </c>
      <c r="Q1309" s="2" t="s">
        <v>52</v>
      </c>
      <c r="R1309" s="2" t="s">
        <v>52</v>
      </c>
      <c r="S1309" s="2" t="s">
        <v>53</v>
      </c>
      <c r="T1309" s="2" t="s">
        <v>54</v>
      </c>
      <c r="U1309" s="2" t="str">
        <f t="shared" si="73"/>
        <v>x</v>
      </c>
      <c r="X1309" s="2" t="s">
        <v>55</v>
      </c>
      <c r="Y1309" s="2" t="s">
        <v>55</v>
      </c>
      <c r="Z1309" s="2" t="s">
        <v>55</v>
      </c>
      <c r="AA1309" s="2" t="str">
        <f t="shared" si="74"/>
        <v/>
      </c>
      <c r="AI1309" s="2" t="str">
        <f t="shared" si="72"/>
        <v/>
      </c>
      <c r="AM1309" s="2" t="s">
        <v>5570</v>
      </c>
      <c r="AN1309" s="2" t="s">
        <v>57</v>
      </c>
      <c r="AO1309" s="2" t="s">
        <v>58</v>
      </c>
      <c r="AP1309" s="2" t="s">
        <v>179</v>
      </c>
      <c r="AQ1309" s="2" t="s">
        <v>102</v>
      </c>
      <c r="AT1309" s="3">
        <v>45224</v>
      </c>
    </row>
    <row r="1310" spans="1:46" ht="15" customHeight="1" x14ac:dyDescent="0.2">
      <c r="A1310" s="2" t="s">
        <v>5571</v>
      </c>
      <c r="B1310" s="2" t="s">
        <v>5572</v>
      </c>
      <c r="C1310" s="2" t="s">
        <v>5570</v>
      </c>
      <c r="D1310" s="2" t="s">
        <v>6841</v>
      </c>
      <c r="E1310" s="2" t="s">
        <v>90</v>
      </c>
      <c r="F1310" s="2" t="s">
        <v>441</v>
      </c>
      <c r="G1310" s="2" t="s">
        <v>442</v>
      </c>
      <c r="H1310" s="2" t="s">
        <v>2843</v>
      </c>
      <c r="I1310" s="2" t="s">
        <v>1341</v>
      </c>
      <c r="J1310" s="2" t="s">
        <v>82</v>
      </c>
      <c r="K1310" s="2" t="s">
        <v>1460</v>
      </c>
      <c r="L1310" s="2" t="s">
        <v>158</v>
      </c>
      <c r="M1310" s="2">
        <v>2022</v>
      </c>
      <c r="O1310" s="2" t="s">
        <v>96</v>
      </c>
      <c r="P1310" s="2" t="s">
        <v>236</v>
      </c>
      <c r="Q1310" s="2" t="s">
        <v>52</v>
      </c>
      <c r="R1310" s="2" t="s">
        <v>52</v>
      </c>
      <c r="S1310" s="2" t="s">
        <v>53</v>
      </c>
      <c r="T1310" s="2" t="s">
        <v>141</v>
      </c>
      <c r="U1310" s="2" t="str">
        <f t="shared" si="73"/>
        <v/>
      </c>
      <c r="AA1310" s="2" t="str">
        <f t="shared" si="74"/>
        <v>x</v>
      </c>
      <c r="AD1310" s="2" t="s">
        <v>55</v>
      </c>
      <c r="AE1310" s="2" t="s">
        <v>55</v>
      </c>
      <c r="AI1310" s="2" t="str">
        <f t="shared" si="72"/>
        <v/>
      </c>
      <c r="AM1310" s="2" t="s">
        <v>5570</v>
      </c>
      <c r="AN1310" s="2" t="s">
        <v>57</v>
      </c>
      <c r="AO1310" s="2" t="s">
        <v>58</v>
      </c>
      <c r="AP1310" s="2" t="s">
        <v>179</v>
      </c>
      <c r="AT1310" s="3">
        <v>45224</v>
      </c>
    </row>
    <row r="1311" spans="1:46" ht="15" customHeight="1" x14ac:dyDescent="0.2">
      <c r="A1311" s="2" t="s">
        <v>5573</v>
      </c>
      <c r="B1311" s="2" t="s">
        <v>5574</v>
      </c>
      <c r="C1311" s="2" t="s">
        <v>5570</v>
      </c>
      <c r="D1311" s="2" t="s">
        <v>6842</v>
      </c>
      <c r="E1311" s="2" t="s">
        <v>90</v>
      </c>
      <c r="F1311" s="2" t="s">
        <v>441</v>
      </c>
      <c r="G1311" s="2" t="s">
        <v>442</v>
      </c>
      <c r="H1311" s="2" t="s">
        <v>2843</v>
      </c>
      <c r="I1311" s="2" t="s">
        <v>1341</v>
      </c>
      <c r="J1311" s="2" t="s">
        <v>82</v>
      </c>
      <c r="K1311" s="2" t="s">
        <v>2090</v>
      </c>
      <c r="L1311" s="2" t="s">
        <v>67</v>
      </c>
      <c r="M1311" s="2">
        <v>2022</v>
      </c>
      <c r="O1311" s="2" t="s">
        <v>96</v>
      </c>
      <c r="P1311" s="2" t="s">
        <v>236</v>
      </c>
      <c r="Q1311" s="2" t="s">
        <v>52</v>
      </c>
      <c r="R1311" s="2" t="s">
        <v>52</v>
      </c>
      <c r="S1311" s="2" t="s">
        <v>53</v>
      </c>
      <c r="T1311" s="2" t="s">
        <v>141</v>
      </c>
      <c r="U1311" s="2" t="str">
        <f t="shared" si="73"/>
        <v/>
      </c>
      <c r="AA1311" s="2" t="str">
        <f t="shared" si="74"/>
        <v>x</v>
      </c>
      <c r="AB1311" s="2" t="s">
        <v>55</v>
      </c>
      <c r="AD1311" s="2" t="s">
        <v>55</v>
      </c>
      <c r="AE1311" s="2" t="s">
        <v>55</v>
      </c>
      <c r="AI1311" s="2" t="str">
        <f t="shared" si="72"/>
        <v/>
      </c>
      <c r="AM1311" s="2" t="s">
        <v>5570</v>
      </c>
      <c r="AN1311" s="2" t="s">
        <v>57</v>
      </c>
      <c r="AO1311" s="2" t="s">
        <v>58</v>
      </c>
      <c r="AP1311" s="2" t="s">
        <v>102</v>
      </c>
      <c r="AT1311" s="3">
        <v>45224</v>
      </c>
    </row>
    <row r="1312" spans="1:46" ht="15" customHeight="1" x14ac:dyDescent="0.2">
      <c r="A1312" s="2" t="s">
        <v>5575</v>
      </c>
      <c r="B1312" s="2" t="s">
        <v>6843</v>
      </c>
      <c r="C1312" s="2" t="s">
        <v>5570</v>
      </c>
      <c r="D1312" s="2" t="s">
        <v>6844</v>
      </c>
      <c r="E1312" s="2" t="s">
        <v>90</v>
      </c>
      <c r="F1312" s="2" t="s">
        <v>441</v>
      </c>
      <c r="G1312" s="2" t="s">
        <v>442</v>
      </c>
      <c r="H1312" s="2" t="s">
        <v>2843</v>
      </c>
      <c r="I1312" s="2" t="s">
        <v>1341</v>
      </c>
      <c r="J1312" s="2" t="s">
        <v>451</v>
      </c>
      <c r="K1312" s="2" t="s">
        <v>452</v>
      </c>
      <c r="L1312" s="2" t="s">
        <v>158</v>
      </c>
      <c r="M1312" s="2">
        <v>2022</v>
      </c>
      <c r="O1312" s="2" t="s">
        <v>50</v>
      </c>
      <c r="P1312" s="2" t="s">
        <v>68</v>
      </c>
      <c r="Q1312" s="2" t="s">
        <v>52</v>
      </c>
      <c r="R1312" s="2" t="s">
        <v>52</v>
      </c>
      <c r="S1312" s="2" t="s">
        <v>53</v>
      </c>
      <c r="T1312" s="2" t="s">
        <v>141</v>
      </c>
      <c r="U1312" s="2" t="str">
        <f t="shared" si="73"/>
        <v/>
      </c>
      <c r="AA1312" s="2" t="str">
        <f t="shared" si="74"/>
        <v>x</v>
      </c>
      <c r="AD1312" s="2" t="s">
        <v>55</v>
      </c>
      <c r="AI1312" s="2" t="str">
        <f t="shared" si="72"/>
        <v/>
      </c>
      <c r="AM1312" s="2" t="s">
        <v>5570</v>
      </c>
      <c r="AN1312" s="2" t="s">
        <v>372</v>
      </c>
      <c r="AO1312" s="2" t="s">
        <v>72</v>
      </c>
      <c r="AP1312" s="2" t="s">
        <v>101</v>
      </c>
      <c r="AQ1312" s="2" t="s">
        <v>71</v>
      </c>
      <c r="AT1312" s="3">
        <v>45224</v>
      </c>
    </row>
    <row r="1313" spans="1:46" ht="15" customHeight="1" x14ac:dyDescent="0.2">
      <c r="A1313" s="2" t="s">
        <v>5576</v>
      </c>
      <c r="B1313" s="2" t="s">
        <v>6845</v>
      </c>
      <c r="C1313" s="2" t="s">
        <v>5577</v>
      </c>
      <c r="D1313" s="2" t="s">
        <v>5578</v>
      </c>
      <c r="E1313" s="2" t="s">
        <v>42</v>
      </c>
      <c r="F1313" s="2" t="s">
        <v>1041</v>
      </c>
      <c r="G1313" s="2" t="s">
        <v>1042</v>
      </c>
      <c r="H1313" s="2" t="s">
        <v>5579</v>
      </c>
      <c r="I1313" s="2" t="s">
        <v>81</v>
      </c>
      <c r="J1313" s="2" t="s">
        <v>626</v>
      </c>
      <c r="K1313" s="2" t="s">
        <v>1990</v>
      </c>
      <c r="L1313" s="2" t="s">
        <v>67</v>
      </c>
      <c r="M1313" s="2">
        <v>2022</v>
      </c>
      <c r="O1313" s="2" t="s">
        <v>96</v>
      </c>
      <c r="P1313" s="2" t="s">
        <v>166</v>
      </c>
      <c r="Q1313" s="2" t="s">
        <v>52</v>
      </c>
      <c r="R1313" s="2" t="s">
        <v>52</v>
      </c>
      <c r="S1313" s="2" t="s">
        <v>53</v>
      </c>
      <c r="T1313" s="2" t="s">
        <v>141</v>
      </c>
      <c r="U1313" s="2" t="str">
        <f t="shared" si="73"/>
        <v/>
      </c>
      <c r="AA1313" s="2" t="str">
        <f t="shared" si="74"/>
        <v>x</v>
      </c>
      <c r="AC1313" s="2" t="s">
        <v>55</v>
      </c>
      <c r="AE1313" s="2" t="s">
        <v>55</v>
      </c>
      <c r="AI1313" s="2" t="str">
        <f t="shared" si="72"/>
        <v/>
      </c>
      <c r="AM1313" s="2" t="s">
        <v>5577</v>
      </c>
      <c r="AN1313" s="2" t="s">
        <v>133</v>
      </c>
      <c r="AO1313" s="2" t="s">
        <v>101</v>
      </c>
      <c r="AP1313" s="2" t="s">
        <v>121</v>
      </c>
      <c r="AQ1313" s="2" t="s">
        <v>58</v>
      </c>
      <c r="AT1313" s="3">
        <v>45224</v>
      </c>
    </row>
    <row r="1314" spans="1:46" ht="15" customHeight="1" x14ac:dyDescent="0.2">
      <c r="A1314" s="2" t="s">
        <v>5580</v>
      </c>
      <c r="B1314" s="2" t="s">
        <v>5581</v>
      </c>
      <c r="C1314" s="2" t="s">
        <v>5582</v>
      </c>
      <c r="D1314" s="2" t="s">
        <v>6846</v>
      </c>
      <c r="E1314" s="2" t="s">
        <v>794</v>
      </c>
      <c r="F1314" s="2" t="s">
        <v>441</v>
      </c>
      <c r="G1314" s="2" t="s">
        <v>442</v>
      </c>
      <c r="H1314" s="2" t="s">
        <v>5583</v>
      </c>
      <c r="I1314" s="2" t="s">
        <v>46</v>
      </c>
      <c r="J1314" s="2" t="s">
        <v>156</v>
      </c>
      <c r="K1314" s="2" t="s">
        <v>409</v>
      </c>
      <c r="L1314" s="2" t="s">
        <v>130</v>
      </c>
      <c r="M1314" s="2">
        <v>2020</v>
      </c>
      <c r="N1314" s="2">
        <v>2023</v>
      </c>
      <c r="O1314" s="2" t="s">
        <v>96</v>
      </c>
      <c r="P1314" s="2" t="s">
        <v>236</v>
      </c>
      <c r="Q1314" s="2" t="s">
        <v>52</v>
      </c>
      <c r="R1314" s="2" t="s">
        <v>52</v>
      </c>
      <c r="S1314" s="2" t="s">
        <v>53</v>
      </c>
      <c r="T1314" s="2" t="s">
        <v>141</v>
      </c>
      <c r="U1314" s="2" t="str">
        <f t="shared" si="73"/>
        <v/>
      </c>
      <c r="AA1314" s="2" t="str">
        <f t="shared" si="74"/>
        <v>x</v>
      </c>
      <c r="AC1314" s="2" t="s">
        <v>55</v>
      </c>
      <c r="AE1314" s="2" t="s">
        <v>55</v>
      </c>
      <c r="AG1314" s="2" t="s">
        <v>55</v>
      </c>
      <c r="AH1314" s="2" t="s">
        <v>55</v>
      </c>
      <c r="AI1314" s="2" t="str">
        <f t="shared" si="72"/>
        <v/>
      </c>
      <c r="AM1314" s="2" t="s">
        <v>6847</v>
      </c>
      <c r="AN1314" s="2" t="s">
        <v>57</v>
      </c>
      <c r="AO1314" s="2" t="s">
        <v>58</v>
      </c>
      <c r="AP1314" s="2" t="s">
        <v>71</v>
      </c>
      <c r="AQ1314" s="2" t="s">
        <v>72</v>
      </c>
      <c r="AT1314" s="3">
        <v>45224</v>
      </c>
    </row>
    <row r="1315" spans="1:46" ht="15" customHeight="1" x14ac:dyDescent="0.2">
      <c r="A1315" s="2" t="s">
        <v>5584</v>
      </c>
      <c r="B1315" s="2" t="s">
        <v>6848</v>
      </c>
      <c r="C1315" s="2" t="s">
        <v>5585</v>
      </c>
      <c r="D1315" s="2" t="s">
        <v>5586</v>
      </c>
      <c r="E1315" s="2" t="s">
        <v>90</v>
      </c>
      <c r="F1315" s="2" t="s">
        <v>441</v>
      </c>
      <c r="G1315" s="2" t="s">
        <v>442</v>
      </c>
      <c r="H1315" s="2" t="s">
        <v>5587</v>
      </c>
      <c r="I1315" s="2" t="s">
        <v>93</v>
      </c>
      <c r="J1315" s="2" t="s">
        <v>156</v>
      </c>
      <c r="K1315" s="2" t="s">
        <v>409</v>
      </c>
      <c r="L1315" s="2" t="s">
        <v>67</v>
      </c>
      <c r="M1315" s="2">
        <v>2022</v>
      </c>
      <c r="O1315" s="2" t="s">
        <v>96</v>
      </c>
      <c r="P1315" s="2" t="s">
        <v>236</v>
      </c>
      <c r="Q1315" s="2" t="s">
        <v>52</v>
      </c>
      <c r="R1315" s="2" t="s">
        <v>52</v>
      </c>
      <c r="S1315" s="2" t="s">
        <v>53</v>
      </c>
      <c r="T1315" s="2" t="s">
        <v>141</v>
      </c>
      <c r="U1315" s="2" t="str">
        <f t="shared" si="73"/>
        <v/>
      </c>
      <c r="AA1315" s="2" t="str">
        <f t="shared" si="74"/>
        <v>x</v>
      </c>
      <c r="AE1315" s="2" t="s">
        <v>55</v>
      </c>
      <c r="AI1315" s="2" t="str">
        <f t="shared" si="72"/>
        <v/>
      </c>
      <c r="AM1315" s="2" t="s">
        <v>5585</v>
      </c>
      <c r="AN1315" s="2" t="s">
        <v>114</v>
      </c>
      <c r="AO1315" s="2" t="s">
        <v>102</v>
      </c>
      <c r="AP1315" s="2" t="s">
        <v>101</v>
      </c>
      <c r="AQ1315" s="2" t="s">
        <v>179</v>
      </c>
      <c r="AT1315" s="3">
        <v>45224</v>
      </c>
    </row>
    <row r="1316" spans="1:46" ht="15" customHeight="1" x14ac:dyDescent="0.2">
      <c r="A1316" s="2" t="s">
        <v>5588</v>
      </c>
      <c r="B1316" s="2" t="s">
        <v>5589</v>
      </c>
      <c r="C1316" s="2" t="s">
        <v>5590</v>
      </c>
      <c r="D1316" s="2" t="s">
        <v>5591</v>
      </c>
      <c r="E1316" s="2" t="s">
        <v>42</v>
      </c>
      <c r="F1316" s="2" t="s">
        <v>441</v>
      </c>
      <c r="G1316" s="2" t="s">
        <v>442</v>
      </c>
      <c r="H1316" s="2" t="s">
        <v>5592</v>
      </c>
      <c r="I1316" s="2" t="s">
        <v>857</v>
      </c>
      <c r="J1316" s="2" t="s">
        <v>444</v>
      </c>
      <c r="K1316" s="2" t="s">
        <v>1750</v>
      </c>
      <c r="L1316" s="2" t="s">
        <v>465</v>
      </c>
      <c r="M1316" s="2">
        <v>2022</v>
      </c>
      <c r="O1316" s="2" t="s">
        <v>111</v>
      </c>
      <c r="P1316" s="2" t="s">
        <v>140</v>
      </c>
      <c r="Q1316" s="2" t="s">
        <v>52</v>
      </c>
      <c r="R1316" s="2" t="s">
        <v>52</v>
      </c>
      <c r="S1316" s="2" t="s">
        <v>53</v>
      </c>
      <c r="T1316" s="2" t="s">
        <v>54</v>
      </c>
      <c r="U1316" s="2" t="str">
        <f t="shared" si="73"/>
        <v>x</v>
      </c>
      <c r="W1316" s="2" t="s">
        <v>55</v>
      </c>
      <c r="X1316" s="2" t="s">
        <v>55</v>
      </c>
      <c r="AA1316" s="2" t="str">
        <f t="shared" si="74"/>
        <v/>
      </c>
      <c r="AI1316" s="2" t="str">
        <f t="shared" si="72"/>
        <v/>
      </c>
      <c r="AM1316" s="2" t="s">
        <v>5590</v>
      </c>
      <c r="AN1316" s="2" t="s">
        <v>57</v>
      </c>
      <c r="AO1316" s="2" t="s">
        <v>58</v>
      </c>
      <c r="AP1316" s="2" t="s">
        <v>6024</v>
      </c>
      <c r="AT1316" s="3">
        <v>45224</v>
      </c>
    </row>
    <row r="1317" spans="1:46" ht="15" customHeight="1" x14ac:dyDescent="0.2">
      <c r="A1317" s="2" t="s">
        <v>5593</v>
      </c>
      <c r="B1317" s="2" t="s">
        <v>5594</v>
      </c>
      <c r="C1317" s="2" t="s">
        <v>4302</v>
      </c>
      <c r="D1317" s="2" t="s">
        <v>6849</v>
      </c>
      <c r="E1317" s="2" t="s">
        <v>42</v>
      </c>
      <c r="F1317" s="2" t="s">
        <v>4304</v>
      </c>
      <c r="G1317" s="2" t="s">
        <v>485</v>
      </c>
      <c r="H1317" s="2" t="s">
        <v>5595</v>
      </c>
      <c r="I1317" s="2" t="s">
        <v>46</v>
      </c>
      <c r="J1317" s="2" t="s">
        <v>94</v>
      </c>
      <c r="K1317" s="2" t="s">
        <v>129</v>
      </c>
      <c r="L1317" s="2" t="s">
        <v>158</v>
      </c>
      <c r="M1317" s="2">
        <v>2022</v>
      </c>
      <c r="O1317" s="2" t="s">
        <v>111</v>
      </c>
      <c r="P1317" s="2" t="s">
        <v>140</v>
      </c>
      <c r="Q1317" s="2" t="s">
        <v>52</v>
      </c>
      <c r="R1317" s="2" t="s">
        <v>52</v>
      </c>
      <c r="S1317" s="2" t="s">
        <v>53</v>
      </c>
      <c r="T1317" s="2" t="s">
        <v>141</v>
      </c>
      <c r="U1317" s="2" t="str">
        <f t="shared" si="73"/>
        <v/>
      </c>
      <c r="AA1317" s="2" t="str">
        <f t="shared" si="74"/>
        <v>x</v>
      </c>
      <c r="AE1317" s="2" t="s">
        <v>55</v>
      </c>
      <c r="AI1317" s="2" t="str">
        <f t="shared" si="72"/>
        <v/>
      </c>
      <c r="AM1317" s="2" t="s">
        <v>4302</v>
      </c>
      <c r="AN1317" s="2" t="s">
        <v>372</v>
      </c>
      <c r="AO1317" s="2" t="s">
        <v>179</v>
      </c>
      <c r="AP1317" s="2" t="s">
        <v>58</v>
      </c>
      <c r="AT1317" s="3">
        <v>45224</v>
      </c>
    </row>
    <row r="1318" spans="1:46" ht="15" customHeight="1" x14ac:dyDescent="0.2">
      <c r="A1318" s="2" t="s">
        <v>5597</v>
      </c>
      <c r="B1318" s="2" t="s">
        <v>5598</v>
      </c>
      <c r="C1318" s="2" t="s">
        <v>5599</v>
      </c>
      <c r="D1318" s="2" t="s">
        <v>6850</v>
      </c>
      <c r="E1318" s="2" t="s">
        <v>107</v>
      </c>
      <c r="F1318" s="2" t="s">
        <v>406</v>
      </c>
      <c r="G1318" s="2" t="s">
        <v>407</v>
      </c>
      <c r="H1318" s="2" t="s">
        <v>5600</v>
      </c>
      <c r="I1318" s="2" t="s">
        <v>93</v>
      </c>
      <c r="J1318" s="2" t="s">
        <v>94</v>
      </c>
      <c r="K1318" s="2" t="s">
        <v>308</v>
      </c>
      <c r="L1318" s="2" t="s">
        <v>67</v>
      </c>
      <c r="M1318" s="2">
        <v>2022</v>
      </c>
      <c r="O1318" s="2" t="s">
        <v>96</v>
      </c>
      <c r="P1318" s="2" t="s">
        <v>236</v>
      </c>
      <c r="Q1318" s="2" t="s">
        <v>52</v>
      </c>
      <c r="R1318" s="2" t="s">
        <v>52</v>
      </c>
      <c r="S1318" s="2" t="s">
        <v>53</v>
      </c>
      <c r="T1318" s="2" t="s">
        <v>141</v>
      </c>
      <c r="U1318" s="2" t="str">
        <f t="shared" si="73"/>
        <v/>
      </c>
      <c r="AA1318" s="2" t="str">
        <f t="shared" si="74"/>
        <v>x</v>
      </c>
      <c r="AE1318" s="2" t="s">
        <v>55</v>
      </c>
      <c r="AI1318" s="2" t="str">
        <f t="shared" si="72"/>
        <v/>
      </c>
      <c r="AM1318" s="2" t="s">
        <v>5599</v>
      </c>
      <c r="AN1318" s="2" t="s">
        <v>114</v>
      </c>
      <c r="AO1318" s="2" t="s">
        <v>102</v>
      </c>
      <c r="AP1318" s="2" t="s">
        <v>101</v>
      </c>
      <c r="AT1318" s="3">
        <v>45224</v>
      </c>
    </row>
    <row r="1319" spans="1:46" ht="15" customHeight="1" x14ac:dyDescent="0.2">
      <c r="A1319" s="2" t="s">
        <v>5601</v>
      </c>
      <c r="B1319" s="2" t="s">
        <v>6851</v>
      </c>
      <c r="C1319" s="2" t="s">
        <v>5602</v>
      </c>
      <c r="D1319" s="2" t="s">
        <v>6852</v>
      </c>
      <c r="E1319" s="2" t="s">
        <v>107</v>
      </c>
      <c r="F1319" s="2" t="s">
        <v>406</v>
      </c>
      <c r="G1319" s="2" t="s">
        <v>407</v>
      </c>
      <c r="H1319" s="2" t="s">
        <v>5603</v>
      </c>
      <c r="I1319" s="2" t="s">
        <v>93</v>
      </c>
      <c r="J1319" s="2" t="s">
        <v>94</v>
      </c>
      <c r="K1319" s="2" t="s">
        <v>308</v>
      </c>
      <c r="L1319" s="2" t="s">
        <v>67</v>
      </c>
      <c r="M1319" s="2">
        <v>2022</v>
      </c>
      <c r="O1319" s="2" t="s">
        <v>96</v>
      </c>
      <c r="P1319" s="2" t="s">
        <v>236</v>
      </c>
      <c r="Q1319" s="2" t="s">
        <v>52</v>
      </c>
      <c r="R1319" s="2" t="s">
        <v>52</v>
      </c>
      <c r="S1319" s="2" t="s">
        <v>53</v>
      </c>
      <c r="T1319" s="2" t="s">
        <v>141</v>
      </c>
      <c r="U1319" s="2" t="str">
        <f t="shared" si="73"/>
        <v/>
      </c>
      <c r="AA1319" s="2" t="str">
        <f t="shared" si="74"/>
        <v>x</v>
      </c>
      <c r="AE1319" s="2" t="s">
        <v>55</v>
      </c>
      <c r="AI1319" s="2" t="str">
        <f t="shared" si="72"/>
        <v/>
      </c>
      <c r="AM1319" s="2" t="s">
        <v>5602</v>
      </c>
      <c r="AN1319" s="2" t="s">
        <v>133</v>
      </c>
      <c r="AO1319" s="2" t="s">
        <v>101</v>
      </c>
      <c r="AP1319" s="2" t="s">
        <v>102</v>
      </c>
      <c r="AT1319" s="3">
        <v>45224</v>
      </c>
    </row>
    <row r="1320" spans="1:46" ht="15" customHeight="1" x14ac:dyDescent="0.2">
      <c r="A1320" s="2" t="s">
        <v>5604</v>
      </c>
      <c r="B1320" s="2" t="s">
        <v>6853</v>
      </c>
      <c r="C1320" s="2" t="s">
        <v>5605</v>
      </c>
      <c r="D1320" s="2" t="s">
        <v>6854</v>
      </c>
      <c r="E1320" s="2" t="s">
        <v>42</v>
      </c>
      <c r="F1320" s="2" t="s">
        <v>78</v>
      </c>
      <c r="G1320" s="2" t="s">
        <v>79</v>
      </c>
      <c r="H1320" s="2" t="s">
        <v>5606</v>
      </c>
      <c r="I1320" s="2" t="s">
        <v>46</v>
      </c>
      <c r="J1320" s="2" t="s">
        <v>65</v>
      </c>
      <c r="K1320" s="2" t="s">
        <v>265</v>
      </c>
      <c r="L1320" s="2" t="s">
        <v>67</v>
      </c>
      <c r="M1320" s="2">
        <v>2022</v>
      </c>
      <c r="O1320" s="2" t="s">
        <v>111</v>
      </c>
      <c r="P1320" s="2" t="s">
        <v>140</v>
      </c>
      <c r="Q1320" s="2" t="s">
        <v>52</v>
      </c>
      <c r="R1320" s="2" t="s">
        <v>52</v>
      </c>
      <c r="S1320" s="2" t="s">
        <v>53</v>
      </c>
      <c r="T1320" s="2" t="s">
        <v>141</v>
      </c>
      <c r="U1320" s="2" t="str">
        <f t="shared" si="73"/>
        <v/>
      </c>
      <c r="AA1320" s="2" t="str">
        <f t="shared" si="74"/>
        <v>x</v>
      </c>
      <c r="AE1320" s="2" t="s">
        <v>55</v>
      </c>
      <c r="AF1320" s="2" t="s">
        <v>55</v>
      </c>
      <c r="AI1320" s="2" t="str">
        <f t="shared" si="72"/>
        <v/>
      </c>
      <c r="AM1320" s="2" t="s">
        <v>5605</v>
      </c>
      <c r="AN1320" s="2" t="s">
        <v>57</v>
      </c>
      <c r="AO1320" s="2" t="s">
        <v>58</v>
      </c>
      <c r="AP1320" s="2" t="s">
        <v>71</v>
      </c>
      <c r="AQ1320" s="2" t="s">
        <v>58</v>
      </c>
      <c r="AT1320" s="3">
        <v>45224</v>
      </c>
    </row>
    <row r="1321" spans="1:46" ht="15" customHeight="1" x14ac:dyDescent="0.2">
      <c r="A1321" s="2" t="s">
        <v>5607</v>
      </c>
      <c r="B1321" s="2" t="s">
        <v>5608</v>
      </c>
      <c r="C1321" s="2" t="s">
        <v>5609</v>
      </c>
      <c r="D1321" s="2" t="s">
        <v>6855</v>
      </c>
      <c r="E1321" s="2" t="s">
        <v>42</v>
      </c>
      <c r="F1321" s="2" t="s">
        <v>320</v>
      </c>
      <c r="G1321" s="2" t="s">
        <v>329</v>
      </c>
      <c r="H1321" s="2" t="s">
        <v>5608</v>
      </c>
      <c r="I1321" s="2" t="s">
        <v>46</v>
      </c>
      <c r="J1321" s="2" t="s">
        <v>94</v>
      </c>
      <c r="K1321" s="2" t="s">
        <v>129</v>
      </c>
      <c r="L1321" s="2" t="s">
        <v>130</v>
      </c>
      <c r="M1321" s="2">
        <v>2022</v>
      </c>
      <c r="O1321" s="2" t="s">
        <v>111</v>
      </c>
      <c r="P1321" s="2" t="s">
        <v>140</v>
      </c>
      <c r="Q1321" s="2" t="s">
        <v>52</v>
      </c>
      <c r="R1321" s="2" t="s">
        <v>52</v>
      </c>
      <c r="S1321" s="2" t="s">
        <v>53</v>
      </c>
      <c r="T1321" s="2" t="s">
        <v>141</v>
      </c>
      <c r="U1321" s="2" t="str">
        <f t="shared" si="73"/>
        <v/>
      </c>
      <c r="AA1321" s="2" t="str">
        <f t="shared" si="74"/>
        <v>x</v>
      </c>
      <c r="AB1321" s="2" t="s">
        <v>55</v>
      </c>
      <c r="AC1321" s="2" t="s">
        <v>55</v>
      </c>
      <c r="AD1321" s="2" t="s">
        <v>55</v>
      </c>
      <c r="AE1321" s="2" t="s">
        <v>55</v>
      </c>
      <c r="AI1321" s="2" t="str">
        <f t="shared" si="72"/>
        <v/>
      </c>
      <c r="AM1321" s="2" t="s">
        <v>5609</v>
      </c>
      <c r="AN1321" s="2" t="s">
        <v>57</v>
      </c>
      <c r="AO1321" s="2" t="s">
        <v>58</v>
      </c>
      <c r="AP1321" s="2" t="s">
        <v>59</v>
      </c>
      <c r="AQ1321" s="2" t="s">
        <v>102</v>
      </c>
      <c r="AT1321" s="3">
        <v>45224</v>
      </c>
    </row>
    <row r="1322" spans="1:46" ht="15" customHeight="1" x14ac:dyDescent="0.2">
      <c r="A1322" s="2" t="s">
        <v>5610</v>
      </c>
      <c r="B1322" s="2" t="s">
        <v>5611</v>
      </c>
      <c r="C1322" s="2" t="s">
        <v>5612</v>
      </c>
      <c r="D1322" s="2" t="s">
        <v>5613</v>
      </c>
      <c r="E1322" s="2" t="s">
        <v>90</v>
      </c>
      <c r="F1322" s="2" t="s">
        <v>598</v>
      </c>
      <c r="G1322" s="2" t="s">
        <v>801</v>
      </c>
      <c r="H1322" s="2" t="s">
        <v>5614</v>
      </c>
      <c r="I1322" s="2" t="s">
        <v>1341</v>
      </c>
      <c r="J1322" s="2" t="s">
        <v>156</v>
      </c>
      <c r="K1322" s="2" t="s">
        <v>390</v>
      </c>
      <c r="L1322" s="2" t="s">
        <v>67</v>
      </c>
      <c r="M1322" s="2">
        <v>2023</v>
      </c>
      <c r="O1322" s="2" t="s">
        <v>111</v>
      </c>
      <c r="P1322" s="2" t="s">
        <v>140</v>
      </c>
      <c r="Q1322" s="2" t="s">
        <v>52</v>
      </c>
      <c r="R1322" s="2" t="s">
        <v>52</v>
      </c>
      <c r="S1322" s="2" t="s">
        <v>53</v>
      </c>
      <c r="T1322" s="2" t="s">
        <v>141</v>
      </c>
      <c r="U1322" s="2" t="str">
        <f t="shared" si="73"/>
        <v/>
      </c>
      <c r="AA1322" s="2" t="str">
        <f t="shared" si="74"/>
        <v>x</v>
      </c>
      <c r="AD1322" s="2" t="s">
        <v>55</v>
      </c>
      <c r="AE1322" s="2" t="s">
        <v>55</v>
      </c>
      <c r="AI1322" s="2" t="str">
        <f t="shared" si="72"/>
        <v>x</v>
      </c>
      <c r="AJ1322" s="2" t="s">
        <v>55</v>
      </c>
      <c r="AM1322" s="2" t="s">
        <v>5612</v>
      </c>
      <c r="AN1322" s="2" t="s">
        <v>114</v>
      </c>
      <c r="AO1322" s="2" t="s">
        <v>102</v>
      </c>
      <c r="AP1322" s="2" t="s">
        <v>71</v>
      </c>
      <c r="AQ1322" s="2" t="s">
        <v>121</v>
      </c>
      <c r="AT1322" s="3">
        <v>45224</v>
      </c>
    </row>
    <row r="1323" spans="1:46" ht="15" customHeight="1" x14ac:dyDescent="0.2">
      <c r="A1323" s="2" t="s">
        <v>5615</v>
      </c>
      <c r="B1323" s="2" t="s">
        <v>6856</v>
      </c>
      <c r="C1323" s="2" t="s">
        <v>5616</v>
      </c>
      <c r="D1323" s="2" t="s">
        <v>5617</v>
      </c>
      <c r="E1323" s="2" t="s">
        <v>794</v>
      </c>
      <c r="F1323" s="2" t="s">
        <v>78</v>
      </c>
      <c r="G1323" s="2" t="s">
        <v>79</v>
      </c>
      <c r="H1323" s="2" t="s">
        <v>5618</v>
      </c>
      <c r="I1323" s="2" t="s">
        <v>46</v>
      </c>
      <c r="J1323" s="2" t="s">
        <v>94</v>
      </c>
      <c r="K1323" s="2" t="s">
        <v>129</v>
      </c>
      <c r="L1323" s="2" t="s">
        <v>130</v>
      </c>
      <c r="M1323" s="2">
        <v>2023</v>
      </c>
      <c r="O1323" s="2" t="s">
        <v>96</v>
      </c>
      <c r="P1323" s="2" t="s">
        <v>166</v>
      </c>
      <c r="Q1323" s="2" t="s">
        <v>52</v>
      </c>
      <c r="R1323" s="2" t="s">
        <v>52</v>
      </c>
      <c r="S1323" s="2" t="s">
        <v>53</v>
      </c>
      <c r="T1323" s="2" t="s">
        <v>141</v>
      </c>
      <c r="U1323" s="2" t="str">
        <f t="shared" si="73"/>
        <v/>
      </c>
      <c r="AA1323" s="2" t="str">
        <f t="shared" si="74"/>
        <v>x</v>
      </c>
      <c r="AD1323" s="2" t="s">
        <v>55</v>
      </c>
      <c r="AE1323" s="2" t="s">
        <v>55</v>
      </c>
      <c r="AI1323" s="2" t="str">
        <f t="shared" si="72"/>
        <v>x</v>
      </c>
      <c r="AJ1323" s="2" t="s">
        <v>55</v>
      </c>
      <c r="AM1323" s="2" t="s">
        <v>5616</v>
      </c>
      <c r="AN1323" s="2" t="s">
        <v>57</v>
      </c>
      <c r="AO1323" s="2" t="s">
        <v>58</v>
      </c>
      <c r="AP1323" s="2" t="s">
        <v>71</v>
      </c>
      <c r="AQ1323" s="2" t="s">
        <v>72</v>
      </c>
      <c r="AR1323" s="2" t="s">
        <v>150</v>
      </c>
      <c r="AT1323" s="3">
        <v>45224</v>
      </c>
    </row>
    <row r="1324" spans="1:46" ht="15" customHeight="1" x14ac:dyDescent="0.2">
      <c r="A1324" s="2" t="s">
        <v>5619</v>
      </c>
      <c r="B1324" s="2" t="s">
        <v>5620</v>
      </c>
      <c r="C1324" s="2" t="s">
        <v>5621</v>
      </c>
      <c r="D1324" s="2" t="s">
        <v>5622</v>
      </c>
      <c r="E1324" s="2" t="s">
        <v>42</v>
      </c>
      <c r="F1324" s="2" t="s">
        <v>679</v>
      </c>
      <c r="G1324" s="2" t="s">
        <v>680</v>
      </c>
      <c r="H1324" s="2" t="s">
        <v>3176</v>
      </c>
      <c r="I1324" s="2" t="s">
        <v>46</v>
      </c>
      <c r="J1324" s="2" t="s">
        <v>156</v>
      </c>
      <c r="K1324" s="2" t="s">
        <v>390</v>
      </c>
      <c r="L1324" s="2" t="s">
        <v>130</v>
      </c>
      <c r="M1324" s="2">
        <v>2023</v>
      </c>
      <c r="O1324" s="2" t="s">
        <v>50</v>
      </c>
      <c r="P1324" s="2" t="s">
        <v>68</v>
      </c>
      <c r="Q1324" s="2" t="s">
        <v>52</v>
      </c>
      <c r="R1324" s="2" t="s">
        <v>98</v>
      </c>
      <c r="S1324" s="2" t="s">
        <v>53</v>
      </c>
      <c r="T1324" s="2" t="s">
        <v>54</v>
      </c>
      <c r="U1324" s="2" t="str">
        <f t="shared" si="73"/>
        <v>x</v>
      </c>
      <c r="V1324" s="2" t="s">
        <v>55</v>
      </c>
      <c r="W1324" s="2" t="s">
        <v>55</v>
      </c>
      <c r="X1324" s="2" t="s">
        <v>55</v>
      </c>
      <c r="AA1324" s="2" t="str">
        <f t="shared" si="74"/>
        <v/>
      </c>
      <c r="AI1324" s="2" t="str">
        <f t="shared" si="72"/>
        <v>x</v>
      </c>
      <c r="AJ1324" s="2" t="s">
        <v>55</v>
      </c>
      <c r="AM1324" s="2" t="s">
        <v>5621</v>
      </c>
      <c r="AN1324" s="2" t="s">
        <v>57</v>
      </c>
      <c r="AO1324" s="2" t="s">
        <v>58</v>
      </c>
      <c r="AP1324" s="2" t="s">
        <v>6024</v>
      </c>
      <c r="AQ1324" s="2" t="s">
        <v>71</v>
      </c>
      <c r="AT1324" s="3">
        <v>45224</v>
      </c>
    </row>
    <row r="1325" spans="1:46" ht="15" customHeight="1" x14ac:dyDescent="0.2">
      <c r="A1325" s="2" t="s">
        <v>5623</v>
      </c>
      <c r="B1325" s="2" t="s">
        <v>5624</v>
      </c>
      <c r="C1325" s="2" t="s">
        <v>6857</v>
      </c>
      <c r="D1325" s="2" t="s">
        <v>6858</v>
      </c>
      <c r="E1325" s="2" t="s">
        <v>107</v>
      </c>
      <c r="F1325" s="2" t="s">
        <v>441</v>
      </c>
      <c r="G1325" s="2" t="s">
        <v>442</v>
      </c>
      <c r="H1325" s="2" t="s">
        <v>5625</v>
      </c>
      <c r="I1325" s="2" t="s">
        <v>857</v>
      </c>
      <c r="J1325" s="2" t="s">
        <v>94</v>
      </c>
      <c r="K1325" s="2" t="s">
        <v>639</v>
      </c>
      <c r="L1325" s="2" t="s">
        <v>158</v>
      </c>
      <c r="M1325" s="2">
        <v>2016</v>
      </c>
      <c r="O1325" s="2" t="s">
        <v>50</v>
      </c>
      <c r="P1325" s="2" t="s">
        <v>3661</v>
      </c>
      <c r="Q1325" s="2" t="s">
        <v>52</v>
      </c>
      <c r="R1325" s="2" t="s">
        <v>52</v>
      </c>
      <c r="S1325" s="2" t="s">
        <v>3446</v>
      </c>
      <c r="T1325" s="2" t="s">
        <v>54</v>
      </c>
      <c r="U1325" s="2" t="str">
        <f t="shared" si="73"/>
        <v>x</v>
      </c>
      <c r="V1325" s="2" t="s">
        <v>55</v>
      </c>
      <c r="W1325" s="2" t="s">
        <v>55</v>
      </c>
      <c r="Y1325" s="2" t="s">
        <v>55</v>
      </c>
      <c r="Z1325" s="2" t="s">
        <v>55</v>
      </c>
      <c r="AA1325" s="2" t="str">
        <f t="shared" si="74"/>
        <v/>
      </c>
      <c r="AI1325" s="2" t="str">
        <f t="shared" si="72"/>
        <v/>
      </c>
      <c r="AM1325" s="12" t="s">
        <v>5626</v>
      </c>
      <c r="AT1325" s="3">
        <v>45225</v>
      </c>
    </row>
    <row r="1326" spans="1:46" ht="15" customHeight="1" x14ac:dyDescent="0.2">
      <c r="A1326" s="2" t="s">
        <v>6859</v>
      </c>
      <c r="B1326" s="2" t="s">
        <v>6860</v>
      </c>
      <c r="C1326" s="2" t="s">
        <v>6861</v>
      </c>
      <c r="D1326" s="2" t="s">
        <v>6862</v>
      </c>
      <c r="E1326" s="2" t="s">
        <v>794</v>
      </c>
      <c r="F1326" s="2" t="s">
        <v>441</v>
      </c>
      <c r="G1326" s="2" t="s">
        <v>442</v>
      </c>
      <c r="H1326" s="2" t="s">
        <v>6863</v>
      </c>
      <c r="I1326" s="2" t="s">
        <v>1743</v>
      </c>
      <c r="J1326" s="2" t="s">
        <v>156</v>
      </c>
      <c r="K1326" s="2" t="s">
        <v>157</v>
      </c>
      <c r="L1326" s="2" t="s">
        <v>158</v>
      </c>
      <c r="M1326" s="2">
        <v>2020</v>
      </c>
      <c r="N1326" s="2">
        <v>2023</v>
      </c>
      <c r="O1326" s="2" t="s">
        <v>148</v>
      </c>
      <c r="P1326" s="2" t="s">
        <v>242</v>
      </c>
      <c r="Q1326" s="2" t="s">
        <v>98</v>
      </c>
      <c r="R1326" s="2" t="s">
        <v>52</v>
      </c>
      <c r="S1326" s="2" t="s">
        <v>53</v>
      </c>
      <c r="T1326" s="2" t="s">
        <v>141</v>
      </c>
      <c r="AA1326" s="2" t="str">
        <f t="shared" si="74"/>
        <v>x</v>
      </c>
      <c r="AB1326" s="2" t="s">
        <v>55</v>
      </c>
      <c r="AC1326" s="2" t="s">
        <v>55</v>
      </c>
      <c r="AE1326" s="2" t="s">
        <v>55</v>
      </c>
      <c r="AI1326" s="2" t="str">
        <f t="shared" si="72"/>
        <v/>
      </c>
      <c r="AM1326" s="12" t="s">
        <v>6864</v>
      </c>
      <c r="AN1326" s="2" t="s">
        <v>57</v>
      </c>
      <c r="AO1326" s="2" t="s">
        <v>58</v>
      </c>
      <c r="AP1326" s="2" t="s">
        <v>5638</v>
      </c>
      <c r="AS1326" s="2" t="s">
        <v>6339</v>
      </c>
      <c r="AT1326" s="3">
        <v>45392</v>
      </c>
    </row>
    <row r="1327" spans="1:46" ht="15" customHeight="1" x14ac:dyDescent="0.2">
      <c r="A1327" s="2" t="s">
        <v>6865</v>
      </c>
      <c r="B1327" s="2" t="s">
        <v>6866</v>
      </c>
      <c r="C1327" s="2" t="s">
        <v>6867</v>
      </c>
      <c r="D1327" s="2" t="s">
        <v>6868</v>
      </c>
      <c r="E1327" s="2" t="s">
        <v>107</v>
      </c>
      <c r="F1327" s="2" t="s">
        <v>537</v>
      </c>
      <c r="G1327" s="2" t="s">
        <v>538</v>
      </c>
      <c r="H1327" s="2" t="s">
        <v>1901</v>
      </c>
      <c r="I1327" s="2" t="s">
        <v>93</v>
      </c>
      <c r="J1327" s="2" t="s">
        <v>156</v>
      </c>
      <c r="K1327" s="2" t="s">
        <v>157</v>
      </c>
      <c r="L1327" s="2" t="s">
        <v>158</v>
      </c>
      <c r="M1327" s="2">
        <v>2023</v>
      </c>
      <c r="O1327" s="2" t="s">
        <v>148</v>
      </c>
      <c r="P1327" s="2" t="s">
        <v>242</v>
      </c>
      <c r="Q1327" s="2" t="s">
        <v>52</v>
      </c>
      <c r="R1327" s="2" t="s">
        <v>52</v>
      </c>
      <c r="S1327" s="2" t="s">
        <v>53</v>
      </c>
      <c r="T1327" s="2" t="s">
        <v>141</v>
      </c>
      <c r="AA1327" s="2" t="str">
        <f t="shared" si="74"/>
        <v>x</v>
      </c>
      <c r="AC1327" s="2" t="s">
        <v>55</v>
      </c>
      <c r="AI1327" s="2" t="str">
        <f t="shared" si="72"/>
        <v/>
      </c>
      <c r="AM1327" s="12" t="s">
        <v>6867</v>
      </c>
      <c r="AN1327" s="2" t="s">
        <v>133</v>
      </c>
      <c r="AO1327" s="2" t="s">
        <v>101</v>
      </c>
      <c r="AT1327" s="3">
        <v>45392</v>
      </c>
    </row>
    <row r="1328" spans="1:46" ht="15" customHeight="1" x14ac:dyDescent="0.2">
      <c r="A1328" s="2" t="s">
        <v>6869</v>
      </c>
      <c r="B1328" s="2" t="s">
        <v>6870</v>
      </c>
      <c r="C1328" s="2" t="s">
        <v>6871</v>
      </c>
      <c r="D1328" s="2" t="s">
        <v>6872</v>
      </c>
      <c r="E1328" s="2" t="s">
        <v>107</v>
      </c>
      <c r="F1328" s="2" t="s">
        <v>854</v>
      </c>
      <c r="G1328" s="2" t="s">
        <v>855</v>
      </c>
      <c r="H1328" s="2" t="s">
        <v>6873</v>
      </c>
      <c r="I1328" s="2" t="s">
        <v>93</v>
      </c>
      <c r="J1328" s="2" t="s">
        <v>65</v>
      </c>
      <c r="K1328" s="2" t="s">
        <v>110</v>
      </c>
      <c r="L1328" s="2" t="s">
        <v>67</v>
      </c>
      <c r="M1328" s="2">
        <v>2021</v>
      </c>
      <c r="O1328" s="2" t="s">
        <v>50</v>
      </c>
      <c r="P1328" s="2" t="s">
        <v>3493</v>
      </c>
      <c r="Q1328" s="2" t="s">
        <v>52</v>
      </c>
      <c r="R1328" s="2" t="s">
        <v>98</v>
      </c>
      <c r="S1328" s="2" t="s">
        <v>3446</v>
      </c>
      <c r="T1328" s="2" t="s">
        <v>54</v>
      </c>
      <c r="U1328" s="2" t="str">
        <f t="shared" ref="U1328:U1359" si="75">IF(V1328="x","x",IF(W1328="x","x",IF(X1328="x","x",IF(Y1328="x","x",IF(Z1328="x","x","")))))</f>
        <v>x</v>
      </c>
      <c r="V1328" s="2" t="s">
        <v>55</v>
      </c>
      <c r="W1328" s="2" t="s">
        <v>55</v>
      </c>
      <c r="Z1328" s="2" t="s">
        <v>55</v>
      </c>
      <c r="AA1328" s="2" t="str">
        <f t="shared" si="74"/>
        <v/>
      </c>
      <c r="AI1328" s="2" t="str">
        <f t="shared" si="72"/>
        <v/>
      </c>
      <c r="AM1328" s="12" t="s">
        <v>6874</v>
      </c>
      <c r="AT1328" s="3">
        <v>45300</v>
      </c>
    </row>
    <row r="1329" spans="1:46" ht="15" customHeight="1" x14ac:dyDescent="0.2">
      <c r="A1329" s="2" t="s">
        <v>6875</v>
      </c>
      <c r="B1329" s="2" t="s">
        <v>6876</v>
      </c>
      <c r="C1329" s="2" t="s">
        <v>6874</v>
      </c>
      <c r="D1329" s="2" t="s">
        <v>6877</v>
      </c>
      <c r="E1329" s="2" t="s">
        <v>107</v>
      </c>
      <c r="F1329" s="2" t="s">
        <v>854</v>
      </c>
      <c r="G1329" s="2" t="s">
        <v>855</v>
      </c>
      <c r="H1329" s="2" t="s">
        <v>6873</v>
      </c>
      <c r="I1329" s="2" t="s">
        <v>93</v>
      </c>
      <c r="J1329" s="2" t="s">
        <v>65</v>
      </c>
      <c r="K1329" s="2" t="s">
        <v>110</v>
      </c>
      <c r="L1329" s="2" t="s">
        <v>67</v>
      </c>
      <c r="M1329" s="2">
        <v>2023</v>
      </c>
      <c r="O1329" s="2" t="s">
        <v>148</v>
      </c>
      <c r="P1329" s="2" t="s">
        <v>2247</v>
      </c>
      <c r="Q1329" s="2" t="s">
        <v>52</v>
      </c>
      <c r="R1329" s="2" t="s">
        <v>52</v>
      </c>
      <c r="S1329" s="2" t="s">
        <v>3446</v>
      </c>
      <c r="T1329" s="2" t="s">
        <v>54</v>
      </c>
      <c r="U1329" s="2" t="str">
        <f t="shared" si="75"/>
        <v>x</v>
      </c>
      <c r="V1329" s="2" t="s">
        <v>55</v>
      </c>
      <c r="W1329" s="2" t="s">
        <v>55</v>
      </c>
      <c r="Y1329" s="2" t="s">
        <v>55</v>
      </c>
      <c r="Z1329" s="2" t="s">
        <v>55</v>
      </c>
      <c r="AA1329" s="2" t="str">
        <f t="shared" si="74"/>
        <v/>
      </c>
      <c r="AI1329" s="2" t="str">
        <f t="shared" si="72"/>
        <v/>
      </c>
      <c r="AM1329" s="12" t="s">
        <v>6871</v>
      </c>
      <c r="AT1329" s="3">
        <v>45300</v>
      </c>
    </row>
    <row r="1330" spans="1:46" ht="15" customHeight="1" x14ac:dyDescent="0.2">
      <c r="A1330" s="2" t="s">
        <v>6878</v>
      </c>
      <c r="B1330" s="2" t="s">
        <v>6879</v>
      </c>
      <c r="C1330" s="2" t="s">
        <v>6880</v>
      </c>
      <c r="D1330" s="2" t="s">
        <v>6881</v>
      </c>
      <c r="E1330" s="2" t="s">
        <v>42</v>
      </c>
      <c r="F1330" s="2" t="s">
        <v>6882</v>
      </c>
      <c r="G1330" s="2" t="s">
        <v>6883</v>
      </c>
      <c r="H1330" s="2" t="s">
        <v>6884</v>
      </c>
      <c r="I1330" s="2" t="s">
        <v>46</v>
      </c>
      <c r="J1330" s="2" t="s">
        <v>65</v>
      </c>
      <c r="K1330" s="2" t="s">
        <v>110</v>
      </c>
      <c r="L1330" s="2" t="s">
        <v>67</v>
      </c>
      <c r="M1330" s="2">
        <v>2016</v>
      </c>
      <c r="O1330" s="2" t="s">
        <v>148</v>
      </c>
      <c r="P1330" s="2" t="s">
        <v>2247</v>
      </c>
      <c r="Q1330" s="2" t="s">
        <v>52</v>
      </c>
      <c r="R1330" s="2" t="s">
        <v>52</v>
      </c>
      <c r="S1330" s="2" t="s">
        <v>3446</v>
      </c>
      <c r="T1330" s="2" t="s">
        <v>54</v>
      </c>
      <c r="U1330" s="2" t="str">
        <f t="shared" si="75"/>
        <v>x</v>
      </c>
      <c r="V1330" s="2" t="s">
        <v>55</v>
      </c>
      <c r="W1330" s="2" t="s">
        <v>55</v>
      </c>
      <c r="Y1330" s="2" t="s">
        <v>55</v>
      </c>
      <c r="Z1330" s="2" t="s">
        <v>55</v>
      </c>
      <c r="AA1330" s="2" t="str">
        <f t="shared" si="74"/>
        <v/>
      </c>
      <c r="AI1330" s="2" t="str">
        <f t="shared" si="72"/>
        <v/>
      </c>
      <c r="AM1330" s="12" t="s">
        <v>6880</v>
      </c>
      <c r="AT1330" s="3">
        <v>45300</v>
      </c>
    </row>
    <row r="1331" spans="1:46" ht="15" customHeight="1" x14ac:dyDescent="0.2">
      <c r="A1331" s="2" t="s">
        <v>6885</v>
      </c>
      <c r="B1331" s="2" t="s">
        <v>6886</v>
      </c>
      <c r="C1331" s="2" t="s">
        <v>6871</v>
      </c>
      <c r="D1331" s="2" t="s">
        <v>6887</v>
      </c>
      <c r="E1331" s="2" t="s">
        <v>107</v>
      </c>
      <c r="F1331" s="2" t="s">
        <v>854</v>
      </c>
      <c r="G1331" s="2" t="s">
        <v>855</v>
      </c>
      <c r="H1331" s="2" t="s">
        <v>6873</v>
      </c>
      <c r="I1331" s="2" t="s">
        <v>93</v>
      </c>
      <c r="J1331" s="2" t="s">
        <v>65</v>
      </c>
      <c r="K1331" s="2" t="s">
        <v>110</v>
      </c>
      <c r="L1331" s="2" t="s">
        <v>465</v>
      </c>
      <c r="M1331" s="2">
        <v>2023</v>
      </c>
      <c r="O1331" s="2" t="s">
        <v>148</v>
      </c>
      <c r="P1331" s="2" t="s">
        <v>2247</v>
      </c>
      <c r="Q1331" s="2" t="s">
        <v>52</v>
      </c>
      <c r="R1331" s="2" t="s">
        <v>52</v>
      </c>
      <c r="S1331" s="2" t="s">
        <v>3446</v>
      </c>
      <c r="T1331" s="2" t="s">
        <v>99</v>
      </c>
      <c r="U1331" s="2" t="str">
        <f t="shared" si="75"/>
        <v>x</v>
      </c>
      <c r="V1331" s="2" t="s">
        <v>55</v>
      </c>
      <c r="W1331" s="2" t="s">
        <v>55</v>
      </c>
      <c r="Y1331" s="2" t="s">
        <v>55</v>
      </c>
      <c r="Z1331" s="2" t="s">
        <v>55</v>
      </c>
      <c r="AA1331" s="2" t="str">
        <f t="shared" si="74"/>
        <v/>
      </c>
      <c r="AI1331" s="2" t="str">
        <f t="shared" si="72"/>
        <v/>
      </c>
      <c r="AM1331" s="12" t="s">
        <v>6871</v>
      </c>
      <c r="AT1331" s="3">
        <v>45300</v>
      </c>
    </row>
    <row r="1332" spans="1:46" ht="15" customHeight="1" x14ac:dyDescent="0.2">
      <c r="A1332" s="2" t="s">
        <v>6888</v>
      </c>
      <c r="B1332" s="2" t="s">
        <v>6889</v>
      </c>
      <c r="C1332" s="2" t="s">
        <v>6890</v>
      </c>
      <c r="D1332" s="2" t="s">
        <v>6891</v>
      </c>
      <c r="E1332" s="2" t="s">
        <v>794</v>
      </c>
      <c r="F1332" s="2" t="s">
        <v>1740</v>
      </c>
      <c r="G1332" s="2" t="s">
        <v>1741</v>
      </c>
      <c r="H1332" s="2" t="s">
        <v>6892</v>
      </c>
      <c r="I1332" s="2" t="s">
        <v>46</v>
      </c>
      <c r="J1332" s="2" t="s">
        <v>138</v>
      </c>
      <c r="K1332" s="2" t="s">
        <v>203</v>
      </c>
      <c r="L1332" s="2" t="s">
        <v>158</v>
      </c>
      <c r="M1332" s="2">
        <v>2024</v>
      </c>
      <c r="O1332" s="2" t="s">
        <v>148</v>
      </c>
      <c r="P1332" s="2" t="s">
        <v>242</v>
      </c>
      <c r="Q1332" s="2" t="s">
        <v>98</v>
      </c>
      <c r="R1332" s="2" t="s">
        <v>52</v>
      </c>
      <c r="S1332" s="2" t="s">
        <v>5762</v>
      </c>
      <c r="T1332" s="2" t="s">
        <v>141</v>
      </c>
      <c r="U1332" s="2" t="str">
        <f t="shared" si="75"/>
        <v/>
      </c>
      <c r="AA1332" s="2" t="str">
        <f t="shared" si="74"/>
        <v>x</v>
      </c>
      <c r="AE1332" s="2" t="s">
        <v>55</v>
      </c>
      <c r="AI1332" s="2" t="str">
        <f t="shared" si="72"/>
        <v/>
      </c>
      <c r="AM1332" s="12" t="s">
        <v>6890</v>
      </c>
      <c r="AT1332" s="3">
        <v>45348</v>
      </c>
    </row>
    <row r="1333" spans="1:46" ht="15" customHeight="1" x14ac:dyDescent="0.2">
      <c r="A1333" s="2" t="s">
        <v>6893</v>
      </c>
      <c r="B1333" s="2" t="s">
        <v>6894</v>
      </c>
      <c r="C1333" s="2" t="s">
        <v>6895</v>
      </c>
      <c r="D1333" s="2" t="s">
        <v>6896</v>
      </c>
      <c r="E1333" s="2" t="s">
        <v>90</v>
      </c>
      <c r="F1333" s="2" t="s">
        <v>1041</v>
      </c>
      <c r="G1333" s="2" t="s">
        <v>1042</v>
      </c>
      <c r="H1333" s="2" t="s">
        <v>6897</v>
      </c>
      <c r="I1333" s="2" t="s">
        <v>1341</v>
      </c>
      <c r="J1333" s="2" t="s">
        <v>138</v>
      </c>
      <c r="K1333" s="2" t="s">
        <v>203</v>
      </c>
      <c r="L1333" s="2" t="s">
        <v>67</v>
      </c>
      <c r="M1333" s="2">
        <v>2020</v>
      </c>
      <c r="O1333" s="2" t="s">
        <v>50</v>
      </c>
      <c r="P1333" s="2" t="s">
        <v>131</v>
      </c>
      <c r="Q1333" s="2" t="s">
        <v>52</v>
      </c>
      <c r="R1333" s="2" t="s">
        <v>52</v>
      </c>
      <c r="S1333" s="2" t="s">
        <v>53</v>
      </c>
      <c r="T1333" s="2" t="s">
        <v>54</v>
      </c>
      <c r="U1333" s="2" t="str">
        <f t="shared" si="75"/>
        <v>x</v>
      </c>
      <c r="V1333" s="2" t="s">
        <v>55</v>
      </c>
      <c r="W1333" s="2" t="s">
        <v>55</v>
      </c>
      <c r="Y1333" s="2" t="s">
        <v>55</v>
      </c>
      <c r="Z1333" s="2" t="s">
        <v>55</v>
      </c>
      <c r="AA1333" s="2" t="str">
        <f t="shared" si="74"/>
        <v/>
      </c>
      <c r="AI1333" s="2" t="str">
        <f t="shared" si="72"/>
        <v/>
      </c>
      <c r="AM1333" s="12" t="s">
        <v>6898</v>
      </c>
      <c r="AN1333" s="2" t="s">
        <v>836</v>
      </c>
      <c r="AO1333" s="2" t="s">
        <v>1717</v>
      </c>
      <c r="AP1333" s="2" t="s">
        <v>102</v>
      </c>
      <c r="AS1333" s="2" t="s">
        <v>2925</v>
      </c>
      <c r="AT1333" s="3">
        <v>45348</v>
      </c>
    </row>
    <row r="1334" spans="1:46" ht="15" customHeight="1" x14ac:dyDescent="0.2">
      <c r="A1334" s="2" t="s">
        <v>6899</v>
      </c>
      <c r="B1334" s="2" t="s">
        <v>6900</v>
      </c>
      <c r="C1334" s="2" t="s">
        <v>6901</v>
      </c>
      <c r="D1334" s="2" t="s">
        <v>6902</v>
      </c>
      <c r="E1334" s="2" t="s">
        <v>42</v>
      </c>
      <c r="F1334" s="2" t="s">
        <v>611</v>
      </c>
      <c r="G1334" s="2" t="s">
        <v>612</v>
      </c>
      <c r="H1334" s="2" t="s">
        <v>6903</v>
      </c>
      <c r="I1334" s="2" t="s">
        <v>46</v>
      </c>
      <c r="J1334" s="2" t="s">
        <v>94</v>
      </c>
      <c r="K1334" s="2" t="s">
        <v>129</v>
      </c>
      <c r="L1334" s="2" t="s">
        <v>49</v>
      </c>
      <c r="M1334" s="2">
        <v>2020</v>
      </c>
      <c r="N1334" s="2">
        <v>2022</v>
      </c>
      <c r="O1334" s="2" t="s">
        <v>185</v>
      </c>
      <c r="P1334" s="2" t="s">
        <v>186</v>
      </c>
      <c r="Q1334" s="2" t="s">
        <v>52</v>
      </c>
      <c r="R1334" s="2" t="s">
        <v>52</v>
      </c>
      <c r="S1334" s="2" t="s">
        <v>53</v>
      </c>
      <c r="T1334" s="2" t="s">
        <v>141</v>
      </c>
      <c r="U1334" s="2" t="str">
        <f t="shared" si="75"/>
        <v/>
      </c>
      <c r="AA1334" s="2" t="str">
        <f t="shared" si="74"/>
        <v>x</v>
      </c>
      <c r="AC1334" s="2" t="s">
        <v>55</v>
      </c>
      <c r="AE1334" s="2" t="s">
        <v>55</v>
      </c>
      <c r="AI1334" s="2" t="str">
        <f t="shared" si="72"/>
        <v/>
      </c>
      <c r="AM1334" s="12" t="s">
        <v>6901</v>
      </c>
      <c r="AN1334" s="2" t="s">
        <v>114</v>
      </c>
      <c r="AO1334" s="2" t="s">
        <v>102</v>
      </c>
      <c r="AT1334" s="3">
        <v>45348</v>
      </c>
    </row>
    <row r="1335" spans="1:46" ht="15" customHeight="1" x14ac:dyDescent="0.2">
      <c r="A1335" s="2" t="s">
        <v>6904</v>
      </c>
      <c r="B1335" s="2" t="s">
        <v>6905</v>
      </c>
      <c r="C1335" s="2" t="s">
        <v>6906</v>
      </c>
      <c r="D1335" s="2" t="s">
        <v>6907</v>
      </c>
      <c r="E1335" s="2" t="s">
        <v>42</v>
      </c>
      <c r="F1335" s="2" t="s">
        <v>880</v>
      </c>
      <c r="G1335" s="2" t="s">
        <v>881</v>
      </c>
      <c r="H1335" s="2" t="s">
        <v>6908</v>
      </c>
      <c r="I1335" s="2" t="s">
        <v>46</v>
      </c>
      <c r="J1335" s="2" t="s">
        <v>94</v>
      </c>
      <c r="K1335" s="2" t="s">
        <v>1055</v>
      </c>
      <c r="L1335" s="2" t="s">
        <v>67</v>
      </c>
      <c r="M1335" s="2">
        <v>2021</v>
      </c>
      <c r="O1335" s="2" t="s">
        <v>96</v>
      </c>
      <c r="P1335" s="2" t="s">
        <v>166</v>
      </c>
      <c r="Q1335" s="2" t="s">
        <v>52</v>
      </c>
      <c r="R1335" s="2" t="s">
        <v>52</v>
      </c>
      <c r="S1335" s="2" t="s">
        <v>53</v>
      </c>
      <c r="T1335" s="2" t="s">
        <v>54</v>
      </c>
      <c r="U1335" s="2" t="str">
        <f t="shared" si="75"/>
        <v>x</v>
      </c>
      <c r="W1335" s="2" t="s">
        <v>55</v>
      </c>
      <c r="X1335" s="2" t="s">
        <v>55</v>
      </c>
      <c r="Z1335" s="2" t="s">
        <v>55</v>
      </c>
      <c r="AA1335" s="2" t="str">
        <f t="shared" si="74"/>
        <v/>
      </c>
      <c r="AI1335" s="2" t="str">
        <f t="shared" si="72"/>
        <v/>
      </c>
      <c r="AM1335" s="12" t="s">
        <v>6909</v>
      </c>
      <c r="AN1335" s="2" t="s">
        <v>57</v>
      </c>
      <c r="AO1335" s="2" t="s">
        <v>58</v>
      </c>
      <c r="AP1335" s="2" t="s">
        <v>150</v>
      </c>
      <c r="AS1335" s="2" t="s">
        <v>1530</v>
      </c>
      <c r="AT1335" s="3">
        <v>45348</v>
      </c>
    </row>
    <row r="1336" spans="1:46" ht="15" customHeight="1" x14ac:dyDescent="0.2">
      <c r="A1336" s="2" t="s">
        <v>6910</v>
      </c>
      <c r="B1336" s="2" t="s">
        <v>6911</v>
      </c>
      <c r="C1336" s="2" t="s">
        <v>6912</v>
      </c>
      <c r="D1336" s="2" t="s">
        <v>6913</v>
      </c>
      <c r="E1336" s="2" t="s">
        <v>42</v>
      </c>
      <c r="F1336" s="2" t="s">
        <v>854</v>
      </c>
      <c r="G1336" s="2" t="s">
        <v>855</v>
      </c>
      <c r="H1336" s="2" t="s">
        <v>3761</v>
      </c>
      <c r="I1336" s="2" t="s">
        <v>46</v>
      </c>
      <c r="J1336" s="2" t="s">
        <v>138</v>
      </c>
      <c r="K1336" s="2" t="s">
        <v>203</v>
      </c>
      <c r="L1336" s="2" t="s">
        <v>67</v>
      </c>
      <c r="M1336" s="2">
        <v>2021</v>
      </c>
      <c r="O1336" s="2" t="s">
        <v>50</v>
      </c>
      <c r="P1336" s="2" t="s">
        <v>51</v>
      </c>
      <c r="Q1336" s="2" t="s">
        <v>52</v>
      </c>
      <c r="R1336" s="2" t="s">
        <v>52</v>
      </c>
      <c r="S1336" s="2" t="s">
        <v>53</v>
      </c>
      <c r="T1336" s="2" t="s">
        <v>54</v>
      </c>
      <c r="U1336" s="2" t="str">
        <f t="shared" si="75"/>
        <v>x</v>
      </c>
      <c r="V1336" s="2" t="s">
        <v>55</v>
      </c>
      <c r="W1336" s="2" t="s">
        <v>55</v>
      </c>
      <c r="X1336" s="2" t="s">
        <v>55</v>
      </c>
      <c r="Y1336" s="2" t="s">
        <v>55</v>
      </c>
      <c r="Z1336" s="2" t="s">
        <v>55</v>
      </c>
      <c r="AA1336" s="2" t="str">
        <f t="shared" si="74"/>
        <v/>
      </c>
      <c r="AI1336" s="2" t="str">
        <f t="shared" si="72"/>
        <v/>
      </c>
      <c r="AM1336" s="12" t="s">
        <v>6912</v>
      </c>
      <c r="AN1336" s="2" t="s">
        <v>70</v>
      </c>
      <c r="AO1336" s="2" t="s">
        <v>71</v>
      </c>
      <c r="AP1336" s="2" t="s">
        <v>1717</v>
      </c>
      <c r="AS1336" s="2" t="s">
        <v>73</v>
      </c>
      <c r="AT1336" s="3">
        <v>45348</v>
      </c>
    </row>
    <row r="1337" spans="1:46" ht="15" customHeight="1" x14ac:dyDescent="0.2">
      <c r="A1337" s="2" t="s">
        <v>6914</v>
      </c>
      <c r="B1337" s="2" t="s">
        <v>6915</v>
      </c>
      <c r="C1337" s="2" t="s">
        <v>6916</v>
      </c>
      <c r="D1337" s="2" t="s">
        <v>6917</v>
      </c>
      <c r="E1337" s="2" t="s">
        <v>42</v>
      </c>
      <c r="F1337" s="2" t="s">
        <v>786</v>
      </c>
      <c r="G1337" s="2" t="s">
        <v>787</v>
      </c>
      <c r="H1337" s="2" t="s">
        <v>788</v>
      </c>
      <c r="I1337" s="2" t="s">
        <v>46</v>
      </c>
      <c r="J1337" s="2" t="s">
        <v>65</v>
      </c>
      <c r="K1337" s="2" t="s">
        <v>265</v>
      </c>
      <c r="L1337" s="2" t="s">
        <v>67</v>
      </c>
      <c r="M1337" s="2">
        <v>2022</v>
      </c>
      <c r="O1337" s="2" t="s">
        <v>96</v>
      </c>
      <c r="P1337" s="2" t="s">
        <v>166</v>
      </c>
      <c r="Q1337" s="2" t="s">
        <v>52</v>
      </c>
      <c r="R1337" s="2" t="s">
        <v>52</v>
      </c>
      <c r="S1337" s="2" t="s">
        <v>53</v>
      </c>
      <c r="T1337" s="2" t="s">
        <v>141</v>
      </c>
      <c r="U1337" s="2" t="str">
        <f t="shared" si="75"/>
        <v/>
      </c>
      <c r="AA1337" s="2" t="str">
        <f t="shared" si="74"/>
        <v>x</v>
      </c>
      <c r="AE1337" s="2" t="s">
        <v>55</v>
      </c>
      <c r="AI1337" s="2" t="str">
        <f t="shared" si="72"/>
        <v/>
      </c>
      <c r="AM1337" s="12" t="s">
        <v>6918</v>
      </c>
      <c r="AN1337" s="2" t="s">
        <v>70</v>
      </c>
      <c r="AO1337" s="2" t="s">
        <v>71</v>
      </c>
      <c r="AP1337" s="2" t="s">
        <v>59</v>
      </c>
      <c r="AS1337" s="2" t="s">
        <v>6919</v>
      </c>
      <c r="AT1337" s="3">
        <v>45348</v>
      </c>
    </row>
    <row r="1338" spans="1:46" ht="15" customHeight="1" x14ac:dyDescent="0.2">
      <c r="A1338" s="2" t="s">
        <v>6920</v>
      </c>
      <c r="B1338" s="2" t="s">
        <v>6921</v>
      </c>
      <c r="C1338" s="2" t="s">
        <v>6922</v>
      </c>
      <c r="D1338" s="2" t="s">
        <v>6923</v>
      </c>
      <c r="E1338" s="2" t="s">
        <v>107</v>
      </c>
      <c r="F1338" s="2" t="s">
        <v>880</v>
      </c>
      <c r="G1338" s="2" t="s">
        <v>881</v>
      </c>
      <c r="H1338" s="2" t="s">
        <v>6924</v>
      </c>
      <c r="I1338" s="2" t="s">
        <v>93</v>
      </c>
      <c r="J1338" s="2" t="s">
        <v>65</v>
      </c>
      <c r="K1338" s="2" t="s">
        <v>110</v>
      </c>
      <c r="L1338" s="2" t="s">
        <v>158</v>
      </c>
      <c r="M1338" s="2">
        <v>2021</v>
      </c>
      <c r="O1338" s="2" t="s">
        <v>50</v>
      </c>
      <c r="P1338" s="2" t="s">
        <v>131</v>
      </c>
      <c r="Q1338" s="2" t="s">
        <v>52</v>
      </c>
      <c r="R1338" s="2" t="s">
        <v>52</v>
      </c>
      <c r="S1338" s="2" t="s">
        <v>6925</v>
      </c>
      <c r="T1338" s="2" t="s">
        <v>54</v>
      </c>
      <c r="U1338" s="2" t="str">
        <f t="shared" si="75"/>
        <v>x</v>
      </c>
      <c r="V1338" s="2" t="s">
        <v>55</v>
      </c>
      <c r="W1338" s="2" t="s">
        <v>55</v>
      </c>
      <c r="X1338" s="2" t="s">
        <v>55</v>
      </c>
      <c r="Z1338" s="2" t="s">
        <v>55</v>
      </c>
      <c r="AA1338" s="2" t="str">
        <f t="shared" si="74"/>
        <v/>
      </c>
      <c r="AI1338" s="2" t="str">
        <f t="shared" si="72"/>
        <v/>
      </c>
      <c r="AM1338" s="12" t="s">
        <v>6922</v>
      </c>
      <c r="AT1338" s="3">
        <v>45306</v>
      </c>
    </row>
    <row r="1339" spans="1:46" ht="15" customHeight="1" x14ac:dyDescent="0.2">
      <c r="A1339" s="2" t="s">
        <v>6926</v>
      </c>
      <c r="B1339" s="2" t="s">
        <v>6016</v>
      </c>
      <c r="C1339" s="2" t="s">
        <v>6927</v>
      </c>
      <c r="D1339" s="2" t="s">
        <v>6928</v>
      </c>
      <c r="E1339" s="2" t="s">
        <v>107</v>
      </c>
      <c r="F1339" s="2" t="s">
        <v>320</v>
      </c>
      <c r="G1339" s="2" t="s">
        <v>329</v>
      </c>
      <c r="H1339" s="2" t="s">
        <v>1206</v>
      </c>
      <c r="I1339" s="2" t="s">
        <v>93</v>
      </c>
      <c r="J1339" s="2" t="s">
        <v>65</v>
      </c>
      <c r="K1339" s="2" t="s">
        <v>110</v>
      </c>
      <c r="L1339" s="2" t="s">
        <v>130</v>
      </c>
      <c r="M1339" s="2">
        <v>2015</v>
      </c>
      <c r="O1339" s="2" t="s">
        <v>50</v>
      </c>
      <c r="P1339" s="2" t="s">
        <v>68</v>
      </c>
      <c r="Q1339" s="2" t="s">
        <v>52</v>
      </c>
      <c r="R1339" s="2" t="s">
        <v>52</v>
      </c>
      <c r="S1339" s="2" t="s">
        <v>6925</v>
      </c>
      <c r="T1339" s="2" t="s">
        <v>54</v>
      </c>
      <c r="U1339" s="2" t="str">
        <f t="shared" si="75"/>
        <v>x</v>
      </c>
      <c r="V1339" s="2" t="s">
        <v>55</v>
      </c>
      <c r="W1339" s="2" t="s">
        <v>55</v>
      </c>
      <c r="X1339" s="2" t="s">
        <v>55</v>
      </c>
      <c r="Z1339" s="2" t="s">
        <v>55</v>
      </c>
      <c r="AA1339" s="2" t="str">
        <f t="shared" si="74"/>
        <v/>
      </c>
      <c r="AI1339" s="2" t="str">
        <f t="shared" si="72"/>
        <v/>
      </c>
      <c r="AM1339" s="12" t="s">
        <v>6929</v>
      </c>
      <c r="AT1339" s="3">
        <v>45306</v>
      </c>
    </row>
    <row r="1340" spans="1:46" ht="15" customHeight="1" x14ac:dyDescent="0.2">
      <c r="A1340" s="2" t="s">
        <v>6930</v>
      </c>
      <c r="B1340" s="2" t="s">
        <v>6931</v>
      </c>
      <c r="C1340" s="2" t="s">
        <v>6932</v>
      </c>
      <c r="D1340" s="2" t="s">
        <v>6933</v>
      </c>
      <c r="E1340" s="2" t="s">
        <v>794</v>
      </c>
      <c r="F1340" s="2" t="s">
        <v>441</v>
      </c>
      <c r="G1340" s="2" t="s">
        <v>442</v>
      </c>
      <c r="H1340" s="2" t="s">
        <v>6934</v>
      </c>
      <c r="I1340" s="2" t="s">
        <v>857</v>
      </c>
      <c r="J1340" s="2" t="s">
        <v>138</v>
      </c>
      <c r="K1340" s="2" t="s">
        <v>464</v>
      </c>
      <c r="L1340" s="2" t="s">
        <v>158</v>
      </c>
      <c r="M1340" s="2">
        <v>2022</v>
      </c>
      <c r="N1340" s="2">
        <v>2027</v>
      </c>
      <c r="O1340" s="2" t="s">
        <v>50</v>
      </c>
      <c r="P1340" s="2" t="s">
        <v>131</v>
      </c>
      <c r="Q1340" s="2" t="s">
        <v>52</v>
      </c>
      <c r="R1340" s="2" t="s">
        <v>52</v>
      </c>
      <c r="S1340" s="2" t="s">
        <v>53</v>
      </c>
      <c r="T1340" s="2" t="s">
        <v>54</v>
      </c>
      <c r="U1340" s="2" t="str">
        <f t="shared" si="75"/>
        <v>x</v>
      </c>
      <c r="Z1340" s="2" t="s">
        <v>55</v>
      </c>
      <c r="AA1340" s="2" t="str">
        <f t="shared" si="74"/>
        <v/>
      </c>
      <c r="AI1340" s="2" t="str">
        <f t="shared" si="72"/>
        <v/>
      </c>
      <c r="AM1340" s="12" t="s">
        <v>6935</v>
      </c>
      <c r="AN1340" s="2" t="s">
        <v>836</v>
      </c>
      <c r="AO1340" s="2" t="s">
        <v>58</v>
      </c>
      <c r="AP1340" s="2" t="s">
        <v>5930</v>
      </c>
      <c r="AT1340" s="3">
        <v>45348</v>
      </c>
    </row>
    <row r="1341" spans="1:46" ht="15" customHeight="1" x14ac:dyDescent="0.25">
      <c r="A1341" s="2" t="s">
        <v>6936</v>
      </c>
      <c r="B1341" s="2" t="s">
        <v>6937</v>
      </c>
      <c r="C1341" s="16" t="s">
        <v>6938</v>
      </c>
      <c r="D1341" s="2" t="s">
        <v>6939</v>
      </c>
      <c r="E1341" s="2" t="s">
        <v>107</v>
      </c>
      <c r="F1341" s="2" t="s">
        <v>233</v>
      </c>
      <c r="G1341" s="2" t="s">
        <v>234</v>
      </c>
      <c r="H1341" s="2" t="s">
        <v>6940</v>
      </c>
      <c r="I1341" s="2" t="s">
        <v>93</v>
      </c>
      <c r="J1341" s="2" t="s">
        <v>138</v>
      </c>
      <c r="K1341" s="2" t="s">
        <v>6941</v>
      </c>
      <c r="L1341" s="2" t="s">
        <v>158</v>
      </c>
      <c r="M1341" s="2">
        <v>2023</v>
      </c>
      <c r="O1341" s="2" t="s">
        <v>50</v>
      </c>
      <c r="P1341" s="2" t="s">
        <v>131</v>
      </c>
      <c r="Q1341" s="2" t="s">
        <v>52</v>
      </c>
      <c r="R1341" s="2" t="s">
        <v>52</v>
      </c>
      <c r="S1341" s="2" t="s">
        <v>5762</v>
      </c>
      <c r="T1341" s="2" t="s">
        <v>54</v>
      </c>
      <c r="U1341" s="2" t="str">
        <f t="shared" si="75"/>
        <v>x</v>
      </c>
      <c r="Y1341" s="2" t="s">
        <v>55</v>
      </c>
      <c r="Z1341" s="2" t="s">
        <v>55</v>
      </c>
      <c r="AA1341" s="2" t="str">
        <f t="shared" si="74"/>
        <v/>
      </c>
      <c r="AI1341" s="2" t="str">
        <f t="shared" si="72"/>
        <v/>
      </c>
      <c r="AM1341" s="12" t="s">
        <v>6942</v>
      </c>
      <c r="AT1341" s="3">
        <v>45348</v>
      </c>
    </row>
    <row r="1342" spans="1:46" ht="15" customHeight="1" x14ac:dyDescent="0.2">
      <c r="A1342" s="2" t="s">
        <v>6943</v>
      </c>
      <c r="B1342" s="2" t="s">
        <v>6944</v>
      </c>
      <c r="C1342" s="2" t="s">
        <v>6945</v>
      </c>
      <c r="D1342" s="2" t="s">
        <v>6946</v>
      </c>
      <c r="E1342" s="2" t="s">
        <v>107</v>
      </c>
      <c r="F1342" s="2" t="s">
        <v>233</v>
      </c>
      <c r="G1342" s="2" t="s">
        <v>234</v>
      </c>
      <c r="H1342" s="2" t="s">
        <v>6947</v>
      </c>
      <c r="I1342" s="2" t="s">
        <v>857</v>
      </c>
      <c r="J1342" s="2" t="s">
        <v>138</v>
      </c>
      <c r="K1342" s="2" t="s">
        <v>6941</v>
      </c>
      <c r="L1342" s="2" t="s">
        <v>158</v>
      </c>
      <c r="M1342" s="2">
        <v>2020</v>
      </c>
      <c r="N1342" s="2">
        <v>2021</v>
      </c>
      <c r="O1342" s="2" t="s">
        <v>50</v>
      </c>
      <c r="P1342" s="2" t="s">
        <v>51</v>
      </c>
      <c r="Q1342" s="2" t="s">
        <v>52</v>
      </c>
      <c r="R1342" s="2" t="s">
        <v>52</v>
      </c>
      <c r="S1342" s="2" t="s">
        <v>53</v>
      </c>
      <c r="T1342" s="2" t="s">
        <v>54</v>
      </c>
      <c r="U1342" s="2" t="str">
        <f t="shared" si="75"/>
        <v>x</v>
      </c>
      <c r="V1342" s="2" t="s">
        <v>55</v>
      </c>
      <c r="Y1342" s="2" t="s">
        <v>55</v>
      </c>
      <c r="Z1342" s="2" t="s">
        <v>55</v>
      </c>
      <c r="AA1342" s="2" t="str">
        <f t="shared" si="74"/>
        <v/>
      </c>
      <c r="AI1342" s="2" t="str">
        <f t="shared" si="72"/>
        <v/>
      </c>
      <c r="AM1342" s="12" t="s">
        <v>6948</v>
      </c>
      <c r="AN1342" s="2" t="s">
        <v>836</v>
      </c>
      <c r="AO1342" s="2" t="s">
        <v>150</v>
      </c>
      <c r="AP1342" s="2" t="s">
        <v>179</v>
      </c>
      <c r="AQ1342" s="2" t="s">
        <v>58</v>
      </c>
      <c r="AT1342" s="3">
        <v>45348</v>
      </c>
    </row>
    <row r="1343" spans="1:46" ht="15" customHeight="1" x14ac:dyDescent="0.2">
      <c r="A1343" s="2" t="s">
        <v>6949</v>
      </c>
      <c r="B1343" s="2" t="s">
        <v>6950</v>
      </c>
      <c r="C1343" s="2" t="s">
        <v>6951</v>
      </c>
      <c r="D1343" s="2" t="s">
        <v>6952</v>
      </c>
      <c r="E1343" s="2" t="s">
        <v>107</v>
      </c>
      <c r="F1343" s="2" t="s">
        <v>441</v>
      </c>
      <c r="G1343" s="2" t="s">
        <v>442</v>
      </c>
      <c r="H1343" s="2" t="s">
        <v>6678</v>
      </c>
      <c r="I1343" s="2" t="s">
        <v>93</v>
      </c>
      <c r="J1343" s="2" t="s">
        <v>156</v>
      </c>
      <c r="K1343" s="2" t="s">
        <v>157</v>
      </c>
      <c r="L1343" s="2" t="s">
        <v>158</v>
      </c>
      <c r="M1343" s="2">
        <v>2023</v>
      </c>
      <c r="O1343" s="2" t="s">
        <v>148</v>
      </c>
      <c r="P1343" s="2" t="s">
        <v>242</v>
      </c>
      <c r="Q1343" s="2" t="s">
        <v>52</v>
      </c>
      <c r="R1343" s="2" t="s">
        <v>52</v>
      </c>
      <c r="S1343" s="2" t="s">
        <v>53</v>
      </c>
      <c r="T1343" s="2" t="s">
        <v>141</v>
      </c>
      <c r="U1343" s="2" t="str">
        <f t="shared" si="75"/>
        <v/>
      </c>
      <c r="AA1343" s="2" t="str">
        <f t="shared" si="74"/>
        <v>x</v>
      </c>
      <c r="AC1343" s="2" t="s">
        <v>55</v>
      </c>
      <c r="AE1343" s="2" t="s">
        <v>55</v>
      </c>
      <c r="AH1343" s="2" t="s">
        <v>55</v>
      </c>
      <c r="AI1343" s="2" t="str">
        <f t="shared" si="72"/>
        <v/>
      </c>
      <c r="AM1343" s="12" t="s">
        <v>6951</v>
      </c>
      <c r="AN1343" s="2" t="s">
        <v>133</v>
      </c>
      <c r="AO1343" s="2" t="s">
        <v>101</v>
      </c>
      <c r="AP1343" s="2" t="s">
        <v>58</v>
      </c>
      <c r="AQ1343" s="2" t="s">
        <v>102</v>
      </c>
      <c r="AT1343" s="3">
        <v>45348</v>
      </c>
    </row>
    <row r="1344" spans="1:46" ht="15" customHeight="1" x14ac:dyDescent="0.2">
      <c r="A1344" s="2" t="s">
        <v>6953</v>
      </c>
      <c r="B1344" s="2" t="s">
        <v>6954</v>
      </c>
      <c r="C1344" s="2" t="s">
        <v>6955</v>
      </c>
      <c r="D1344" s="2" t="s">
        <v>6956</v>
      </c>
      <c r="E1344" s="2" t="s">
        <v>107</v>
      </c>
      <c r="F1344" s="2" t="s">
        <v>880</v>
      </c>
      <c r="G1344" s="2" t="s">
        <v>881</v>
      </c>
      <c r="H1344" s="2" t="s">
        <v>6957</v>
      </c>
      <c r="I1344" s="2" t="s">
        <v>93</v>
      </c>
      <c r="J1344" s="2" t="s">
        <v>65</v>
      </c>
      <c r="K1344" s="2" t="s">
        <v>265</v>
      </c>
      <c r="L1344" s="2" t="s">
        <v>67</v>
      </c>
      <c r="M1344" s="2">
        <v>2024</v>
      </c>
      <c r="O1344" s="2" t="s">
        <v>50</v>
      </c>
      <c r="P1344" s="2" t="s">
        <v>51</v>
      </c>
      <c r="Q1344" s="2" t="s">
        <v>52</v>
      </c>
      <c r="R1344" s="2" t="s">
        <v>52</v>
      </c>
      <c r="S1344" s="2" t="s">
        <v>53</v>
      </c>
      <c r="T1344" s="2" t="s">
        <v>54</v>
      </c>
      <c r="U1344" s="2" t="str">
        <f t="shared" si="75"/>
        <v>x</v>
      </c>
      <c r="V1344" s="2" t="s">
        <v>55</v>
      </c>
      <c r="W1344" s="2" t="s">
        <v>55</v>
      </c>
      <c r="X1344" s="2" t="s">
        <v>55</v>
      </c>
      <c r="Y1344" s="2" t="s">
        <v>55</v>
      </c>
      <c r="Z1344" s="2" t="s">
        <v>55</v>
      </c>
      <c r="AA1344" s="2" t="str">
        <f t="shared" si="74"/>
        <v/>
      </c>
      <c r="AI1344" s="2" t="str">
        <f t="shared" si="72"/>
        <v/>
      </c>
      <c r="AM1344" s="12" t="s">
        <v>6955</v>
      </c>
      <c r="AN1344" s="2" t="s">
        <v>70</v>
      </c>
      <c r="AO1344" s="2" t="s">
        <v>71</v>
      </c>
      <c r="AS1344" s="2" t="s">
        <v>73</v>
      </c>
      <c r="AT1344" s="3">
        <v>45348</v>
      </c>
    </row>
    <row r="1345" spans="1:46" ht="15" customHeight="1" x14ac:dyDescent="0.2">
      <c r="A1345" s="2" t="s">
        <v>6958</v>
      </c>
      <c r="B1345" s="2" t="s">
        <v>6959</v>
      </c>
      <c r="C1345" s="2" t="s">
        <v>6960</v>
      </c>
      <c r="D1345" s="2" t="s">
        <v>6961</v>
      </c>
      <c r="E1345" s="2" t="s">
        <v>107</v>
      </c>
      <c r="F1345" s="2" t="s">
        <v>233</v>
      </c>
      <c r="G1345" s="2" t="s">
        <v>234</v>
      </c>
      <c r="H1345" s="2" t="s">
        <v>6962</v>
      </c>
      <c r="I1345" s="2" t="s">
        <v>93</v>
      </c>
      <c r="J1345" s="2" t="s">
        <v>65</v>
      </c>
      <c r="K1345" s="2" t="s">
        <v>265</v>
      </c>
      <c r="L1345" s="2" t="s">
        <v>158</v>
      </c>
      <c r="M1345" s="2">
        <v>2022</v>
      </c>
      <c r="N1345" s="2">
        <v>2023</v>
      </c>
      <c r="O1345" s="2" t="s">
        <v>96</v>
      </c>
      <c r="P1345" s="2" t="s">
        <v>236</v>
      </c>
      <c r="Q1345" s="2" t="s">
        <v>52</v>
      </c>
      <c r="R1345" s="2" t="s">
        <v>52</v>
      </c>
      <c r="S1345" s="2" t="s">
        <v>53</v>
      </c>
      <c r="T1345" s="2" t="s">
        <v>141</v>
      </c>
      <c r="U1345" s="2" t="str">
        <f t="shared" si="75"/>
        <v/>
      </c>
      <c r="AA1345" s="2" t="str">
        <f t="shared" si="74"/>
        <v>x</v>
      </c>
      <c r="AC1345" s="2" t="s">
        <v>55</v>
      </c>
      <c r="AE1345" s="2" t="s">
        <v>55</v>
      </c>
      <c r="AI1345" s="2" t="str">
        <f t="shared" si="72"/>
        <v/>
      </c>
      <c r="AM1345" s="12" t="s">
        <v>6963</v>
      </c>
      <c r="AN1345" s="2" t="s">
        <v>372</v>
      </c>
      <c r="AO1345" s="2" t="s">
        <v>150</v>
      </c>
      <c r="AP1345" s="2" t="s">
        <v>179</v>
      </c>
      <c r="AS1345" s="2" t="s">
        <v>6964</v>
      </c>
      <c r="AT1345" s="3">
        <v>45348</v>
      </c>
    </row>
    <row r="1346" spans="1:46" ht="15" customHeight="1" x14ac:dyDescent="0.2">
      <c r="A1346" s="2" t="s">
        <v>6965</v>
      </c>
      <c r="B1346" s="2" t="s">
        <v>6966</v>
      </c>
      <c r="C1346" s="2" t="s">
        <v>6967</v>
      </c>
      <c r="D1346" s="2" t="s">
        <v>6968</v>
      </c>
      <c r="E1346" s="2" t="s">
        <v>107</v>
      </c>
      <c r="F1346" s="2" t="s">
        <v>854</v>
      </c>
      <c r="G1346" s="2" t="s">
        <v>855</v>
      </c>
      <c r="H1346" s="2" t="s">
        <v>6969</v>
      </c>
      <c r="I1346" s="2" t="s">
        <v>93</v>
      </c>
      <c r="J1346" s="2" t="s">
        <v>156</v>
      </c>
      <c r="K1346" s="2" t="s">
        <v>157</v>
      </c>
      <c r="L1346" s="2" t="s">
        <v>67</v>
      </c>
      <c r="M1346" s="2">
        <v>2023</v>
      </c>
      <c r="O1346" s="2" t="s">
        <v>148</v>
      </c>
      <c r="P1346" s="2" t="s">
        <v>159</v>
      </c>
      <c r="Q1346" s="2" t="s">
        <v>52</v>
      </c>
      <c r="R1346" s="2" t="s">
        <v>52</v>
      </c>
      <c r="S1346" s="2" t="s">
        <v>53</v>
      </c>
      <c r="T1346" s="2" t="s">
        <v>141</v>
      </c>
      <c r="U1346" s="2" t="str">
        <f t="shared" si="75"/>
        <v/>
      </c>
      <c r="AA1346" s="2" t="str">
        <f t="shared" si="74"/>
        <v>x</v>
      </c>
      <c r="AC1346" s="2" t="s">
        <v>55</v>
      </c>
      <c r="AE1346" s="2" t="s">
        <v>55</v>
      </c>
      <c r="AH1346" s="2" t="s">
        <v>55</v>
      </c>
      <c r="AI1346" s="2" t="str">
        <f t="shared" ref="AI1346:AI1409" si="76">IF(AJ1346="x","x",IF(AK1346="x","x",IF(AL1346="x","x","")))</f>
        <v/>
      </c>
      <c r="AM1346" s="12" t="s">
        <v>6970</v>
      </c>
      <c r="AN1346" s="2" t="s">
        <v>133</v>
      </c>
      <c r="AO1346" s="2" t="s">
        <v>101</v>
      </c>
      <c r="AP1346" s="2" t="s">
        <v>102</v>
      </c>
      <c r="AS1346" s="2" t="s">
        <v>715</v>
      </c>
      <c r="AT1346" s="3">
        <v>45348</v>
      </c>
    </row>
    <row r="1347" spans="1:46" ht="15" customHeight="1" x14ac:dyDescent="0.2">
      <c r="A1347" s="2" t="s">
        <v>6971</v>
      </c>
      <c r="B1347" s="2" t="s">
        <v>6972</v>
      </c>
      <c r="C1347" s="2" t="s">
        <v>6973</v>
      </c>
      <c r="D1347" s="2" t="s">
        <v>6974</v>
      </c>
      <c r="E1347" s="2" t="s">
        <v>107</v>
      </c>
      <c r="F1347" s="2" t="s">
        <v>233</v>
      </c>
      <c r="G1347" s="2" t="s">
        <v>234</v>
      </c>
      <c r="H1347" s="2" t="s">
        <v>6975</v>
      </c>
      <c r="I1347" s="2" t="s">
        <v>93</v>
      </c>
      <c r="J1347" s="2" t="s">
        <v>138</v>
      </c>
      <c r="K1347" s="2" t="s">
        <v>323</v>
      </c>
      <c r="L1347" s="2" t="s">
        <v>67</v>
      </c>
      <c r="M1347" s="2">
        <v>2023</v>
      </c>
      <c r="O1347" s="2" t="s">
        <v>96</v>
      </c>
      <c r="P1347" s="2" t="s">
        <v>236</v>
      </c>
      <c r="Q1347" s="2" t="s">
        <v>52</v>
      </c>
      <c r="R1347" s="2" t="s">
        <v>52</v>
      </c>
      <c r="S1347" s="2" t="s">
        <v>53</v>
      </c>
      <c r="T1347" s="2" t="s">
        <v>141</v>
      </c>
      <c r="U1347" s="2" t="str">
        <f t="shared" si="75"/>
        <v/>
      </c>
      <c r="AA1347" s="2" t="str">
        <f t="shared" si="74"/>
        <v>x</v>
      </c>
      <c r="AC1347" s="2" t="s">
        <v>55</v>
      </c>
      <c r="AE1347" s="2" t="s">
        <v>55</v>
      </c>
      <c r="AI1347" s="2" t="str">
        <f t="shared" si="76"/>
        <v/>
      </c>
      <c r="AM1347" s="12" t="s">
        <v>6973</v>
      </c>
      <c r="AN1347" s="2" t="s">
        <v>372</v>
      </c>
      <c r="AO1347" s="2" t="s">
        <v>150</v>
      </c>
      <c r="AP1347" s="2" t="s">
        <v>102</v>
      </c>
      <c r="AT1347" s="3">
        <v>45348</v>
      </c>
    </row>
    <row r="1348" spans="1:46" ht="15" customHeight="1" x14ac:dyDescent="0.2">
      <c r="A1348" s="2" t="s">
        <v>6976</v>
      </c>
      <c r="B1348" s="2" t="s">
        <v>6977</v>
      </c>
      <c r="C1348" s="2" t="s">
        <v>6978</v>
      </c>
      <c r="D1348" s="2" t="s">
        <v>6979</v>
      </c>
      <c r="E1348" s="2" t="s">
        <v>107</v>
      </c>
      <c r="F1348" s="2" t="s">
        <v>43</v>
      </c>
      <c r="G1348" s="2" t="s">
        <v>44</v>
      </c>
      <c r="H1348" s="2" t="s">
        <v>6980</v>
      </c>
      <c r="I1348" s="2" t="s">
        <v>93</v>
      </c>
      <c r="J1348" s="2" t="s">
        <v>156</v>
      </c>
      <c r="K1348" s="2" t="s">
        <v>409</v>
      </c>
      <c r="L1348" s="2" t="s">
        <v>67</v>
      </c>
      <c r="M1348" s="2">
        <v>2023</v>
      </c>
      <c r="O1348" s="2" t="s">
        <v>148</v>
      </c>
      <c r="P1348" s="2" t="s">
        <v>159</v>
      </c>
      <c r="Q1348" s="2" t="s">
        <v>52</v>
      </c>
      <c r="R1348" s="2" t="s">
        <v>52</v>
      </c>
      <c r="S1348" s="2" t="s">
        <v>53</v>
      </c>
      <c r="T1348" s="2" t="s">
        <v>141</v>
      </c>
      <c r="U1348" s="2" t="str">
        <f t="shared" si="75"/>
        <v/>
      </c>
      <c r="AA1348" s="2" t="str">
        <f t="shared" si="74"/>
        <v>x</v>
      </c>
      <c r="AE1348" s="2" t="s">
        <v>55</v>
      </c>
      <c r="AH1348" s="2" t="s">
        <v>55</v>
      </c>
      <c r="AI1348" s="2" t="str">
        <f t="shared" si="76"/>
        <v/>
      </c>
      <c r="AM1348" s="12" t="s">
        <v>6981</v>
      </c>
      <c r="AN1348" s="2" t="s">
        <v>133</v>
      </c>
      <c r="AO1348" s="2" t="s">
        <v>101</v>
      </c>
      <c r="AT1348" s="3">
        <v>45348</v>
      </c>
    </row>
    <row r="1349" spans="1:46" ht="15" customHeight="1" x14ac:dyDescent="0.2">
      <c r="A1349" s="2" t="s">
        <v>6982</v>
      </c>
      <c r="B1349" s="2" t="s">
        <v>6983</v>
      </c>
      <c r="C1349" s="2" t="s">
        <v>6984</v>
      </c>
      <c r="D1349" s="2" t="s">
        <v>6985</v>
      </c>
      <c r="E1349" s="2" t="s">
        <v>107</v>
      </c>
      <c r="F1349" s="2" t="s">
        <v>854</v>
      </c>
      <c r="G1349" s="2" t="s">
        <v>855</v>
      </c>
      <c r="H1349" s="2" t="s">
        <v>6986</v>
      </c>
      <c r="I1349" s="2" t="s">
        <v>93</v>
      </c>
      <c r="J1349" s="2" t="s">
        <v>94</v>
      </c>
      <c r="K1349" s="2" t="s">
        <v>308</v>
      </c>
      <c r="L1349" s="2" t="s">
        <v>67</v>
      </c>
      <c r="M1349" s="2">
        <v>2023</v>
      </c>
      <c r="O1349" s="2" t="s">
        <v>96</v>
      </c>
      <c r="P1349" s="2" t="s">
        <v>166</v>
      </c>
      <c r="Q1349" s="2" t="s">
        <v>52</v>
      </c>
      <c r="R1349" s="2" t="s">
        <v>52</v>
      </c>
      <c r="S1349" s="2" t="s">
        <v>53</v>
      </c>
      <c r="T1349" s="2" t="s">
        <v>141</v>
      </c>
      <c r="U1349" s="2" t="str">
        <f t="shared" si="75"/>
        <v/>
      </c>
      <c r="AA1349" s="2" t="str">
        <f t="shared" si="74"/>
        <v>x</v>
      </c>
      <c r="AC1349" s="2" t="s">
        <v>55</v>
      </c>
      <c r="AD1349" s="2" t="s">
        <v>55</v>
      </c>
      <c r="AE1349" s="2" t="s">
        <v>55</v>
      </c>
      <c r="AI1349" s="2" t="str">
        <f t="shared" si="76"/>
        <v/>
      </c>
      <c r="AM1349" s="12" t="s">
        <v>6984</v>
      </c>
      <c r="AN1349" s="2" t="s">
        <v>133</v>
      </c>
      <c r="AO1349" s="2" t="s">
        <v>101</v>
      </c>
      <c r="AP1349" s="2" t="s">
        <v>58</v>
      </c>
      <c r="AT1349" s="3">
        <v>45348</v>
      </c>
    </row>
    <row r="1350" spans="1:46" ht="15" customHeight="1" x14ac:dyDescent="0.2">
      <c r="A1350" s="2" t="s">
        <v>6987</v>
      </c>
      <c r="B1350" s="2" t="s">
        <v>6988</v>
      </c>
      <c r="C1350" s="2" t="s">
        <v>6989</v>
      </c>
      <c r="D1350" s="2" t="s">
        <v>6990</v>
      </c>
      <c r="E1350" s="2" t="s">
        <v>107</v>
      </c>
      <c r="F1350" s="2" t="s">
        <v>425</v>
      </c>
      <c r="G1350" s="2" t="s">
        <v>426</v>
      </c>
      <c r="H1350" s="2" t="s">
        <v>6991</v>
      </c>
      <c r="I1350" s="2" t="s">
        <v>93</v>
      </c>
      <c r="J1350" s="2" t="s">
        <v>82</v>
      </c>
      <c r="K1350" s="2" t="s">
        <v>1597</v>
      </c>
      <c r="L1350" s="2" t="s">
        <v>67</v>
      </c>
      <c r="M1350" s="2">
        <v>2022</v>
      </c>
      <c r="O1350" s="2" t="s">
        <v>96</v>
      </c>
      <c r="P1350" s="2" t="s">
        <v>166</v>
      </c>
      <c r="Q1350" s="2" t="s">
        <v>52</v>
      </c>
      <c r="R1350" s="2" t="s">
        <v>52</v>
      </c>
      <c r="S1350" s="2" t="s">
        <v>53</v>
      </c>
      <c r="T1350" s="2" t="s">
        <v>54</v>
      </c>
      <c r="U1350" s="2" t="str">
        <f t="shared" si="75"/>
        <v>x</v>
      </c>
      <c r="X1350" s="2" t="s">
        <v>55</v>
      </c>
      <c r="Z1350" s="2" t="s">
        <v>55</v>
      </c>
      <c r="AA1350" s="2" t="str">
        <f t="shared" si="74"/>
        <v/>
      </c>
      <c r="AI1350" s="2" t="str">
        <f t="shared" si="76"/>
        <v>x</v>
      </c>
      <c r="AJ1350" s="2" t="s">
        <v>55</v>
      </c>
      <c r="AM1350" s="12" t="s">
        <v>6992</v>
      </c>
      <c r="AN1350" s="2" t="s">
        <v>133</v>
      </c>
      <c r="AO1350" s="2" t="s">
        <v>59</v>
      </c>
      <c r="AS1350" s="2" t="s">
        <v>2925</v>
      </c>
      <c r="AT1350" s="3">
        <v>45348</v>
      </c>
    </row>
    <row r="1351" spans="1:46" ht="15" customHeight="1" x14ac:dyDescent="0.2">
      <c r="A1351" s="2" t="s">
        <v>6993</v>
      </c>
      <c r="B1351" s="2" t="s">
        <v>6697</v>
      </c>
      <c r="C1351" s="2" t="s">
        <v>6701</v>
      </c>
      <c r="D1351" s="2" t="s">
        <v>6994</v>
      </c>
      <c r="E1351" s="2" t="s">
        <v>107</v>
      </c>
      <c r="F1351" s="2" t="s">
        <v>854</v>
      </c>
      <c r="G1351" s="2" t="s">
        <v>855</v>
      </c>
      <c r="H1351" s="2" t="s">
        <v>6700</v>
      </c>
      <c r="I1351" s="2" t="s">
        <v>93</v>
      </c>
      <c r="J1351" s="2" t="s">
        <v>82</v>
      </c>
      <c r="K1351" s="2" t="s">
        <v>1597</v>
      </c>
      <c r="L1351" s="2" t="s">
        <v>67</v>
      </c>
      <c r="M1351" s="2">
        <v>2023</v>
      </c>
      <c r="O1351" s="2" t="s">
        <v>96</v>
      </c>
      <c r="P1351" s="2" t="s">
        <v>166</v>
      </c>
      <c r="Q1351" s="2" t="s">
        <v>52</v>
      </c>
      <c r="R1351" s="2" t="s">
        <v>52</v>
      </c>
      <c r="S1351" s="2" t="s">
        <v>53</v>
      </c>
      <c r="T1351" s="2" t="s">
        <v>141</v>
      </c>
      <c r="U1351" s="2" t="str">
        <f t="shared" si="75"/>
        <v/>
      </c>
      <c r="AA1351" s="2" t="str">
        <f t="shared" si="74"/>
        <v>x</v>
      </c>
      <c r="AC1351" s="2" t="s">
        <v>55</v>
      </c>
      <c r="AE1351" s="2" t="s">
        <v>55</v>
      </c>
      <c r="AI1351" s="2" t="str">
        <f t="shared" si="76"/>
        <v/>
      </c>
      <c r="AM1351" s="12" t="s">
        <v>6701</v>
      </c>
      <c r="AN1351" s="2" t="s">
        <v>133</v>
      </c>
      <c r="AO1351" s="2" t="s">
        <v>59</v>
      </c>
      <c r="AT1351" s="3">
        <v>45348</v>
      </c>
    </row>
    <row r="1352" spans="1:46" ht="15" customHeight="1" x14ac:dyDescent="0.2">
      <c r="A1352" s="2" t="s">
        <v>6995</v>
      </c>
      <c r="B1352" s="2" t="s">
        <v>6996</v>
      </c>
      <c r="C1352" s="2" t="s">
        <v>6997</v>
      </c>
      <c r="D1352" s="2" t="s">
        <v>6998</v>
      </c>
      <c r="E1352" s="2" t="s">
        <v>107</v>
      </c>
      <c r="F1352" s="2" t="s">
        <v>854</v>
      </c>
      <c r="G1352" s="2" t="s">
        <v>855</v>
      </c>
      <c r="H1352" s="2" t="s">
        <v>6999</v>
      </c>
      <c r="I1352" s="2" t="s">
        <v>93</v>
      </c>
      <c r="J1352" s="2" t="s">
        <v>444</v>
      </c>
      <c r="K1352" s="2" t="s">
        <v>1750</v>
      </c>
      <c r="L1352" s="2" t="s">
        <v>158</v>
      </c>
      <c r="M1352" s="2">
        <v>2023</v>
      </c>
      <c r="O1352" s="2" t="s">
        <v>50</v>
      </c>
      <c r="P1352" s="2" t="s">
        <v>51</v>
      </c>
      <c r="Q1352" s="2" t="s">
        <v>52</v>
      </c>
      <c r="R1352" s="2" t="s">
        <v>52</v>
      </c>
      <c r="S1352" s="2" t="s">
        <v>5762</v>
      </c>
      <c r="T1352" s="2" t="s">
        <v>54</v>
      </c>
      <c r="U1352" s="2" t="str">
        <f t="shared" si="75"/>
        <v>x</v>
      </c>
      <c r="Z1352" s="2" t="s">
        <v>55</v>
      </c>
      <c r="AA1352" s="2" t="str">
        <f t="shared" si="74"/>
        <v/>
      </c>
      <c r="AI1352" s="2" t="str">
        <f t="shared" si="76"/>
        <v/>
      </c>
      <c r="AM1352" s="12" t="s">
        <v>7000</v>
      </c>
      <c r="AT1352" s="3">
        <v>45306</v>
      </c>
    </row>
    <row r="1353" spans="1:46" ht="15" customHeight="1" x14ac:dyDescent="0.2">
      <c r="A1353" s="2" t="s">
        <v>7001</v>
      </c>
      <c r="B1353" s="2" t="s">
        <v>7002</v>
      </c>
      <c r="C1353" s="2" t="s">
        <v>7003</v>
      </c>
      <c r="D1353" s="2" t="s">
        <v>7004</v>
      </c>
      <c r="E1353" s="2" t="s">
        <v>107</v>
      </c>
      <c r="F1353" s="2" t="s">
        <v>854</v>
      </c>
      <c r="G1353" s="2" t="s">
        <v>855</v>
      </c>
      <c r="H1353" s="2" t="s">
        <v>7005</v>
      </c>
      <c r="I1353" s="2" t="s">
        <v>93</v>
      </c>
      <c r="J1353" s="2" t="s">
        <v>138</v>
      </c>
      <c r="K1353" s="2" t="s">
        <v>203</v>
      </c>
      <c r="L1353" s="2" t="s">
        <v>158</v>
      </c>
      <c r="M1353" s="2">
        <v>2022</v>
      </c>
      <c r="O1353" s="2" t="s">
        <v>50</v>
      </c>
      <c r="P1353" s="2" t="s">
        <v>131</v>
      </c>
      <c r="Q1353" s="2" t="s">
        <v>52</v>
      </c>
      <c r="R1353" s="2" t="s">
        <v>52</v>
      </c>
      <c r="S1353" s="2" t="s">
        <v>5762</v>
      </c>
      <c r="T1353" s="2" t="s">
        <v>54</v>
      </c>
      <c r="U1353" s="2" t="str">
        <f t="shared" si="75"/>
        <v>x</v>
      </c>
      <c r="Z1353" s="2" t="s">
        <v>55</v>
      </c>
      <c r="AA1353" s="2" t="str">
        <f t="shared" si="74"/>
        <v/>
      </c>
      <c r="AI1353" s="2" t="str">
        <f t="shared" si="76"/>
        <v/>
      </c>
      <c r="AM1353" s="12" t="s">
        <v>7006</v>
      </c>
      <c r="AT1353" s="3">
        <v>45306</v>
      </c>
    </row>
    <row r="1354" spans="1:46" ht="15" customHeight="1" x14ac:dyDescent="0.2">
      <c r="A1354" s="2" t="s">
        <v>7007</v>
      </c>
      <c r="B1354" s="2" t="s">
        <v>7008</v>
      </c>
      <c r="C1354" s="2" t="s">
        <v>7009</v>
      </c>
      <c r="D1354" s="2" t="s">
        <v>7010</v>
      </c>
      <c r="E1354" s="2" t="s">
        <v>42</v>
      </c>
      <c r="F1354" s="2" t="s">
        <v>425</v>
      </c>
      <c r="G1354" s="2" t="s">
        <v>426</v>
      </c>
      <c r="H1354" s="2" t="s">
        <v>7011</v>
      </c>
      <c r="I1354" s="2" t="s">
        <v>93</v>
      </c>
      <c r="J1354" s="2" t="s">
        <v>444</v>
      </c>
      <c r="K1354" s="2" t="s">
        <v>1750</v>
      </c>
      <c r="L1354" s="2" t="s">
        <v>67</v>
      </c>
      <c r="M1354" s="2">
        <v>2022</v>
      </c>
      <c r="O1354" s="2" t="s">
        <v>50</v>
      </c>
      <c r="P1354" s="2" t="s">
        <v>68</v>
      </c>
      <c r="Q1354" s="2" t="s">
        <v>52</v>
      </c>
      <c r="R1354" s="2" t="s">
        <v>52</v>
      </c>
      <c r="S1354" s="2" t="s">
        <v>5762</v>
      </c>
      <c r="T1354" s="2" t="s">
        <v>54</v>
      </c>
      <c r="U1354" s="2" t="str">
        <f t="shared" si="75"/>
        <v>x</v>
      </c>
      <c r="W1354" s="2" t="s">
        <v>55</v>
      </c>
      <c r="Z1354" s="2" t="s">
        <v>55</v>
      </c>
      <c r="AA1354" s="2" t="str">
        <f t="shared" si="74"/>
        <v/>
      </c>
      <c r="AI1354" s="2" t="str">
        <f t="shared" si="76"/>
        <v/>
      </c>
      <c r="AM1354" s="12" t="s">
        <v>7012</v>
      </c>
      <c r="AT1354" s="3">
        <v>45392</v>
      </c>
    </row>
    <row r="1355" spans="1:46" ht="15" customHeight="1" x14ac:dyDescent="0.2">
      <c r="A1355" s="2" t="s">
        <v>7013</v>
      </c>
      <c r="B1355" s="2" t="s">
        <v>7014</v>
      </c>
      <c r="C1355" s="2" t="s">
        <v>7015</v>
      </c>
      <c r="D1355" s="2" t="s">
        <v>7016</v>
      </c>
      <c r="E1355" s="2" t="s">
        <v>107</v>
      </c>
      <c r="F1355" s="2" t="s">
        <v>854</v>
      </c>
      <c r="G1355" s="2" t="s">
        <v>855</v>
      </c>
      <c r="H1355" s="2" t="s">
        <v>7017</v>
      </c>
      <c r="I1355" s="2" t="s">
        <v>93</v>
      </c>
      <c r="J1355" s="2" t="s">
        <v>217</v>
      </c>
      <c r="K1355" s="2" t="s">
        <v>848</v>
      </c>
      <c r="L1355" s="2" t="s">
        <v>158</v>
      </c>
      <c r="M1355" s="2">
        <v>2022</v>
      </c>
      <c r="O1355" s="2" t="s">
        <v>50</v>
      </c>
      <c r="P1355" s="2" t="s">
        <v>68</v>
      </c>
      <c r="Q1355" s="2" t="s">
        <v>52</v>
      </c>
      <c r="R1355" s="2" t="s">
        <v>52</v>
      </c>
      <c r="S1355" s="2" t="s">
        <v>5762</v>
      </c>
      <c r="T1355" s="2" t="s">
        <v>54</v>
      </c>
      <c r="U1355" s="2" t="str">
        <f t="shared" si="75"/>
        <v>x</v>
      </c>
      <c r="X1355" s="2" t="s">
        <v>55</v>
      </c>
      <c r="Z1355" s="2" t="s">
        <v>55</v>
      </c>
      <c r="AA1355" s="2" t="str">
        <f t="shared" si="74"/>
        <v/>
      </c>
      <c r="AI1355" s="2" t="str">
        <f t="shared" si="76"/>
        <v>x</v>
      </c>
      <c r="AJ1355" s="2" t="s">
        <v>55</v>
      </c>
      <c r="AK1355" s="2" t="s">
        <v>55</v>
      </c>
      <c r="AM1355" s="12" t="s">
        <v>7018</v>
      </c>
      <c r="AT1355" s="3">
        <v>45348</v>
      </c>
    </row>
    <row r="1356" spans="1:46" ht="15" customHeight="1" x14ac:dyDescent="0.2">
      <c r="A1356" s="2" t="s">
        <v>7019</v>
      </c>
      <c r="B1356" s="2" t="s">
        <v>7020</v>
      </c>
      <c r="C1356" s="2" t="s">
        <v>7021</v>
      </c>
      <c r="D1356" s="2" t="s">
        <v>7022</v>
      </c>
      <c r="E1356" s="2" t="s">
        <v>107</v>
      </c>
      <c r="F1356" s="2" t="s">
        <v>880</v>
      </c>
      <c r="G1356" s="2" t="s">
        <v>881</v>
      </c>
      <c r="H1356" s="2" t="s">
        <v>7023</v>
      </c>
      <c r="I1356" s="2" t="s">
        <v>93</v>
      </c>
      <c r="J1356" s="2" t="s">
        <v>444</v>
      </c>
      <c r="K1356" s="2" t="s">
        <v>1697</v>
      </c>
      <c r="L1356" s="2" t="s">
        <v>158</v>
      </c>
      <c r="M1356" s="2">
        <v>2022</v>
      </c>
      <c r="O1356" s="2" t="s">
        <v>50</v>
      </c>
      <c r="P1356" s="2" t="s">
        <v>51</v>
      </c>
      <c r="Q1356" s="2" t="s">
        <v>52</v>
      </c>
      <c r="R1356" s="2" t="s">
        <v>52</v>
      </c>
      <c r="S1356" s="2" t="s">
        <v>5762</v>
      </c>
      <c r="T1356" s="2" t="s">
        <v>54</v>
      </c>
      <c r="U1356" s="2" t="str">
        <f t="shared" si="75"/>
        <v>x</v>
      </c>
      <c r="X1356" s="2" t="s">
        <v>55</v>
      </c>
      <c r="Z1356" s="2" t="s">
        <v>55</v>
      </c>
      <c r="AA1356" s="2" t="str">
        <f t="shared" si="74"/>
        <v/>
      </c>
      <c r="AI1356" s="2" t="str">
        <f t="shared" si="76"/>
        <v/>
      </c>
      <c r="AM1356" s="12" t="s">
        <v>7021</v>
      </c>
      <c r="AT1356" s="3">
        <v>45348</v>
      </c>
    </row>
    <row r="1357" spans="1:46" ht="15" customHeight="1" x14ac:dyDescent="0.2">
      <c r="A1357" s="2" t="s">
        <v>7024</v>
      </c>
      <c r="B1357" s="2" t="s">
        <v>7025</v>
      </c>
      <c r="C1357" s="2" t="s">
        <v>7026</v>
      </c>
      <c r="D1357" s="2" t="s">
        <v>7027</v>
      </c>
      <c r="E1357" s="2" t="s">
        <v>107</v>
      </c>
      <c r="F1357" s="2" t="s">
        <v>854</v>
      </c>
      <c r="G1357" s="2" t="s">
        <v>855</v>
      </c>
      <c r="H1357" s="2" t="s">
        <v>7028</v>
      </c>
      <c r="I1357" s="2" t="s">
        <v>93</v>
      </c>
      <c r="J1357" s="2" t="s">
        <v>156</v>
      </c>
      <c r="K1357" s="2" t="s">
        <v>409</v>
      </c>
      <c r="L1357" s="2" t="s">
        <v>158</v>
      </c>
      <c r="M1357" s="2">
        <v>2022</v>
      </c>
      <c r="O1357" s="2" t="s">
        <v>50</v>
      </c>
      <c r="P1357" s="2" t="s">
        <v>68</v>
      </c>
      <c r="Q1357" s="2" t="s">
        <v>52</v>
      </c>
      <c r="R1357" s="2" t="s">
        <v>52</v>
      </c>
      <c r="S1357" s="2" t="s">
        <v>5762</v>
      </c>
      <c r="T1357" s="2" t="s">
        <v>54</v>
      </c>
      <c r="U1357" s="2" t="str">
        <f t="shared" si="75"/>
        <v>x</v>
      </c>
      <c r="X1357" s="2" t="s">
        <v>55</v>
      </c>
      <c r="Z1357" s="2" t="s">
        <v>55</v>
      </c>
      <c r="AA1357" s="2" t="str">
        <f t="shared" si="74"/>
        <v/>
      </c>
      <c r="AI1357" s="2" t="str">
        <f t="shared" si="76"/>
        <v/>
      </c>
      <c r="AM1357" s="12" t="s">
        <v>7029</v>
      </c>
      <c r="AT1357" s="3">
        <v>45348</v>
      </c>
    </row>
    <row r="1358" spans="1:46" ht="15" customHeight="1" x14ac:dyDescent="0.2">
      <c r="A1358" s="2" t="s">
        <v>7030</v>
      </c>
      <c r="B1358" s="2" t="s">
        <v>7031</v>
      </c>
      <c r="C1358" s="2" t="s">
        <v>7032</v>
      </c>
      <c r="D1358" s="2" t="s">
        <v>7033</v>
      </c>
      <c r="E1358" s="2" t="s">
        <v>107</v>
      </c>
      <c r="F1358" s="2" t="s">
        <v>880</v>
      </c>
      <c r="G1358" s="2" t="s">
        <v>881</v>
      </c>
      <c r="H1358" s="2" t="s">
        <v>7034</v>
      </c>
      <c r="I1358" s="2" t="s">
        <v>93</v>
      </c>
      <c r="J1358" s="2" t="s">
        <v>444</v>
      </c>
      <c r="K1358" s="2" t="s">
        <v>620</v>
      </c>
      <c r="L1358" s="2" t="s">
        <v>67</v>
      </c>
      <c r="M1358" s="2">
        <v>2022</v>
      </c>
      <c r="O1358" s="2" t="s">
        <v>50</v>
      </c>
      <c r="P1358" s="2" t="s">
        <v>131</v>
      </c>
      <c r="Q1358" s="2" t="s">
        <v>52</v>
      </c>
      <c r="R1358" s="2" t="s">
        <v>52</v>
      </c>
      <c r="S1358" s="2" t="s">
        <v>5762</v>
      </c>
      <c r="T1358" s="2" t="s">
        <v>54</v>
      </c>
      <c r="U1358" s="2" t="str">
        <f t="shared" si="75"/>
        <v>x</v>
      </c>
      <c r="X1358" s="2" t="s">
        <v>55</v>
      </c>
      <c r="Z1358" s="2" t="s">
        <v>55</v>
      </c>
      <c r="AA1358" s="2" t="str">
        <f t="shared" si="74"/>
        <v/>
      </c>
      <c r="AI1358" s="2" t="str">
        <f t="shared" si="76"/>
        <v/>
      </c>
      <c r="AM1358" s="12" t="s">
        <v>7035</v>
      </c>
      <c r="AT1358" s="3">
        <v>45348</v>
      </c>
    </row>
    <row r="1359" spans="1:46" ht="15" customHeight="1" x14ac:dyDescent="0.2">
      <c r="A1359" s="2" t="s">
        <v>7036</v>
      </c>
      <c r="B1359" s="2" t="s">
        <v>7037</v>
      </c>
      <c r="C1359" s="2" t="s">
        <v>7038</v>
      </c>
      <c r="D1359" s="2" t="s">
        <v>7039</v>
      </c>
      <c r="E1359" s="2" t="s">
        <v>107</v>
      </c>
      <c r="F1359" s="2" t="s">
        <v>43</v>
      </c>
      <c r="G1359" s="2" t="s">
        <v>44</v>
      </c>
      <c r="H1359" s="2" t="s">
        <v>7040</v>
      </c>
      <c r="I1359" s="2" t="s">
        <v>93</v>
      </c>
      <c r="J1359" s="2" t="s">
        <v>451</v>
      </c>
      <c r="K1359" s="2" t="s">
        <v>452</v>
      </c>
      <c r="L1359" s="2" t="s">
        <v>67</v>
      </c>
      <c r="M1359" s="2">
        <v>2023</v>
      </c>
      <c r="O1359" s="2" t="s">
        <v>50</v>
      </c>
      <c r="P1359" s="2" t="s">
        <v>131</v>
      </c>
      <c r="Q1359" s="2" t="s">
        <v>52</v>
      </c>
      <c r="R1359" s="2" t="s">
        <v>52</v>
      </c>
      <c r="S1359" s="2" t="s">
        <v>5762</v>
      </c>
      <c r="T1359" s="2" t="s">
        <v>54</v>
      </c>
      <c r="U1359" s="2" t="str">
        <f t="shared" si="75"/>
        <v>x</v>
      </c>
      <c r="Z1359" s="2" t="s">
        <v>55</v>
      </c>
      <c r="AA1359" s="2" t="str">
        <f t="shared" si="74"/>
        <v/>
      </c>
      <c r="AI1359" s="2" t="str">
        <f t="shared" si="76"/>
        <v/>
      </c>
      <c r="AM1359" s="12" t="s">
        <v>7038</v>
      </c>
      <c r="AT1359" s="3">
        <v>45348</v>
      </c>
    </row>
    <row r="1360" spans="1:46" ht="15" customHeight="1" x14ac:dyDescent="0.2">
      <c r="A1360" s="2" t="s">
        <v>7041</v>
      </c>
      <c r="B1360" s="2" t="s">
        <v>7042</v>
      </c>
      <c r="C1360" s="2" t="s">
        <v>7043</v>
      </c>
      <c r="D1360" s="2" t="s">
        <v>7044</v>
      </c>
      <c r="E1360" s="2" t="s">
        <v>107</v>
      </c>
      <c r="F1360" s="2" t="s">
        <v>320</v>
      </c>
      <c r="G1360" s="2" t="s">
        <v>329</v>
      </c>
      <c r="H1360" s="2" t="s">
        <v>7045</v>
      </c>
      <c r="I1360" s="2" t="s">
        <v>93</v>
      </c>
      <c r="J1360" s="2" t="s">
        <v>451</v>
      </c>
      <c r="K1360" s="2" t="s">
        <v>452</v>
      </c>
      <c r="L1360" s="2" t="s">
        <v>67</v>
      </c>
      <c r="M1360" s="2">
        <v>2021</v>
      </c>
      <c r="O1360" s="2" t="s">
        <v>50</v>
      </c>
      <c r="P1360" s="2" t="s">
        <v>51</v>
      </c>
      <c r="Q1360" s="2" t="s">
        <v>52</v>
      </c>
      <c r="R1360" s="2" t="s">
        <v>52</v>
      </c>
      <c r="S1360" s="2" t="s">
        <v>5762</v>
      </c>
      <c r="T1360" s="2" t="s">
        <v>54</v>
      </c>
      <c r="U1360" s="2" t="str">
        <f t="shared" ref="U1360:U1391" si="77">IF(V1360="x","x",IF(W1360="x","x",IF(X1360="x","x",IF(Y1360="x","x",IF(Z1360="x","x","")))))</f>
        <v>x</v>
      </c>
      <c r="W1360" s="2" t="s">
        <v>55</v>
      </c>
      <c r="Z1360" s="2" t="s">
        <v>55</v>
      </c>
      <c r="AA1360" s="2" t="str">
        <f t="shared" si="74"/>
        <v/>
      </c>
      <c r="AI1360" s="2" t="str">
        <f t="shared" si="76"/>
        <v/>
      </c>
      <c r="AM1360" s="12" t="s">
        <v>7043</v>
      </c>
      <c r="AT1360" s="3">
        <v>45392</v>
      </c>
    </row>
    <row r="1361" spans="1:46" ht="15" customHeight="1" x14ac:dyDescent="0.2">
      <c r="A1361" s="2" t="s">
        <v>7046</v>
      </c>
      <c r="B1361" s="2" t="s">
        <v>7047</v>
      </c>
      <c r="C1361" s="2" t="s">
        <v>7048</v>
      </c>
      <c r="D1361" s="2" t="s">
        <v>7049</v>
      </c>
      <c r="E1361" s="2" t="s">
        <v>107</v>
      </c>
      <c r="F1361" s="2" t="s">
        <v>854</v>
      </c>
      <c r="G1361" s="2" t="s">
        <v>855</v>
      </c>
      <c r="H1361" s="2" t="s">
        <v>6795</v>
      </c>
      <c r="I1361" s="2" t="s">
        <v>93</v>
      </c>
      <c r="J1361" s="2" t="s">
        <v>444</v>
      </c>
      <c r="K1361" s="2" t="s">
        <v>1750</v>
      </c>
      <c r="L1361" s="2" t="s">
        <v>67</v>
      </c>
      <c r="M1361" s="2">
        <v>2021</v>
      </c>
      <c r="O1361" s="2" t="s">
        <v>96</v>
      </c>
      <c r="P1361" s="2" t="s">
        <v>3118</v>
      </c>
      <c r="Q1361" s="2" t="s">
        <v>52</v>
      </c>
      <c r="R1361" s="2" t="s">
        <v>52</v>
      </c>
      <c r="S1361" s="2" t="s">
        <v>5762</v>
      </c>
      <c r="T1361" s="2" t="s">
        <v>141</v>
      </c>
      <c r="U1361" s="2" t="str">
        <f t="shared" si="77"/>
        <v/>
      </c>
      <c r="AA1361" s="2" t="str">
        <f t="shared" si="74"/>
        <v>x</v>
      </c>
      <c r="AE1361" s="2" t="s">
        <v>55</v>
      </c>
      <c r="AH1361" s="2" t="s">
        <v>55</v>
      </c>
      <c r="AI1361" s="2" t="str">
        <f t="shared" si="76"/>
        <v/>
      </c>
      <c r="AM1361" s="12" t="s">
        <v>7050</v>
      </c>
      <c r="AT1361" s="3">
        <v>45392</v>
      </c>
    </row>
    <row r="1362" spans="1:46" ht="15" customHeight="1" x14ac:dyDescent="0.2">
      <c r="A1362" s="2" t="s">
        <v>7051</v>
      </c>
      <c r="B1362" s="2" t="s">
        <v>7052</v>
      </c>
      <c r="C1362" s="2" t="s">
        <v>7053</v>
      </c>
      <c r="D1362" s="2" t="s">
        <v>7054</v>
      </c>
      <c r="E1362" s="2" t="s">
        <v>107</v>
      </c>
      <c r="F1362" s="2" t="s">
        <v>880</v>
      </c>
      <c r="G1362" s="2" t="s">
        <v>881</v>
      </c>
      <c r="H1362" s="2" t="s">
        <v>7055</v>
      </c>
      <c r="I1362" s="2" t="s">
        <v>93</v>
      </c>
      <c r="J1362" s="2" t="s">
        <v>217</v>
      </c>
      <c r="K1362" s="2" t="s">
        <v>6122</v>
      </c>
      <c r="L1362" s="2" t="s">
        <v>67</v>
      </c>
      <c r="M1362" s="2">
        <v>2024</v>
      </c>
      <c r="O1362" s="2" t="s">
        <v>50</v>
      </c>
      <c r="P1362" s="2" t="s">
        <v>68</v>
      </c>
      <c r="Q1362" s="2" t="s">
        <v>52</v>
      </c>
      <c r="R1362" s="2" t="s">
        <v>52</v>
      </c>
      <c r="S1362" s="2" t="s">
        <v>5762</v>
      </c>
      <c r="T1362" s="2" t="s">
        <v>54</v>
      </c>
      <c r="U1362" s="2" t="str">
        <f t="shared" si="77"/>
        <v>x</v>
      </c>
      <c r="W1362" s="2" t="s">
        <v>55</v>
      </c>
      <c r="X1362" s="2" t="s">
        <v>55</v>
      </c>
      <c r="Z1362" s="2" t="s">
        <v>55</v>
      </c>
      <c r="AA1362" s="2" t="str">
        <f t="shared" si="74"/>
        <v/>
      </c>
      <c r="AI1362" s="2" t="str">
        <f t="shared" si="76"/>
        <v>x</v>
      </c>
      <c r="AJ1362" s="2" t="s">
        <v>55</v>
      </c>
      <c r="AM1362" s="12" t="s">
        <v>7056</v>
      </c>
      <c r="AT1362" s="3">
        <v>45392</v>
      </c>
    </row>
    <row r="1363" spans="1:46" ht="15" customHeight="1" x14ac:dyDescent="0.2">
      <c r="A1363" s="2" t="s">
        <v>7057</v>
      </c>
      <c r="B1363" s="2" t="s">
        <v>7058</v>
      </c>
      <c r="C1363" s="2" t="s">
        <v>7059</v>
      </c>
      <c r="D1363" s="2" t="s">
        <v>7060</v>
      </c>
      <c r="E1363" s="2" t="s">
        <v>107</v>
      </c>
      <c r="F1363" s="2" t="s">
        <v>233</v>
      </c>
      <c r="G1363" s="2" t="s">
        <v>234</v>
      </c>
      <c r="H1363" s="2" t="s">
        <v>7061</v>
      </c>
      <c r="I1363" s="2" t="s">
        <v>93</v>
      </c>
      <c r="J1363" s="2" t="s">
        <v>444</v>
      </c>
      <c r="K1363" s="2" t="s">
        <v>1750</v>
      </c>
      <c r="L1363" s="2" t="s">
        <v>130</v>
      </c>
      <c r="M1363" s="2">
        <v>2022</v>
      </c>
      <c r="O1363" s="2" t="s">
        <v>50</v>
      </c>
      <c r="P1363" s="2" t="s">
        <v>51</v>
      </c>
      <c r="Q1363" s="2" t="s">
        <v>52</v>
      </c>
      <c r="R1363" s="2" t="s">
        <v>52</v>
      </c>
      <c r="S1363" s="2" t="s">
        <v>5762</v>
      </c>
      <c r="T1363" s="2" t="s">
        <v>54</v>
      </c>
      <c r="U1363" s="2" t="str">
        <f t="shared" si="77"/>
        <v>x</v>
      </c>
      <c r="V1363" s="2" t="s">
        <v>55</v>
      </c>
      <c r="W1363" s="2" t="s">
        <v>55</v>
      </c>
      <c r="Y1363" s="2" t="s">
        <v>55</v>
      </c>
      <c r="Z1363" s="2" t="s">
        <v>55</v>
      </c>
      <c r="AA1363" s="2" t="str">
        <f t="shared" si="74"/>
        <v/>
      </c>
      <c r="AI1363" s="2" t="str">
        <f t="shared" si="76"/>
        <v/>
      </c>
      <c r="AM1363" s="12" t="s">
        <v>7059</v>
      </c>
      <c r="AT1363" s="3">
        <v>45392</v>
      </c>
    </row>
    <row r="1364" spans="1:46" ht="15" customHeight="1" x14ac:dyDescent="0.2">
      <c r="A1364" s="2" t="s">
        <v>7062</v>
      </c>
      <c r="B1364" s="2" t="s">
        <v>7063</v>
      </c>
      <c r="C1364" s="2" t="s">
        <v>7064</v>
      </c>
      <c r="D1364" s="2" t="s">
        <v>7065</v>
      </c>
      <c r="E1364" s="2" t="s">
        <v>107</v>
      </c>
      <c r="F1364" s="2" t="s">
        <v>880</v>
      </c>
      <c r="G1364" s="2" t="s">
        <v>881</v>
      </c>
      <c r="H1364" s="2" t="s">
        <v>7066</v>
      </c>
      <c r="I1364" s="2" t="s">
        <v>93</v>
      </c>
      <c r="J1364" s="2" t="s">
        <v>444</v>
      </c>
      <c r="K1364" s="2" t="s">
        <v>1750</v>
      </c>
      <c r="L1364" s="2" t="s">
        <v>130</v>
      </c>
      <c r="M1364" s="2">
        <v>2024</v>
      </c>
      <c r="O1364" s="2" t="s">
        <v>50</v>
      </c>
      <c r="P1364" s="2" t="s">
        <v>51</v>
      </c>
      <c r="Q1364" s="2" t="s">
        <v>52</v>
      </c>
      <c r="R1364" s="2" t="s">
        <v>52</v>
      </c>
      <c r="S1364" s="2" t="s">
        <v>5762</v>
      </c>
      <c r="T1364" s="2" t="s">
        <v>54</v>
      </c>
      <c r="U1364" s="2" t="str">
        <f t="shared" si="77"/>
        <v>x</v>
      </c>
      <c r="V1364" s="2" t="s">
        <v>55</v>
      </c>
      <c r="Y1364" s="2" t="s">
        <v>55</v>
      </c>
      <c r="Z1364" s="2" t="s">
        <v>55</v>
      </c>
      <c r="AA1364" s="2" t="str">
        <f t="shared" si="74"/>
        <v/>
      </c>
      <c r="AI1364" s="2" t="str">
        <f t="shared" si="76"/>
        <v/>
      </c>
      <c r="AM1364" s="12" t="s">
        <v>7064</v>
      </c>
      <c r="AT1364" s="3">
        <v>45392</v>
      </c>
    </row>
    <row r="1365" spans="1:46" ht="15" customHeight="1" x14ac:dyDescent="0.2">
      <c r="A1365" s="2" t="s">
        <v>7067</v>
      </c>
      <c r="B1365" s="2" t="s">
        <v>7068</v>
      </c>
      <c r="C1365" s="2" t="s">
        <v>7069</v>
      </c>
      <c r="D1365" s="2" t="s">
        <v>7070</v>
      </c>
      <c r="E1365" s="2" t="s">
        <v>107</v>
      </c>
      <c r="F1365" s="2" t="s">
        <v>320</v>
      </c>
      <c r="G1365" s="2" t="s">
        <v>329</v>
      </c>
      <c r="H1365" s="2" t="s">
        <v>1206</v>
      </c>
      <c r="I1365" s="2" t="s">
        <v>93</v>
      </c>
      <c r="J1365" s="2" t="s">
        <v>138</v>
      </c>
      <c r="K1365" s="2" t="s">
        <v>203</v>
      </c>
      <c r="L1365" s="2" t="s">
        <v>158</v>
      </c>
      <c r="M1365" s="2">
        <v>2020</v>
      </c>
      <c r="O1365" s="2" t="s">
        <v>50</v>
      </c>
      <c r="P1365" s="2" t="s">
        <v>51</v>
      </c>
      <c r="Q1365" s="2" t="s">
        <v>52</v>
      </c>
      <c r="R1365" s="2" t="s">
        <v>52</v>
      </c>
      <c r="S1365" s="2" t="s">
        <v>5762</v>
      </c>
      <c r="T1365" s="2" t="s">
        <v>54</v>
      </c>
      <c r="U1365" s="2" t="str">
        <f t="shared" si="77"/>
        <v>x</v>
      </c>
      <c r="V1365" s="2" t="s">
        <v>55</v>
      </c>
      <c r="Y1365" s="2" t="s">
        <v>55</v>
      </c>
      <c r="Z1365" s="2" t="s">
        <v>55</v>
      </c>
      <c r="AA1365" s="2" t="str">
        <f t="shared" si="74"/>
        <v/>
      </c>
      <c r="AI1365" s="2" t="str">
        <f t="shared" si="76"/>
        <v/>
      </c>
      <c r="AM1365" s="12" t="s">
        <v>7071</v>
      </c>
      <c r="AT1365" s="3">
        <v>45392</v>
      </c>
    </row>
    <row r="1366" spans="1:46" ht="15" customHeight="1" x14ac:dyDescent="0.2">
      <c r="A1366" s="2" t="s">
        <v>7072</v>
      </c>
      <c r="B1366" s="2" t="s">
        <v>7073</v>
      </c>
      <c r="C1366" s="2" t="s">
        <v>7074</v>
      </c>
      <c r="D1366" s="2" t="s">
        <v>7075</v>
      </c>
      <c r="E1366" s="2" t="s">
        <v>107</v>
      </c>
      <c r="F1366" s="2" t="s">
        <v>854</v>
      </c>
      <c r="G1366" s="2" t="s">
        <v>855</v>
      </c>
      <c r="H1366" s="2" t="s">
        <v>7076</v>
      </c>
      <c r="I1366" s="2" t="s">
        <v>93</v>
      </c>
      <c r="J1366" s="2" t="s">
        <v>451</v>
      </c>
      <c r="K1366" s="2" t="s">
        <v>814</v>
      </c>
      <c r="L1366" s="2" t="s">
        <v>67</v>
      </c>
      <c r="M1366" s="2">
        <v>2023</v>
      </c>
      <c r="O1366" s="2" t="s">
        <v>96</v>
      </c>
      <c r="P1366" s="2" t="s">
        <v>236</v>
      </c>
      <c r="Q1366" s="2" t="s">
        <v>52</v>
      </c>
      <c r="R1366" s="2" t="s">
        <v>52</v>
      </c>
      <c r="S1366" s="2" t="s">
        <v>5762</v>
      </c>
      <c r="T1366" s="2" t="s">
        <v>141</v>
      </c>
      <c r="U1366" s="2" t="str">
        <f t="shared" si="77"/>
        <v/>
      </c>
      <c r="AA1366" s="2" t="str">
        <f t="shared" si="74"/>
        <v>x</v>
      </c>
      <c r="AD1366" s="2" t="s">
        <v>55</v>
      </c>
      <c r="AE1366" s="2" t="s">
        <v>55</v>
      </c>
      <c r="AI1366" s="2" t="str">
        <f t="shared" si="76"/>
        <v>x</v>
      </c>
      <c r="AJ1366" s="2" t="s">
        <v>55</v>
      </c>
      <c r="AK1366" s="2" t="s">
        <v>55</v>
      </c>
      <c r="AM1366" s="12" t="s">
        <v>7077</v>
      </c>
      <c r="AT1366" s="3">
        <v>45392</v>
      </c>
    </row>
    <row r="1367" spans="1:46" ht="15" customHeight="1" x14ac:dyDescent="0.2">
      <c r="A1367" s="2" t="s">
        <v>7078</v>
      </c>
      <c r="B1367" s="2" t="s">
        <v>7079</v>
      </c>
      <c r="C1367" s="2" t="s">
        <v>7080</v>
      </c>
      <c r="D1367" s="2" t="s">
        <v>7081</v>
      </c>
      <c r="E1367" s="2" t="s">
        <v>107</v>
      </c>
      <c r="F1367" s="2" t="s">
        <v>854</v>
      </c>
      <c r="G1367" s="2" t="s">
        <v>855</v>
      </c>
      <c r="H1367" s="2" t="s">
        <v>7082</v>
      </c>
      <c r="I1367" s="2" t="s">
        <v>93</v>
      </c>
      <c r="J1367" s="2" t="s">
        <v>217</v>
      </c>
      <c r="K1367" s="2" t="s">
        <v>6122</v>
      </c>
      <c r="L1367" s="2" t="s">
        <v>49</v>
      </c>
      <c r="M1367" s="2">
        <v>2020</v>
      </c>
      <c r="O1367" s="2" t="s">
        <v>50</v>
      </c>
      <c r="P1367" s="2" t="s">
        <v>68</v>
      </c>
      <c r="Q1367" s="2" t="s">
        <v>52</v>
      </c>
      <c r="R1367" s="2" t="s">
        <v>52</v>
      </c>
      <c r="S1367" s="2" t="s">
        <v>5762</v>
      </c>
      <c r="T1367" s="2" t="s">
        <v>54</v>
      </c>
      <c r="U1367" s="2" t="str">
        <f t="shared" si="77"/>
        <v>x</v>
      </c>
      <c r="V1367" s="2" t="s">
        <v>55</v>
      </c>
      <c r="W1367" s="2" t="s">
        <v>55</v>
      </c>
      <c r="X1367" s="2" t="s">
        <v>55</v>
      </c>
      <c r="Y1367" s="2" t="s">
        <v>55</v>
      </c>
      <c r="Z1367" s="2" t="s">
        <v>55</v>
      </c>
      <c r="AA1367" s="2" t="str">
        <f t="shared" si="74"/>
        <v/>
      </c>
      <c r="AI1367" s="2" t="str">
        <f t="shared" si="76"/>
        <v>x</v>
      </c>
      <c r="AJ1367" s="2" t="s">
        <v>55</v>
      </c>
      <c r="AK1367" s="2" t="s">
        <v>55</v>
      </c>
      <c r="AM1367" s="12" t="s">
        <v>7077</v>
      </c>
      <c r="AT1367" s="3">
        <v>45392</v>
      </c>
    </row>
    <row r="1368" spans="1:46" ht="15" customHeight="1" x14ac:dyDescent="0.2">
      <c r="A1368" s="2" t="s">
        <v>7083</v>
      </c>
      <c r="B1368" s="2" t="s">
        <v>7084</v>
      </c>
      <c r="C1368" s="2" t="s">
        <v>7085</v>
      </c>
      <c r="D1368" s="2" t="s">
        <v>7086</v>
      </c>
      <c r="E1368" s="2" t="s">
        <v>107</v>
      </c>
      <c r="F1368" s="2" t="s">
        <v>425</v>
      </c>
      <c r="G1368" s="2" t="s">
        <v>426</v>
      </c>
      <c r="H1368" s="2" t="s">
        <v>6310</v>
      </c>
      <c r="I1368" s="2" t="s">
        <v>93</v>
      </c>
      <c r="J1368" s="2" t="s">
        <v>217</v>
      </c>
      <c r="K1368" s="2" t="s">
        <v>6122</v>
      </c>
      <c r="L1368" s="2" t="s">
        <v>158</v>
      </c>
      <c r="M1368" s="2">
        <v>2020</v>
      </c>
      <c r="O1368" s="2" t="s">
        <v>50</v>
      </c>
      <c r="P1368" s="2" t="s">
        <v>68</v>
      </c>
      <c r="Q1368" s="2" t="s">
        <v>52</v>
      </c>
      <c r="R1368" s="2" t="s">
        <v>52</v>
      </c>
      <c r="S1368" s="2" t="s">
        <v>5762</v>
      </c>
      <c r="T1368" s="2" t="s">
        <v>54</v>
      </c>
      <c r="U1368" s="2" t="str">
        <f t="shared" si="77"/>
        <v>x</v>
      </c>
      <c r="V1368" s="2" t="s">
        <v>55</v>
      </c>
      <c r="W1368" s="2" t="s">
        <v>55</v>
      </c>
      <c r="X1368" s="2" t="s">
        <v>55</v>
      </c>
      <c r="Y1368" s="2" t="s">
        <v>55</v>
      </c>
      <c r="Z1368" s="2" t="s">
        <v>55</v>
      </c>
      <c r="AA1368" s="2" t="str">
        <f t="shared" ref="AA1368:AA1386" si="78">IF(AB1368="x","x",IF(AC1368="x","x",IF(AD1368="x","x",IF(AE1368="x","x",IF(AF1368="x","x",IF(AG1368="x","x",IF(AH1368="x","x","")))))))</f>
        <v/>
      </c>
      <c r="AI1368" s="2" t="str">
        <f t="shared" si="76"/>
        <v>x</v>
      </c>
      <c r="AJ1368" s="2" t="s">
        <v>55</v>
      </c>
      <c r="AM1368" s="12" t="s">
        <v>7087</v>
      </c>
      <c r="AT1368" s="3">
        <v>45392</v>
      </c>
    </row>
    <row r="1369" spans="1:46" ht="15" customHeight="1" x14ac:dyDescent="0.2">
      <c r="A1369" s="2" t="s">
        <v>7088</v>
      </c>
      <c r="B1369" s="2" t="s">
        <v>7089</v>
      </c>
      <c r="C1369" s="2" t="s">
        <v>7090</v>
      </c>
      <c r="D1369" s="2" t="s">
        <v>7091</v>
      </c>
      <c r="E1369" s="2" t="s">
        <v>107</v>
      </c>
      <c r="F1369" s="2" t="s">
        <v>425</v>
      </c>
      <c r="G1369" s="2" t="s">
        <v>426</v>
      </c>
      <c r="H1369" s="2" t="s">
        <v>7092</v>
      </c>
      <c r="I1369" s="2" t="s">
        <v>93</v>
      </c>
      <c r="J1369" s="2" t="s">
        <v>156</v>
      </c>
      <c r="K1369" s="2" t="s">
        <v>409</v>
      </c>
      <c r="L1369" s="2" t="s">
        <v>67</v>
      </c>
      <c r="M1369" s="2">
        <v>2020</v>
      </c>
      <c r="O1369" s="2" t="s">
        <v>50</v>
      </c>
      <c r="P1369" s="2" t="s">
        <v>51</v>
      </c>
      <c r="Q1369" s="2" t="s">
        <v>52</v>
      </c>
      <c r="R1369" s="2" t="s">
        <v>52</v>
      </c>
      <c r="S1369" s="2" t="s">
        <v>5762</v>
      </c>
      <c r="T1369" s="2" t="s">
        <v>54</v>
      </c>
      <c r="U1369" s="2" t="str">
        <f t="shared" si="77"/>
        <v>x</v>
      </c>
      <c r="V1369" s="2" t="s">
        <v>55</v>
      </c>
      <c r="W1369" s="2" t="s">
        <v>55</v>
      </c>
      <c r="Y1369" s="2" t="s">
        <v>55</v>
      </c>
      <c r="Z1369" s="2" t="s">
        <v>55</v>
      </c>
      <c r="AA1369" s="2" t="str">
        <f t="shared" si="78"/>
        <v/>
      </c>
      <c r="AI1369" s="2" t="str">
        <f t="shared" si="76"/>
        <v/>
      </c>
      <c r="AM1369" s="12" t="s">
        <v>7093</v>
      </c>
      <c r="AT1369" s="3">
        <v>45392</v>
      </c>
    </row>
    <row r="1370" spans="1:46" ht="15" customHeight="1" x14ac:dyDescent="0.2">
      <c r="A1370" s="2" t="s">
        <v>7094</v>
      </c>
      <c r="B1370" s="2" t="s">
        <v>7095</v>
      </c>
      <c r="C1370" s="2" t="s">
        <v>7096</v>
      </c>
      <c r="D1370" s="2" t="s">
        <v>7097</v>
      </c>
      <c r="E1370" s="2" t="s">
        <v>107</v>
      </c>
      <c r="F1370" s="2" t="s">
        <v>854</v>
      </c>
      <c r="G1370" s="2" t="s">
        <v>855</v>
      </c>
      <c r="H1370" s="2" t="s">
        <v>6969</v>
      </c>
      <c r="I1370" s="2" t="s">
        <v>93</v>
      </c>
      <c r="J1370" s="2" t="s">
        <v>217</v>
      </c>
      <c r="K1370" s="2" t="s">
        <v>592</v>
      </c>
      <c r="L1370" s="2" t="s">
        <v>67</v>
      </c>
      <c r="M1370" s="2">
        <v>2024</v>
      </c>
      <c r="O1370" s="2" t="s">
        <v>111</v>
      </c>
      <c r="P1370" s="2" t="s">
        <v>140</v>
      </c>
      <c r="Q1370" s="2" t="s">
        <v>52</v>
      </c>
      <c r="R1370" s="2" t="s">
        <v>52</v>
      </c>
      <c r="S1370" s="2" t="s">
        <v>53</v>
      </c>
      <c r="T1370" s="2" t="s">
        <v>141</v>
      </c>
      <c r="U1370" s="2" t="str">
        <f t="shared" si="77"/>
        <v/>
      </c>
      <c r="AA1370" s="2" t="str">
        <f t="shared" si="78"/>
        <v>x</v>
      </c>
      <c r="AB1370" s="2" t="s">
        <v>55</v>
      </c>
      <c r="AD1370" s="2" t="s">
        <v>55</v>
      </c>
      <c r="AE1370" s="2" t="s">
        <v>55</v>
      </c>
      <c r="AI1370" s="2" t="str">
        <f t="shared" si="76"/>
        <v/>
      </c>
      <c r="AM1370" s="12" t="s">
        <v>7096</v>
      </c>
      <c r="AN1370" s="2" t="s">
        <v>836</v>
      </c>
      <c r="AO1370" s="2" t="s">
        <v>689</v>
      </c>
      <c r="AP1370" s="2" t="s">
        <v>689</v>
      </c>
      <c r="AS1370" s="2" t="s">
        <v>3220</v>
      </c>
      <c r="AT1370" s="3">
        <v>45301</v>
      </c>
    </row>
    <row r="1371" spans="1:46" ht="15" customHeight="1" x14ac:dyDescent="0.2">
      <c r="A1371" s="2" t="s">
        <v>7098</v>
      </c>
      <c r="B1371" s="2" t="s">
        <v>7099</v>
      </c>
      <c r="C1371" s="2" t="s">
        <v>7100</v>
      </c>
      <c r="D1371" s="2" t="s">
        <v>7101</v>
      </c>
      <c r="E1371" s="2" t="s">
        <v>107</v>
      </c>
      <c r="F1371" s="2" t="s">
        <v>598</v>
      </c>
      <c r="G1371" s="2" t="s">
        <v>801</v>
      </c>
      <c r="H1371" s="2" t="s">
        <v>7102</v>
      </c>
      <c r="I1371" s="2" t="s">
        <v>93</v>
      </c>
      <c r="J1371" s="2" t="s">
        <v>65</v>
      </c>
      <c r="K1371" s="2" t="s">
        <v>110</v>
      </c>
      <c r="L1371" s="2" t="s">
        <v>67</v>
      </c>
      <c r="M1371" s="2">
        <v>2024</v>
      </c>
      <c r="O1371" s="2" t="s">
        <v>50</v>
      </c>
      <c r="P1371" s="2" t="s">
        <v>51</v>
      </c>
      <c r="Q1371" s="2" t="s">
        <v>52</v>
      </c>
      <c r="R1371" s="2" t="s">
        <v>52</v>
      </c>
      <c r="S1371" s="2" t="s">
        <v>53</v>
      </c>
      <c r="T1371" s="2" t="s">
        <v>54</v>
      </c>
      <c r="U1371" s="2" t="str">
        <f t="shared" si="77"/>
        <v>x</v>
      </c>
      <c r="V1371" s="2" t="s">
        <v>55</v>
      </c>
      <c r="W1371" s="2" t="s">
        <v>55</v>
      </c>
      <c r="X1371" s="2" t="s">
        <v>55</v>
      </c>
      <c r="Y1371" s="2" t="s">
        <v>55</v>
      </c>
      <c r="Z1371" s="2" t="s">
        <v>55</v>
      </c>
      <c r="AA1371" s="2" t="str">
        <f t="shared" si="78"/>
        <v/>
      </c>
      <c r="AI1371" s="2" t="str">
        <f t="shared" si="76"/>
        <v/>
      </c>
      <c r="AM1371" s="2" t="s">
        <v>7100</v>
      </c>
      <c r="AN1371" s="2" t="s">
        <v>70</v>
      </c>
      <c r="AO1371" s="2" t="s">
        <v>71</v>
      </c>
      <c r="AS1371" s="2" t="s">
        <v>73</v>
      </c>
      <c r="AT1371" s="3">
        <v>45301</v>
      </c>
    </row>
    <row r="1372" spans="1:46" ht="15" customHeight="1" x14ac:dyDescent="0.2">
      <c r="A1372" s="2" t="s">
        <v>7103</v>
      </c>
      <c r="B1372" s="2" t="s">
        <v>7104</v>
      </c>
      <c r="C1372" s="2" t="s">
        <v>7105</v>
      </c>
      <c r="D1372" s="2" t="s">
        <v>7106</v>
      </c>
      <c r="E1372" s="2" t="s">
        <v>107</v>
      </c>
      <c r="F1372" s="2" t="s">
        <v>598</v>
      </c>
      <c r="G1372" s="2" t="s">
        <v>801</v>
      </c>
      <c r="H1372" s="2" t="s">
        <v>7102</v>
      </c>
      <c r="I1372" s="2" t="s">
        <v>93</v>
      </c>
      <c r="J1372" s="2" t="s">
        <v>65</v>
      </c>
      <c r="K1372" s="2" t="s">
        <v>110</v>
      </c>
      <c r="L1372" s="2" t="s">
        <v>67</v>
      </c>
      <c r="M1372" s="2">
        <v>2023</v>
      </c>
      <c r="O1372" s="2" t="s">
        <v>50</v>
      </c>
      <c r="P1372" s="2" t="s">
        <v>51</v>
      </c>
      <c r="Q1372" s="2" t="s">
        <v>52</v>
      </c>
      <c r="R1372" s="2" t="s">
        <v>52</v>
      </c>
      <c r="S1372" s="2" t="s">
        <v>6925</v>
      </c>
      <c r="T1372" s="2" t="s">
        <v>54</v>
      </c>
      <c r="U1372" s="2" t="str">
        <f t="shared" si="77"/>
        <v>x</v>
      </c>
      <c r="V1372" s="2" t="s">
        <v>55</v>
      </c>
      <c r="W1372" s="2" t="s">
        <v>55</v>
      </c>
      <c r="X1372" s="2" t="s">
        <v>55</v>
      </c>
      <c r="Y1372" s="2" t="s">
        <v>55</v>
      </c>
      <c r="Z1372" s="2" t="s">
        <v>55</v>
      </c>
      <c r="AA1372" s="2" t="str">
        <f t="shared" si="78"/>
        <v/>
      </c>
      <c r="AI1372" s="2" t="str">
        <f t="shared" si="76"/>
        <v/>
      </c>
      <c r="AM1372" s="2" t="s">
        <v>7100</v>
      </c>
      <c r="AT1372" s="3">
        <v>45301</v>
      </c>
    </row>
    <row r="1373" spans="1:46" ht="15" customHeight="1" x14ac:dyDescent="0.2">
      <c r="A1373" s="2" t="s">
        <v>7107</v>
      </c>
      <c r="B1373" s="2" t="s">
        <v>7108</v>
      </c>
      <c r="C1373" s="2" t="s">
        <v>7100</v>
      </c>
      <c r="D1373" s="2" t="s">
        <v>7109</v>
      </c>
      <c r="E1373" s="2" t="s">
        <v>107</v>
      </c>
      <c r="F1373" s="2" t="s">
        <v>598</v>
      </c>
      <c r="G1373" s="2" t="s">
        <v>801</v>
      </c>
      <c r="H1373" s="2" t="s">
        <v>7102</v>
      </c>
      <c r="I1373" s="2" t="s">
        <v>93</v>
      </c>
      <c r="J1373" s="2" t="s">
        <v>65</v>
      </c>
      <c r="K1373" s="2" t="s">
        <v>66</v>
      </c>
      <c r="L1373" s="2" t="s">
        <v>158</v>
      </c>
      <c r="M1373" s="2">
        <v>2024</v>
      </c>
      <c r="O1373" s="2" t="s">
        <v>148</v>
      </c>
      <c r="P1373" s="2" t="s">
        <v>242</v>
      </c>
      <c r="Q1373" s="2" t="s">
        <v>52</v>
      </c>
      <c r="R1373" s="2" t="s">
        <v>52</v>
      </c>
      <c r="S1373" s="2" t="s">
        <v>53</v>
      </c>
      <c r="T1373" s="2" t="s">
        <v>141</v>
      </c>
      <c r="U1373" s="2" t="str">
        <f t="shared" si="77"/>
        <v/>
      </c>
      <c r="AA1373" s="2" t="str">
        <f t="shared" si="78"/>
        <v>x</v>
      </c>
      <c r="AB1373" s="2" t="s">
        <v>55</v>
      </c>
      <c r="AD1373" s="2" t="s">
        <v>55</v>
      </c>
      <c r="AF1373" s="2" t="s">
        <v>55</v>
      </c>
      <c r="AI1373" s="2" t="str">
        <f t="shared" si="76"/>
        <v>x</v>
      </c>
      <c r="AK1373" s="2" t="s">
        <v>55</v>
      </c>
      <c r="AM1373" s="2" t="s">
        <v>7110</v>
      </c>
      <c r="AN1373" s="2" t="s">
        <v>57</v>
      </c>
      <c r="AO1373" s="2" t="s">
        <v>72</v>
      </c>
      <c r="AP1373" s="2" t="s">
        <v>58</v>
      </c>
      <c r="AS1373" s="2" t="s">
        <v>1318</v>
      </c>
      <c r="AT1373" s="3">
        <v>45301</v>
      </c>
    </row>
    <row r="1374" spans="1:46" ht="15" customHeight="1" x14ac:dyDescent="0.2">
      <c r="A1374" s="2" t="s">
        <v>7111</v>
      </c>
      <c r="B1374" s="2" t="s">
        <v>7112</v>
      </c>
      <c r="C1374" s="2" t="s">
        <v>7113</v>
      </c>
      <c r="D1374" s="2" t="s">
        <v>7114</v>
      </c>
      <c r="E1374" s="2" t="s">
        <v>90</v>
      </c>
      <c r="F1374" s="2" t="s">
        <v>78</v>
      </c>
      <c r="G1374" s="2" t="s">
        <v>91</v>
      </c>
      <c r="H1374" s="2" t="s">
        <v>7115</v>
      </c>
      <c r="I1374" s="2" t="s">
        <v>1341</v>
      </c>
      <c r="J1374" s="2" t="s">
        <v>94</v>
      </c>
      <c r="K1374" s="2" t="s">
        <v>129</v>
      </c>
      <c r="L1374" s="2" t="s">
        <v>67</v>
      </c>
      <c r="M1374" s="2">
        <v>2021</v>
      </c>
      <c r="O1374" s="2" t="s">
        <v>111</v>
      </c>
      <c r="P1374" s="2" t="s">
        <v>140</v>
      </c>
      <c r="Q1374" s="2" t="s">
        <v>52</v>
      </c>
      <c r="R1374" s="2" t="s">
        <v>52</v>
      </c>
      <c r="S1374" s="2" t="s">
        <v>53</v>
      </c>
      <c r="T1374" s="2" t="s">
        <v>141</v>
      </c>
      <c r="U1374" s="2" t="str">
        <f t="shared" si="77"/>
        <v/>
      </c>
      <c r="AA1374" s="2" t="str">
        <f t="shared" si="78"/>
        <v>x</v>
      </c>
      <c r="AB1374" s="2" t="s">
        <v>55</v>
      </c>
      <c r="AC1374" s="2" t="s">
        <v>55</v>
      </c>
      <c r="AE1374" s="2" t="s">
        <v>55</v>
      </c>
      <c r="AI1374" s="2" t="str">
        <f t="shared" si="76"/>
        <v/>
      </c>
      <c r="AM1374" s="12" t="s">
        <v>7113</v>
      </c>
      <c r="AN1374" s="2" t="s">
        <v>114</v>
      </c>
      <c r="AO1374" s="2" t="s">
        <v>71</v>
      </c>
      <c r="AP1374" s="2" t="s">
        <v>58</v>
      </c>
      <c r="AS1374" s="2" t="s">
        <v>1592</v>
      </c>
      <c r="AT1374" s="3">
        <v>45306</v>
      </c>
    </row>
    <row r="1375" spans="1:46" ht="15" customHeight="1" x14ac:dyDescent="0.2">
      <c r="A1375" s="2" t="s">
        <v>7116</v>
      </c>
      <c r="B1375" s="2" t="s">
        <v>7117</v>
      </c>
      <c r="C1375" s="2" t="s">
        <v>7118</v>
      </c>
      <c r="D1375" s="2" t="s">
        <v>7119</v>
      </c>
      <c r="E1375" s="2" t="s">
        <v>42</v>
      </c>
      <c r="F1375" s="2" t="s">
        <v>78</v>
      </c>
      <c r="G1375" s="2" t="s">
        <v>79</v>
      </c>
      <c r="H1375" s="2" t="s">
        <v>7120</v>
      </c>
      <c r="I1375" s="2" t="s">
        <v>46</v>
      </c>
      <c r="J1375" s="2" t="s">
        <v>65</v>
      </c>
      <c r="K1375" s="2" t="s">
        <v>265</v>
      </c>
      <c r="L1375" s="2" t="s">
        <v>67</v>
      </c>
      <c r="M1375" s="2">
        <v>2021</v>
      </c>
      <c r="O1375" s="2" t="s">
        <v>96</v>
      </c>
      <c r="P1375" s="2" t="s">
        <v>97</v>
      </c>
      <c r="Q1375" s="2" t="s">
        <v>52</v>
      </c>
      <c r="R1375" s="2" t="s">
        <v>52</v>
      </c>
      <c r="S1375" s="2" t="s">
        <v>53</v>
      </c>
      <c r="T1375" s="2" t="s">
        <v>141</v>
      </c>
      <c r="U1375" s="2" t="str">
        <f t="shared" si="77"/>
        <v/>
      </c>
      <c r="AA1375" s="2" t="str">
        <f t="shared" si="78"/>
        <v>x</v>
      </c>
      <c r="AE1375" s="2" t="s">
        <v>55</v>
      </c>
      <c r="AI1375" s="2" t="str">
        <f t="shared" si="76"/>
        <v/>
      </c>
      <c r="AM1375" s="12" t="s">
        <v>7118</v>
      </c>
      <c r="AN1375" s="2" t="s">
        <v>57</v>
      </c>
      <c r="AO1375" s="2" t="s">
        <v>58</v>
      </c>
      <c r="AS1375" s="2" t="s">
        <v>1318</v>
      </c>
      <c r="AT1375" s="3">
        <v>45306</v>
      </c>
    </row>
    <row r="1376" spans="1:46" ht="15" customHeight="1" x14ac:dyDescent="0.2">
      <c r="A1376" s="2" t="s">
        <v>7121</v>
      </c>
      <c r="B1376" s="2" t="s">
        <v>7122</v>
      </c>
      <c r="C1376" s="2" t="s">
        <v>7123</v>
      </c>
      <c r="D1376" s="2" t="s">
        <v>7124</v>
      </c>
      <c r="E1376" s="2" t="s">
        <v>90</v>
      </c>
      <c r="F1376" s="2" t="s">
        <v>78</v>
      </c>
      <c r="G1376" s="2" t="s">
        <v>79</v>
      </c>
      <c r="H1376" s="2" t="s">
        <v>7125</v>
      </c>
      <c r="I1376" s="2" t="s">
        <v>1341</v>
      </c>
      <c r="J1376" s="2" t="s">
        <v>47</v>
      </c>
      <c r="K1376" s="2" t="s">
        <v>48</v>
      </c>
      <c r="L1376" s="2" t="s">
        <v>67</v>
      </c>
      <c r="M1376" s="2">
        <v>2021</v>
      </c>
      <c r="O1376" s="2" t="s">
        <v>50</v>
      </c>
      <c r="P1376" s="2" t="s">
        <v>51</v>
      </c>
      <c r="Q1376" s="2" t="s">
        <v>52</v>
      </c>
      <c r="R1376" s="2" t="s">
        <v>52</v>
      </c>
      <c r="S1376" s="2" t="s">
        <v>53</v>
      </c>
      <c r="T1376" s="2" t="s">
        <v>54</v>
      </c>
      <c r="U1376" s="2" t="str">
        <f t="shared" si="77"/>
        <v>x</v>
      </c>
      <c r="V1376" s="2" t="s">
        <v>55</v>
      </c>
      <c r="W1376" s="2" t="s">
        <v>55</v>
      </c>
      <c r="X1376" s="2" t="s">
        <v>55</v>
      </c>
      <c r="Y1376" s="2" t="s">
        <v>55</v>
      </c>
      <c r="Z1376" s="2" t="s">
        <v>55</v>
      </c>
      <c r="AA1376" s="2" t="str">
        <f t="shared" si="78"/>
        <v/>
      </c>
      <c r="AI1376" s="2" t="str">
        <f t="shared" si="76"/>
        <v/>
      </c>
      <c r="AM1376" s="12" t="s">
        <v>7126</v>
      </c>
      <c r="AN1376" s="2" t="s">
        <v>114</v>
      </c>
      <c r="AO1376" s="2" t="s">
        <v>58</v>
      </c>
      <c r="AP1376" s="2" t="s">
        <v>1717</v>
      </c>
      <c r="AS1376" s="2" t="s">
        <v>1592</v>
      </c>
      <c r="AT1376" s="3">
        <v>45306</v>
      </c>
    </row>
    <row r="1377" spans="1:46" ht="15" customHeight="1" x14ac:dyDescent="0.2">
      <c r="A1377" s="2" t="s">
        <v>7127</v>
      </c>
      <c r="B1377" s="2" t="s">
        <v>7128</v>
      </c>
      <c r="C1377" s="2" t="s">
        <v>7129</v>
      </c>
      <c r="D1377" s="2" t="s">
        <v>7130</v>
      </c>
      <c r="E1377" s="2" t="s">
        <v>42</v>
      </c>
      <c r="F1377" s="2" t="s">
        <v>78</v>
      </c>
      <c r="G1377" s="2" t="s">
        <v>79</v>
      </c>
      <c r="H1377" s="2" t="s">
        <v>7131</v>
      </c>
      <c r="I1377" s="2" t="s">
        <v>46</v>
      </c>
      <c r="J1377" s="2" t="s">
        <v>94</v>
      </c>
      <c r="K1377" s="2" t="s">
        <v>308</v>
      </c>
      <c r="L1377" s="2" t="s">
        <v>130</v>
      </c>
      <c r="M1377" s="2">
        <v>2022</v>
      </c>
      <c r="O1377" s="2" t="s">
        <v>96</v>
      </c>
      <c r="P1377" s="2" t="s">
        <v>236</v>
      </c>
      <c r="Q1377" s="2" t="s">
        <v>52</v>
      </c>
      <c r="R1377" s="2" t="s">
        <v>52</v>
      </c>
      <c r="S1377" s="2" t="s">
        <v>53</v>
      </c>
      <c r="T1377" s="2" t="s">
        <v>141</v>
      </c>
      <c r="U1377" s="2" t="str">
        <f t="shared" si="77"/>
        <v/>
      </c>
      <c r="AA1377" s="2" t="str">
        <f t="shared" si="78"/>
        <v>x</v>
      </c>
      <c r="AC1377" s="2" t="s">
        <v>55</v>
      </c>
      <c r="AE1377" s="2" t="s">
        <v>55</v>
      </c>
      <c r="AI1377" s="2" t="str">
        <f t="shared" si="76"/>
        <v/>
      </c>
      <c r="AM1377" s="12" t="s">
        <v>7129</v>
      </c>
      <c r="AN1377" s="2" t="s">
        <v>372</v>
      </c>
      <c r="AO1377" s="2" t="s">
        <v>150</v>
      </c>
      <c r="AT1377" s="3">
        <v>45306</v>
      </c>
    </row>
    <row r="1378" spans="1:46" ht="15" customHeight="1" x14ac:dyDescent="0.2">
      <c r="A1378" s="2" t="s">
        <v>7132</v>
      </c>
      <c r="B1378" s="2" t="s">
        <v>7133</v>
      </c>
      <c r="C1378" s="2" t="s">
        <v>7129</v>
      </c>
      <c r="D1378" s="2" t="s">
        <v>7134</v>
      </c>
      <c r="E1378" s="2" t="s">
        <v>42</v>
      </c>
      <c r="F1378" s="2" t="s">
        <v>78</v>
      </c>
      <c r="G1378" s="2" t="s">
        <v>79</v>
      </c>
      <c r="H1378" s="2" t="s">
        <v>7131</v>
      </c>
      <c r="I1378" s="2" t="s">
        <v>46</v>
      </c>
      <c r="J1378" s="2" t="s">
        <v>94</v>
      </c>
      <c r="K1378" s="2" t="s">
        <v>308</v>
      </c>
      <c r="L1378" s="2" t="s">
        <v>130</v>
      </c>
      <c r="M1378" s="2">
        <v>2022</v>
      </c>
      <c r="O1378" s="2" t="s">
        <v>96</v>
      </c>
      <c r="P1378" s="2" t="s">
        <v>236</v>
      </c>
      <c r="Q1378" s="2" t="s">
        <v>52</v>
      </c>
      <c r="R1378" s="2" t="s">
        <v>52</v>
      </c>
      <c r="S1378" s="2" t="s">
        <v>53</v>
      </c>
      <c r="T1378" s="2" t="s">
        <v>141</v>
      </c>
      <c r="U1378" s="2" t="str">
        <f t="shared" si="77"/>
        <v/>
      </c>
      <c r="AA1378" s="2" t="str">
        <f t="shared" si="78"/>
        <v>x</v>
      </c>
      <c r="AC1378" s="2" t="s">
        <v>55</v>
      </c>
      <c r="AE1378" s="2" t="s">
        <v>55</v>
      </c>
      <c r="AI1378" s="2" t="str">
        <f t="shared" si="76"/>
        <v/>
      </c>
      <c r="AM1378" s="12" t="s">
        <v>7129</v>
      </c>
      <c r="AN1378" s="2" t="s">
        <v>372</v>
      </c>
      <c r="AO1378" s="2" t="s">
        <v>150</v>
      </c>
      <c r="AT1378" s="3">
        <v>45306</v>
      </c>
    </row>
    <row r="1379" spans="1:46" ht="15" customHeight="1" x14ac:dyDescent="0.2">
      <c r="A1379" s="2" t="s">
        <v>7135</v>
      </c>
      <c r="B1379" s="2" t="s">
        <v>7136</v>
      </c>
      <c r="C1379" s="2" t="s">
        <v>7129</v>
      </c>
      <c r="D1379" s="2" t="s">
        <v>7137</v>
      </c>
      <c r="E1379" s="2" t="s">
        <v>42</v>
      </c>
      <c r="F1379" s="2" t="s">
        <v>78</v>
      </c>
      <c r="G1379" s="2" t="s">
        <v>79</v>
      </c>
      <c r="H1379" s="2" t="s">
        <v>7131</v>
      </c>
      <c r="I1379" s="2" t="s">
        <v>46</v>
      </c>
      <c r="J1379" s="2" t="s">
        <v>94</v>
      </c>
      <c r="K1379" s="2" t="s">
        <v>308</v>
      </c>
      <c r="L1379" s="2" t="s">
        <v>130</v>
      </c>
      <c r="M1379" s="2">
        <v>2022</v>
      </c>
      <c r="O1379" s="2" t="s">
        <v>96</v>
      </c>
      <c r="P1379" s="2" t="s">
        <v>236</v>
      </c>
      <c r="Q1379" s="2" t="s">
        <v>52</v>
      </c>
      <c r="R1379" s="2" t="s">
        <v>52</v>
      </c>
      <c r="S1379" s="2" t="s">
        <v>53</v>
      </c>
      <c r="T1379" s="2" t="s">
        <v>141</v>
      </c>
      <c r="U1379" s="2" t="str">
        <f t="shared" si="77"/>
        <v/>
      </c>
      <c r="AA1379" s="2" t="str">
        <f t="shared" si="78"/>
        <v>x</v>
      </c>
      <c r="AC1379" s="2" t="s">
        <v>55</v>
      </c>
      <c r="AE1379" s="2" t="s">
        <v>55</v>
      </c>
      <c r="AI1379" s="2" t="str">
        <f t="shared" si="76"/>
        <v/>
      </c>
      <c r="AM1379" s="12" t="s">
        <v>7129</v>
      </c>
      <c r="AN1379" s="2" t="s">
        <v>372</v>
      </c>
      <c r="AO1379" s="2" t="s">
        <v>150</v>
      </c>
      <c r="AT1379" s="3">
        <v>45306</v>
      </c>
    </row>
    <row r="1380" spans="1:46" ht="15" customHeight="1" x14ac:dyDescent="0.2">
      <c r="A1380" s="2" t="s">
        <v>7138</v>
      </c>
      <c r="B1380" s="2" t="s">
        <v>7139</v>
      </c>
      <c r="C1380" s="2" t="s">
        <v>7140</v>
      </c>
      <c r="D1380" s="2" t="s">
        <v>7141</v>
      </c>
      <c r="E1380" s="2" t="s">
        <v>90</v>
      </c>
      <c r="F1380" s="2" t="s">
        <v>78</v>
      </c>
      <c r="G1380" s="2" t="s">
        <v>79</v>
      </c>
      <c r="H1380" s="2" t="s">
        <v>7142</v>
      </c>
      <c r="I1380" s="2" t="s">
        <v>1341</v>
      </c>
      <c r="J1380" s="2" t="s">
        <v>65</v>
      </c>
      <c r="K1380" s="2" t="s">
        <v>265</v>
      </c>
      <c r="L1380" s="2" t="s">
        <v>158</v>
      </c>
      <c r="M1380" s="2">
        <v>2022</v>
      </c>
      <c r="O1380" s="2" t="s">
        <v>96</v>
      </c>
      <c r="P1380" s="2" t="s">
        <v>166</v>
      </c>
      <c r="Q1380" s="2" t="s">
        <v>52</v>
      </c>
      <c r="R1380" s="2" t="s">
        <v>52</v>
      </c>
      <c r="S1380" s="2" t="s">
        <v>53</v>
      </c>
      <c r="T1380" s="2" t="s">
        <v>141</v>
      </c>
      <c r="U1380" s="2" t="str">
        <f t="shared" si="77"/>
        <v/>
      </c>
      <c r="AA1380" s="2" t="str">
        <f t="shared" si="78"/>
        <v>x</v>
      </c>
      <c r="AE1380" s="2" t="s">
        <v>55</v>
      </c>
      <c r="AF1380" s="2" t="s">
        <v>55</v>
      </c>
      <c r="AI1380" s="2" t="str">
        <f t="shared" si="76"/>
        <v/>
      </c>
      <c r="AM1380" s="12" t="s">
        <v>7140</v>
      </c>
      <c r="AN1380" s="2" t="s">
        <v>114</v>
      </c>
      <c r="AO1380" s="2" t="s">
        <v>102</v>
      </c>
      <c r="AP1380" s="2" t="s">
        <v>59</v>
      </c>
      <c r="AS1380" s="2" t="s">
        <v>85</v>
      </c>
      <c r="AT1380" s="3">
        <v>45306</v>
      </c>
    </row>
    <row r="1381" spans="1:46" ht="15" customHeight="1" x14ac:dyDescent="0.2">
      <c r="A1381" s="2" t="s">
        <v>7143</v>
      </c>
      <c r="B1381" s="2" t="s">
        <v>7144</v>
      </c>
      <c r="C1381" s="2" t="s">
        <v>1046</v>
      </c>
      <c r="D1381" s="2" t="s">
        <v>7145</v>
      </c>
      <c r="E1381" s="2" t="s">
        <v>107</v>
      </c>
      <c r="F1381" s="2" t="s">
        <v>224</v>
      </c>
      <c r="G1381" s="2" t="s">
        <v>225</v>
      </c>
      <c r="H1381" s="2" t="s">
        <v>7146</v>
      </c>
      <c r="I1381" s="2" t="s">
        <v>93</v>
      </c>
      <c r="J1381" s="2" t="s">
        <v>156</v>
      </c>
      <c r="K1381" s="2" t="s">
        <v>157</v>
      </c>
      <c r="L1381" s="2" t="s">
        <v>67</v>
      </c>
      <c r="M1381" s="2">
        <v>2020</v>
      </c>
      <c r="O1381" s="2" t="s">
        <v>148</v>
      </c>
      <c r="P1381" s="2" t="s">
        <v>159</v>
      </c>
      <c r="Q1381" s="2" t="s">
        <v>52</v>
      </c>
      <c r="R1381" s="2" t="s">
        <v>52</v>
      </c>
      <c r="S1381" s="2" t="s">
        <v>53</v>
      </c>
      <c r="T1381" s="2" t="s">
        <v>141</v>
      </c>
      <c r="U1381" s="2" t="str">
        <f t="shared" si="77"/>
        <v/>
      </c>
      <c r="AA1381" s="2" t="str">
        <f t="shared" si="78"/>
        <v>x</v>
      </c>
      <c r="AC1381" s="2" t="s">
        <v>55</v>
      </c>
      <c r="AE1381" s="2" t="s">
        <v>55</v>
      </c>
      <c r="AH1381" s="2" t="s">
        <v>55</v>
      </c>
      <c r="AI1381" s="2" t="str">
        <f t="shared" si="76"/>
        <v/>
      </c>
      <c r="AM1381" s="12" t="s">
        <v>1046</v>
      </c>
      <c r="AN1381" s="2" t="s">
        <v>133</v>
      </c>
      <c r="AO1381" s="2" t="s">
        <v>101</v>
      </c>
      <c r="AP1381" s="2" t="s">
        <v>58</v>
      </c>
      <c r="AS1381" s="2" t="s">
        <v>715</v>
      </c>
      <c r="AT1381" s="3">
        <v>45306</v>
      </c>
    </row>
    <row r="1382" spans="1:46" ht="15" customHeight="1" x14ac:dyDescent="0.2">
      <c r="A1382" s="2" t="s">
        <v>7147</v>
      </c>
      <c r="B1382" s="2" t="s">
        <v>7148</v>
      </c>
      <c r="C1382" s="2" t="s">
        <v>1046</v>
      </c>
      <c r="D1382" s="2" t="s">
        <v>7149</v>
      </c>
      <c r="E1382" s="2" t="s">
        <v>42</v>
      </c>
      <c r="F1382" s="2" t="s">
        <v>224</v>
      </c>
      <c r="G1382" s="2" t="s">
        <v>225</v>
      </c>
      <c r="H1382" s="2" t="s">
        <v>1915</v>
      </c>
      <c r="I1382" s="2" t="s">
        <v>46</v>
      </c>
      <c r="J1382" s="2" t="s">
        <v>65</v>
      </c>
      <c r="K1382" s="2" t="s">
        <v>265</v>
      </c>
      <c r="L1382" s="2" t="s">
        <v>67</v>
      </c>
      <c r="M1382" s="2">
        <v>2013</v>
      </c>
      <c r="O1382" s="2" t="s">
        <v>148</v>
      </c>
      <c r="P1382" s="2" t="s">
        <v>242</v>
      </c>
      <c r="Q1382" s="2" t="s">
        <v>52</v>
      </c>
      <c r="R1382" s="2" t="s">
        <v>52</v>
      </c>
      <c r="S1382" s="2" t="s">
        <v>53</v>
      </c>
      <c r="T1382" s="2" t="s">
        <v>141</v>
      </c>
      <c r="U1382" s="2" t="str">
        <f t="shared" si="77"/>
        <v/>
      </c>
      <c r="AA1382" s="2" t="str">
        <f t="shared" si="78"/>
        <v>x</v>
      </c>
      <c r="AE1382" s="2" t="s">
        <v>55</v>
      </c>
      <c r="AG1382" s="2" t="s">
        <v>55</v>
      </c>
      <c r="AI1382" s="2" t="str">
        <f t="shared" si="76"/>
        <v/>
      </c>
      <c r="AM1382" s="12" t="s">
        <v>1046</v>
      </c>
      <c r="AN1382" s="2" t="s">
        <v>114</v>
      </c>
      <c r="AO1382" s="2" t="s">
        <v>58</v>
      </c>
      <c r="AS1382" s="2" t="s">
        <v>1318</v>
      </c>
      <c r="AT1382" s="3">
        <v>45306</v>
      </c>
    </row>
    <row r="1383" spans="1:46" ht="15" customHeight="1" x14ac:dyDescent="0.2">
      <c r="A1383" s="2" t="s">
        <v>7150</v>
      </c>
      <c r="B1383" s="2" t="s">
        <v>7151</v>
      </c>
      <c r="C1383" s="2" t="s">
        <v>7152</v>
      </c>
      <c r="D1383" s="2" t="s">
        <v>7153</v>
      </c>
      <c r="E1383" s="2" t="s">
        <v>42</v>
      </c>
      <c r="F1383" s="2" t="s">
        <v>1048</v>
      </c>
      <c r="G1383" s="2" t="s">
        <v>1049</v>
      </c>
      <c r="H1383" s="2" t="s">
        <v>7154</v>
      </c>
      <c r="I1383" s="2" t="s">
        <v>46</v>
      </c>
      <c r="J1383" s="2" t="s">
        <v>65</v>
      </c>
      <c r="K1383" s="2" t="s">
        <v>66</v>
      </c>
      <c r="L1383" s="2" t="s">
        <v>130</v>
      </c>
      <c r="M1383" s="2">
        <v>2022</v>
      </c>
      <c r="O1383" s="2" t="s">
        <v>148</v>
      </c>
      <c r="P1383" s="2" t="s">
        <v>242</v>
      </c>
      <c r="Q1383" s="2" t="s">
        <v>52</v>
      </c>
      <c r="R1383" s="2" t="s">
        <v>52</v>
      </c>
      <c r="S1383" s="2" t="s">
        <v>53</v>
      </c>
      <c r="T1383" s="2" t="s">
        <v>141</v>
      </c>
      <c r="U1383" s="2" t="str">
        <f t="shared" si="77"/>
        <v/>
      </c>
      <c r="AA1383" s="2" t="str">
        <f t="shared" si="78"/>
        <v>x</v>
      </c>
      <c r="AC1383" s="2" t="s">
        <v>55</v>
      </c>
      <c r="AE1383" s="2" t="s">
        <v>55</v>
      </c>
      <c r="AH1383" s="2" t="s">
        <v>55</v>
      </c>
      <c r="AI1383" s="2" t="str">
        <f t="shared" si="76"/>
        <v/>
      </c>
      <c r="AM1383" s="12" t="s">
        <v>7152</v>
      </c>
      <c r="AN1383" s="2" t="s">
        <v>114</v>
      </c>
      <c r="AO1383" s="2" t="s">
        <v>58</v>
      </c>
      <c r="AS1383" s="2" t="s">
        <v>1318</v>
      </c>
      <c r="AT1383" s="3">
        <v>45306</v>
      </c>
    </row>
    <row r="1384" spans="1:46" ht="15" customHeight="1" x14ac:dyDescent="0.2">
      <c r="A1384" s="2" t="s">
        <v>7155</v>
      </c>
      <c r="B1384" s="2" t="s">
        <v>7156</v>
      </c>
      <c r="C1384" s="2" t="s">
        <v>7157</v>
      </c>
      <c r="D1384" s="2" t="s">
        <v>7158</v>
      </c>
      <c r="E1384" s="2" t="s">
        <v>42</v>
      </c>
      <c r="F1384" s="2" t="s">
        <v>441</v>
      </c>
      <c r="G1384" s="2" t="s">
        <v>442</v>
      </c>
      <c r="H1384" s="2" t="s">
        <v>3438</v>
      </c>
      <c r="I1384" s="2" t="s">
        <v>46</v>
      </c>
      <c r="J1384" s="2" t="s">
        <v>47</v>
      </c>
      <c r="K1384" s="2" t="s">
        <v>5120</v>
      </c>
      <c r="L1384" s="2" t="s">
        <v>465</v>
      </c>
      <c r="M1384" s="2">
        <v>2023</v>
      </c>
      <c r="O1384" s="2" t="s">
        <v>50</v>
      </c>
      <c r="P1384" s="2" t="s">
        <v>131</v>
      </c>
      <c r="Q1384" s="2" t="s">
        <v>52</v>
      </c>
      <c r="R1384" s="2" t="s">
        <v>52</v>
      </c>
      <c r="S1384" s="2" t="s">
        <v>3446</v>
      </c>
      <c r="T1384" s="2" t="s">
        <v>54</v>
      </c>
      <c r="U1384" s="2" t="str">
        <f t="shared" si="77"/>
        <v>x</v>
      </c>
      <c r="V1384" s="2" t="s">
        <v>55</v>
      </c>
      <c r="W1384" s="2" t="s">
        <v>55</v>
      </c>
      <c r="Y1384" s="2" t="s">
        <v>55</v>
      </c>
      <c r="Z1384" s="2" t="s">
        <v>55</v>
      </c>
      <c r="AA1384" s="2" t="str">
        <f t="shared" si="78"/>
        <v/>
      </c>
      <c r="AI1384" s="2" t="str">
        <f t="shared" si="76"/>
        <v/>
      </c>
      <c r="AM1384" s="2" t="s">
        <v>7159</v>
      </c>
      <c r="AT1384" s="3">
        <v>45306</v>
      </c>
    </row>
    <row r="1385" spans="1:46" ht="15" customHeight="1" x14ac:dyDescent="0.2">
      <c r="A1385" s="2" t="s">
        <v>7160</v>
      </c>
      <c r="B1385" s="2" t="s">
        <v>7161</v>
      </c>
      <c r="C1385" s="2" t="s">
        <v>7162</v>
      </c>
      <c r="D1385" s="2" t="s">
        <v>7163</v>
      </c>
      <c r="E1385" s="2" t="s">
        <v>42</v>
      </c>
      <c r="F1385" s="2" t="s">
        <v>441</v>
      </c>
      <c r="G1385" s="2" t="s">
        <v>442</v>
      </c>
      <c r="H1385" s="2" t="s">
        <v>7164</v>
      </c>
      <c r="I1385" s="2" t="s">
        <v>46</v>
      </c>
      <c r="J1385" s="2" t="s">
        <v>65</v>
      </c>
      <c r="K1385" s="2" t="s">
        <v>435</v>
      </c>
      <c r="L1385" s="2" t="s">
        <v>465</v>
      </c>
      <c r="M1385" s="2">
        <v>2023</v>
      </c>
      <c r="O1385" s="2" t="s">
        <v>50</v>
      </c>
      <c r="P1385" s="2" t="s">
        <v>3538</v>
      </c>
      <c r="Q1385" s="2" t="s">
        <v>52</v>
      </c>
      <c r="R1385" s="2" t="s">
        <v>52</v>
      </c>
      <c r="S1385" s="2" t="s">
        <v>3446</v>
      </c>
      <c r="T1385" s="2" t="s">
        <v>54</v>
      </c>
      <c r="U1385" s="2" t="str">
        <f t="shared" si="77"/>
        <v>x</v>
      </c>
      <c r="V1385" s="2" t="s">
        <v>55</v>
      </c>
      <c r="W1385" s="2" t="s">
        <v>55</v>
      </c>
      <c r="Y1385" s="2" t="s">
        <v>55</v>
      </c>
      <c r="Z1385" s="2" t="s">
        <v>55</v>
      </c>
      <c r="AA1385" s="2" t="str">
        <f t="shared" si="78"/>
        <v/>
      </c>
      <c r="AI1385" s="2" t="str">
        <f t="shared" si="76"/>
        <v/>
      </c>
      <c r="AM1385" s="2" t="s">
        <v>7159</v>
      </c>
      <c r="AT1385" s="3">
        <v>45306</v>
      </c>
    </row>
    <row r="1386" spans="1:46" ht="15" customHeight="1" x14ac:dyDescent="0.2">
      <c r="A1386" s="2" t="s">
        <v>7165</v>
      </c>
      <c r="B1386" s="2" t="s">
        <v>7166</v>
      </c>
      <c r="C1386" s="2" t="s">
        <v>7167</v>
      </c>
      <c r="D1386" s="2" t="s">
        <v>7168</v>
      </c>
      <c r="E1386" s="2" t="s">
        <v>42</v>
      </c>
      <c r="F1386" s="2" t="s">
        <v>441</v>
      </c>
      <c r="G1386" s="2" t="s">
        <v>442</v>
      </c>
      <c r="H1386" s="2" t="s">
        <v>3438</v>
      </c>
      <c r="I1386" s="2" t="s">
        <v>46</v>
      </c>
      <c r="J1386" s="2" t="s">
        <v>47</v>
      </c>
      <c r="K1386" s="2" t="s">
        <v>572</v>
      </c>
      <c r="L1386" s="2" t="s">
        <v>465</v>
      </c>
      <c r="M1386" s="2">
        <v>2020</v>
      </c>
      <c r="O1386" s="2" t="s">
        <v>148</v>
      </c>
      <c r="P1386" s="2" t="s">
        <v>2940</v>
      </c>
      <c r="Q1386" s="2" t="s">
        <v>52</v>
      </c>
      <c r="R1386" s="2" t="s">
        <v>52</v>
      </c>
      <c r="S1386" s="2" t="s">
        <v>3446</v>
      </c>
      <c r="T1386" s="2" t="s">
        <v>54</v>
      </c>
      <c r="U1386" s="2" t="str">
        <f t="shared" si="77"/>
        <v>x</v>
      </c>
      <c r="Y1386" s="2" t="s">
        <v>55</v>
      </c>
      <c r="Z1386" s="2" t="s">
        <v>55</v>
      </c>
      <c r="AA1386" s="2" t="str">
        <f t="shared" si="78"/>
        <v/>
      </c>
      <c r="AI1386" s="2" t="str">
        <f t="shared" si="76"/>
        <v/>
      </c>
      <c r="AM1386" s="2" t="s">
        <v>7159</v>
      </c>
      <c r="AT1386" s="3">
        <v>45306</v>
      </c>
    </row>
    <row r="1387" spans="1:46" ht="15" customHeight="1" x14ac:dyDescent="0.2">
      <c r="A1387" s="2" t="s">
        <v>7169</v>
      </c>
      <c r="B1387" s="2" t="s">
        <v>7170</v>
      </c>
      <c r="C1387" s="2" t="s">
        <v>7171</v>
      </c>
      <c r="D1387" s="2" t="s">
        <v>7172</v>
      </c>
      <c r="E1387" s="2" t="s">
        <v>42</v>
      </c>
      <c r="F1387" s="2" t="s">
        <v>406</v>
      </c>
      <c r="G1387" s="2" t="s">
        <v>407</v>
      </c>
      <c r="H1387" s="2" t="s">
        <v>7173</v>
      </c>
      <c r="I1387" s="2" t="s">
        <v>1743</v>
      </c>
      <c r="J1387" s="2" t="s">
        <v>94</v>
      </c>
      <c r="K1387" s="2" t="s">
        <v>639</v>
      </c>
      <c r="L1387" s="2" t="s">
        <v>158</v>
      </c>
      <c r="M1387" s="2">
        <v>2018</v>
      </c>
      <c r="N1387" s="2">
        <v>2021</v>
      </c>
      <c r="O1387" s="2" t="s">
        <v>50</v>
      </c>
      <c r="P1387" s="2" t="s">
        <v>3661</v>
      </c>
      <c r="Q1387" s="2" t="s">
        <v>52</v>
      </c>
      <c r="R1387" s="2" t="s">
        <v>52</v>
      </c>
      <c r="S1387" s="2" t="s">
        <v>3446</v>
      </c>
      <c r="T1387" s="2" t="s">
        <v>54</v>
      </c>
      <c r="U1387" s="2" t="str">
        <f t="shared" si="77"/>
        <v>x</v>
      </c>
      <c r="V1387" s="2" t="s">
        <v>55</v>
      </c>
      <c r="Y1387" s="2" t="s">
        <v>55</v>
      </c>
      <c r="Z1387" s="2" t="s">
        <v>55</v>
      </c>
      <c r="AI1387" s="2" t="str">
        <f t="shared" si="76"/>
        <v/>
      </c>
      <c r="AM1387" s="12" t="s">
        <v>7174</v>
      </c>
      <c r="AS1387" s="3"/>
      <c r="AT1387" s="3">
        <v>45392</v>
      </c>
    </row>
    <row r="1388" spans="1:46" ht="15" customHeight="1" x14ac:dyDescent="0.2">
      <c r="A1388" s="2" t="s">
        <v>7175</v>
      </c>
      <c r="B1388" s="2" t="s">
        <v>7176</v>
      </c>
      <c r="C1388" s="2" t="s">
        <v>7177</v>
      </c>
      <c r="D1388" s="2" t="s">
        <v>7178</v>
      </c>
      <c r="E1388" s="2" t="s">
        <v>42</v>
      </c>
      <c r="F1388" s="2" t="s">
        <v>611</v>
      </c>
      <c r="G1388" s="2" t="s">
        <v>612</v>
      </c>
      <c r="H1388" s="2" t="s">
        <v>7179</v>
      </c>
      <c r="I1388" s="2" t="s">
        <v>46</v>
      </c>
      <c r="J1388" s="2" t="s">
        <v>65</v>
      </c>
      <c r="K1388" s="2" t="s">
        <v>110</v>
      </c>
      <c r="L1388" s="2" t="s">
        <v>130</v>
      </c>
      <c r="M1388" s="2">
        <v>2022</v>
      </c>
      <c r="O1388" s="2" t="s">
        <v>50</v>
      </c>
      <c r="P1388" s="2" t="s">
        <v>68</v>
      </c>
      <c r="Q1388" s="2" t="s">
        <v>52</v>
      </c>
      <c r="R1388" s="2" t="s">
        <v>52</v>
      </c>
      <c r="S1388" s="2" t="s">
        <v>6925</v>
      </c>
      <c r="T1388" s="2" t="s">
        <v>54</v>
      </c>
      <c r="U1388" s="2" t="str">
        <f t="shared" si="77"/>
        <v>x</v>
      </c>
      <c r="V1388" s="2" t="s">
        <v>55</v>
      </c>
      <c r="W1388" s="2" t="s">
        <v>55</v>
      </c>
      <c r="X1388" s="2" t="s">
        <v>55</v>
      </c>
      <c r="Y1388" s="2" t="s">
        <v>55</v>
      </c>
      <c r="Z1388" s="2" t="s">
        <v>55</v>
      </c>
      <c r="AI1388" s="2" t="str">
        <f t="shared" si="76"/>
        <v/>
      </c>
      <c r="AM1388" s="12" t="s">
        <v>7177</v>
      </c>
      <c r="AT1388" s="3">
        <v>45306</v>
      </c>
    </row>
    <row r="1389" spans="1:46" ht="15" customHeight="1" x14ac:dyDescent="0.2">
      <c r="A1389" s="2" t="s">
        <v>7180</v>
      </c>
      <c r="B1389" s="2" t="s">
        <v>7181</v>
      </c>
      <c r="C1389" s="2" t="s">
        <v>7182</v>
      </c>
      <c r="D1389" s="2" t="s">
        <v>7183</v>
      </c>
      <c r="E1389" s="2" t="s">
        <v>107</v>
      </c>
      <c r="F1389" s="2" t="s">
        <v>320</v>
      </c>
      <c r="G1389" s="2" t="s">
        <v>329</v>
      </c>
      <c r="H1389" s="2" t="s">
        <v>7184</v>
      </c>
      <c r="I1389" s="2" t="s">
        <v>93</v>
      </c>
      <c r="J1389" s="2" t="s">
        <v>65</v>
      </c>
      <c r="K1389" s="2" t="s">
        <v>435</v>
      </c>
      <c r="L1389" s="2" t="s">
        <v>158</v>
      </c>
      <c r="M1389" s="2">
        <v>2024</v>
      </c>
      <c r="O1389" s="2" t="s">
        <v>111</v>
      </c>
      <c r="P1389" s="2" t="s">
        <v>112</v>
      </c>
      <c r="Q1389" s="2" t="s">
        <v>52</v>
      </c>
      <c r="R1389" s="2" t="s">
        <v>52</v>
      </c>
      <c r="S1389" s="2" t="s">
        <v>53</v>
      </c>
      <c r="T1389" s="2" t="s">
        <v>141</v>
      </c>
      <c r="U1389" s="2" t="str">
        <f t="shared" si="77"/>
        <v/>
      </c>
      <c r="AA1389" s="2" t="str">
        <f t="shared" ref="AA1389:AA1420" si="79">IF(AB1389="x","x",IF(AC1389="x","x",IF(AD1389="x","x",IF(AE1389="x","x",IF(AF1389="x","x",IF(AG1389="x","x",IF(AH1389="x","x","")))))))</f>
        <v>x</v>
      </c>
      <c r="AE1389" s="2" t="s">
        <v>55</v>
      </c>
      <c r="AI1389" s="2" t="str">
        <f t="shared" si="76"/>
        <v/>
      </c>
      <c r="AM1389" s="12" t="s">
        <v>7182</v>
      </c>
      <c r="AN1389" s="2" t="s">
        <v>57</v>
      </c>
      <c r="AO1389" s="2" t="s">
        <v>58</v>
      </c>
      <c r="AP1389" s="2" t="s">
        <v>6024</v>
      </c>
      <c r="AT1389" s="3">
        <v>45392</v>
      </c>
    </row>
    <row r="1390" spans="1:46" ht="15" customHeight="1" x14ac:dyDescent="0.2">
      <c r="A1390" s="2" t="s">
        <v>7185</v>
      </c>
      <c r="B1390" s="2" t="s">
        <v>7186</v>
      </c>
      <c r="C1390" s="2" t="s">
        <v>7187</v>
      </c>
      <c r="D1390" s="2" t="s">
        <v>7188</v>
      </c>
      <c r="E1390" s="2" t="s">
        <v>42</v>
      </c>
      <c r="F1390" s="2" t="s">
        <v>441</v>
      </c>
      <c r="G1390" s="2" t="s">
        <v>442</v>
      </c>
      <c r="H1390" s="2" t="s">
        <v>7189</v>
      </c>
      <c r="I1390" s="2" t="s">
        <v>46</v>
      </c>
      <c r="J1390" s="2" t="s">
        <v>94</v>
      </c>
      <c r="K1390" s="2" t="s">
        <v>129</v>
      </c>
      <c r="L1390" s="2" t="s">
        <v>130</v>
      </c>
      <c r="M1390" s="2">
        <v>2019</v>
      </c>
      <c r="O1390" s="2" t="s">
        <v>50</v>
      </c>
      <c r="P1390" s="2" t="s">
        <v>1847</v>
      </c>
      <c r="Q1390" s="2" t="s">
        <v>98</v>
      </c>
      <c r="R1390" s="2" t="s">
        <v>52</v>
      </c>
      <c r="S1390" s="2" t="s">
        <v>3446</v>
      </c>
      <c r="T1390" s="2" t="s">
        <v>99</v>
      </c>
      <c r="U1390" s="2" t="str">
        <f t="shared" si="77"/>
        <v>x</v>
      </c>
      <c r="Z1390" s="2" t="s">
        <v>55</v>
      </c>
      <c r="AA1390" s="2" t="str">
        <f t="shared" si="79"/>
        <v/>
      </c>
      <c r="AI1390" s="2" t="str">
        <f t="shared" si="76"/>
        <v/>
      </c>
      <c r="AM1390" s="12" t="s">
        <v>7187</v>
      </c>
      <c r="AT1390" s="3">
        <v>45321</v>
      </c>
    </row>
    <row r="1391" spans="1:46" ht="15" customHeight="1" x14ac:dyDescent="0.2">
      <c r="A1391" s="2" t="s">
        <v>7190</v>
      </c>
      <c r="B1391" s="2" t="s">
        <v>7191</v>
      </c>
      <c r="C1391" s="2" t="s">
        <v>7192</v>
      </c>
      <c r="D1391" s="2" t="s">
        <v>7193</v>
      </c>
      <c r="E1391" s="2" t="s">
        <v>107</v>
      </c>
      <c r="F1391" s="2" t="s">
        <v>441</v>
      </c>
      <c r="G1391" s="2" t="s">
        <v>442</v>
      </c>
      <c r="H1391" s="2" t="s">
        <v>7194</v>
      </c>
      <c r="I1391" s="2" t="s">
        <v>857</v>
      </c>
      <c r="J1391" s="2" t="s">
        <v>444</v>
      </c>
      <c r="K1391" s="2" t="s">
        <v>4032</v>
      </c>
      <c r="L1391" s="2" t="s">
        <v>67</v>
      </c>
      <c r="M1391" s="2">
        <v>2019</v>
      </c>
      <c r="O1391" s="2" t="s">
        <v>148</v>
      </c>
      <c r="P1391" s="2" t="s">
        <v>2940</v>
      </c>
      <c r="Q1391" s="2" t="s">
        <v>52</v>
      </c>
      <c r="R1391" s="2" t="s">
        <v>98</v>
      </c>
      <c r="S1391" s="2" t="s">
        <v>3446</v>
      </c>
      <c r="T1391" s="2" t="s">
        <v>54</v>
      </c>
      <c r="U1391" s="2" t="str">
        <f t="shared" si="77"/>
        <v>x</v>
      </c>
      <c r="V1391" s="2" t="s">
        <v>55</v>
      </c>
      <c r="X1391" s="2" t="s">
        <v>55</v>
      </c>
      <c r="Y1391" s="2" t="s">
        <v>55</v>
      </c>
      <c r="Z1391" s="2" t="s">
        <v>55</v>
      </c>
      <c r="AA1391" s="2" t="str">
        <f t="shared" si="79"/>
        <v/>
      </c>
      <c r="AI1391" s="2" t="str">
        <f t="shared" si="76"/>
        <v/>
      </c>
      <c r="AM1391" s="12" t="s">
        <v>7192</v>
      </c>
      <c r="AT1391" s="3">
        <v>45321</v>
      </c>
    </row>
    <row r="1392" spans="1:46" ht="15" customHeight="1" x14ac:dyDescent="0.2">
      <c r="A1392" s="2" t="s">
        <v>7195</v>
      </c>
      <c r="B1392" s="2" t="s">
        <v>7196</v>
      </c>
      <c r="C1392" s="2" t="s">
        <v>7197</v>
      </c>
      <c r="D1392" s="2" t="s">
        <v>7198</v>
      </c>
      <c r="E1392" s="2" t="s">
        <v>42</v>
      </c>
      <c r="F1392" s="2" t="s">
        <v>441</v>
      </c>
      <c r="G1392" s="2" t="s">
        <v>442</v>
      </c>
      <c r="H1392" s="2" t="s">
        <v>7199</v>
      </c>
      <c r="I1392" s="2" t="s">
        <v>46</v>
      </c>
      <c r="J1392" s="2" t="s">
        <v>94</v>
      </c>
      <c r="K1392" s="2" t="s">
        <v>308</v>
      </c>
      <c r="L1392" s="2" t="s">
        <v>67</v>
      </c>
      <c r="M1392" s="2">
        <v>2019</v>
      </c>
      <c r="O1392" s="2" t="s">
        <v>148</v>
      </c>
      <c r="P1392" s="2" t="s">
        <v>2940</v>
      </c>
      <c r="Q1392" s="2" t="s">
        <v>52</v>
      </c>
      <c r="R1392" s="2" t="s">
        <v>52</v>
      </c>
      <c r="S1392" s="2" t="s">
        <v>3446</v>
      </c>
      <c r="T1392" s="2" t="s">
        <v>54</v>
      </c>
      <c r="U1392" s="2" t="str">
        <f t="shared" ref="U1392:U1423" si="80">IF(V1392="x","x",IF(W1392="x","x",IF(X1392="x","x",IF(Y1392="x","x",IF(Z1392="x","x","")))))</f>
        <v>x</v>
      </c>
      <c r="V1392" s="2" t="s">
        <v>55</v>
      </c>
      <c r="X1392" s="2" t="s">
        <v>55</v>
      </c>
      <c r="Y1392" s="2" t="s">
        <v>55</v>
      </c>
      <c r="Z1392" s="2" t="s">
        <v>55</v>
      </c>
      <c r="AA1392" s="2" t="str">
        <f t="shared" si="79"/>
        <v/>
      </c>
      <c r="AI1392" s="2" t="str">
        <f t="shared" si="76"/>
        <v/>
      </c>
      <c r="AM1392" s="12" t="s">
        <v>7197</v>
      </c>
      <c r="AT1392" s="3">
        <v>45321</v>
      </c>
    </row>
    <row r="1393" spans="1:46" ht="15" customHeight="1" x14ac:dyDescent="0.2">
      <c r="A1393" s="2" t="s">
        <v>7200</v>
      </c>
      <c r="B1393" s="2" t="s">
        <v>7201</v>
      </c>
      <c r="C1393" s="2" t="s">
        <v>7202</v>
      </c>
      <c r="D1393" s="2" t="s">
        <v>7203</v>
      </c>
      <c r="E1393" s="2" t="s">
        <v>107</v>
      </c>
      <c r="F1393" s="2" t="s">
        <v>406</v>
      </c>
      <c r="G1393" s="2" t="s">
        <v>407</v>
      </c>
      <c r="H1393" s="2" t="s">
        <v>7204</v>
      </c>
      <c r="I1393" s="2" t="s">
        <v>93</v>
      </c>
      <c r="J1393" s="2" t="s">
        <v>65</v>
      </c>
      <c r="K1393" s="2" t="s">
        <v>435</v>
      </c>
      <c r="L1393" s="2" t="s">
        <v>158</v>
      </c>
      <c r="M1393" s="2">
        <v>2024</v>
      </c>
      <c r="O1393" s="2" t="s">
        <v>111</v>
      </c>
      <c r="P1393" s="2" t="s">
        <v>112</v>
      </c>
      <c r="Q1393" s="2" t="s">
        <v>52</v>
      </c>
      <c r="R1393" s="2" t="s">
        <v>52</v>
      </c>
      <c r="S1393" s="2" t="s">
        <v>53</v>
      </c>
      <c r="T1393" s="2" t="s">
        <v>141</v>
      </c>
      <c r="U1393" s="2" t="str">
        <f t="shared" si="80"/>
        <v/>
      </c>
      <c r="AA1393" s="2" t="str">
        <f t="shared" si="79"/>
        <v>x</v>
      </c>
      <c r="AE1393" s="2" t="s">
        <v>55</v>
      </c>
      <c r="AI1393" s="2" t="str">
        <f t="shared" si="76"/>
        <v/>
      </c>
      <c r="AM1393" s="12" t="s">
        <v>7202</v>
      </c>
      <c r="AN1393" s="2" t="s">
        <v>57</v>
      </c>
      <c r="AO1393" s="2" t="s">
        <v>58</v>
      </c>
      <c r="AP1393" s="2" t="s">
        <v>6024</v>
      </c>
      <c r="AT1393" s="3">
        <v>45392</v>
      </c>
    </row>
    <row r="1394" spans="1:46" ht="15" customHeight="1" x14ac:dyDescent="0.2">
      <c r="A1394" s="2" t="s">
        <v>7205</v>
      </c>
      <c r="B1394" s="2" t="s">
        <v>7206</v>
      </c>
      <c r="C1394" s="2" t="s">
        <v>7207</v>
      </c>
      <c r="D1394" s="2" t="s">
        <v>7208</v>
      </c>
      <c r="E1394" s="2" t="s">
        <v>107</v>
      </c>
      <c r="F1394" s="2" t="s">
        <v>425</v>
      </c>
      <c r="G1394" s="2" t="s">
        <v>426</v>
      </c>
      <c r="H1394" s="2" t="s">
        <v>7209</v>
      </c>
      <c r="I1394" s="2" t="s">
        <v>93</v>
      </c>
      <c r="J1394" s="2" t="s">
        <v>156</v>
      </c>
      <c r="K1394" s="2" t="s">
        <v>1744</v>
      </c>
      <c r="L1394" s="2" t="s">
        <v>158</v>
      </c>
      <c r="M1394" s="2">
        <v>2022</v>
      </c>
      <c r="O1394" s="2" t="s">
        <v>111</v>
      </c>
      <c r="P1394" s="2" t="s">
        <v>140</v>
      </c>
      <c r="Q1394" s="2" t="s">
        <v>52</v>
      </c>
      <c r="R1394" s="2" t="s">
        <v>52</v>
      </c>
      <c r="S1394" s="2" t="s">
        <v>53</v>
      </c>
      <c r="T1394" s="2" t="s">
        <v>141</v>
      </c>
      <c r="U1394" s="2" t="str">
        <f t="shared" si="80"/>
        <v/>
      </c>
      <c r="AA1394" s="2" t="str">
        <f t="shared" si="79"/>
        <v>x</v>
      </c>
      <c r="AC1394" s="2" t="s">
        <v>55</v>
      </c>
      <c r="AE1394" s="2" t="s">
        <v>55</v>
      </c>
      <c r="AI1394" s="2" t="str">
        <f t="shared" si="76"/>
        <v/>
      </c>
      <c r="AM1394" s="12" t="s">
        <v>7210</v>
      </c>
      <c r="AN1394" s="2" t="s">
        <v>836</v>
      </c>
      <c r="AO1394" s="2" t="s">
        <v>1959</v>
      </c>
      <c r="AS1394" s="2" t="s">
        <v>1703</v>
      </c>
      <c r="AT1394" s="3">
        <v>45392</v>
      </c>
    </row>
    <row r="1395" spans="1:46" ht="15" customHeight="1" x14ac:dyDescent="0.2">
      <c r="A1395" s="2" t="s">
        <v>7211</v>
      </c>
      <c r="B1395" s="2" t="s">
        <v>7212</v>
      </c>
      <c r="C1395" s="2" t="s">
        <v>7213</v>
      </c>
      <c r="D1395" s="2" t="s">
        <v>7214</v>
      </c>
      <c r="E1395" s="2" t="s">
        <v>42</v>
      </c>
      <c r="F1395" s="2" t="s">
        <v>441</v>
      </c>
      <c r="G1395" s="2" t="s">
        <v>442</v>
      </c>
      <c r="H1395" s="2" t="s">
        <v>7215</v>
      </c>
      <c r="I1395" s="2" t="s">
        <v>46</v>
      </c>
      <c r="J1395" s="2" t="s">
        <v>65</v>
      </c>
      <c r="K1395" s="2" t="s">
        <v>66</v>
      </c>
      <c r="L1395" s="2" t="s">
        <v>67</v>
      </c>
      <c r="M1395" s="2">
        <v>2022</v>
      </c>
      <c r="O1395" s="2" t="s">
        <v>111</v>
      </c>
      <c r="P1395" s="2" t="s">
        <v>140</v>
      </c>
      <c r="Q1395" s="2" t="s">
        <v>52</v>
      </c>
      <c r="R1395" s="2" t="s">
        <v>52</v>
      </c>
      <c r="S1395" s="2" t="s">
        <v>53</v>
      </c>
      <c r="T1395" s="2" t="s">
        <v>141</v>
      </c>
      <c r="U1395" s="2" t="str">
        <f t="shared" si="80"/>
        <v/>
      </c>
      <c r="AA1395" s="2" t="str">
        <f t="shared" si="79"/>
        <v>x</v>
      </c>
      <c r="AC1395" s="2" t="s">
        <v>55</v>
      </c>
      <c r="AE1395" s="2" t="s">
        <v>55</v>
      </c>
      <c r="AF1395" s="2" t="s">
        <v>55</v>
      </c>
      <c r="AI1395" s="2" t="str">
        <f t="shared" si="76"/>
        <v/>
      </c>
      <c r="AM1395" s="12" t="s">
        <v>7216</v>
      </c>
      <c r="AN1395" s="2" t="s">
        <v>114</v>
      </c>
      <c r="AO1395" s="2" t="s">
        <v>58</v>
      </c>
      <c r="AP1395" s="2" t="s">
        <v>102</v>
      </c>
      <c r="AS1395" s="2" t="s">
        <v>696</v>
      </c>
      <c r="AT1395" s="3">
        <v>45392</v>
      </c>
    </row>
    <row r="1396" spans="1:46" ht="15" customHeight="1" x14ac:dyDescent="0.2">
      <c r="A1396" s="2" t="s">
        <v>7217</v>
      </c>
      <c r="B1396" s="2" t="s">
        <v>7218</v>
      </c>
      <c r="C1396" s="2" t="s">
        <v>7219</v>
      </c>
      <c r="D1396" s="2" t="s">
        <v>7220</v>
      </c>
      <c r="E1396" s="2" t="s">
        <v>42</v>
      </c>
      <c r="F1396" s="2" t="s">
        <v>406</v>
      </c>
      <c r="G1396" s="2" t="s">
        <v>407</v>
      </c>
      <c r="H1396" s="2" t="s">
        <v>7221</v>
      </c>
      <c r="I1396" s="2" t="s">
        <v>1743</v>
      </c>
      <c r="J1396" s="2" t="s">
        <v>94</v>
      </c>
      <c r="K1396" s="2" t="s">
        <v>308</v>
      </c>
      <c r="L1396" s="2" t="s">
        <v>158</v>
      </c>
      <c r="M1396" s="2">
        <v>2023</v>
      </c>
      <c r="O1396" s="2" t="s">
        <v>96</v>
      </c>
      <c r="P1396" s="2" t="s">
        <v>236</v>
      </c>
      <c r="Q1396" s="2" t="s">
        <v>52</v>
      </c>
      <c r="R1396" s="2" t="s">
        <v>52</v>
      </c>
      <c r="S1396" s="2" t="s">
        <v>53</v>
      </c>
      <c r="T1396" s="2" t="s">
        <v>141</v>
      </c>
      <c r="U1396" s="2" t="str">
        <f t="shared" si="80"/>
        <v/>
      </c>
      <c r="AA1396" s="2" t="str">
        <f t="shared" si="79"/>
        <v>x</v>
      </c>
      <c r="AE1396" s="2" t="s">
        <v>55</v>
      </c>
      <c r="AI1396" s="2" t="str">
        <f t="shared" si="76"/>
        <v/>
      </c>
      <c r="AM1396" s="12" t="s">
        <v>7219</v>
      </c>
      <c r="AN1396" s="2" t="s">
        <v>372</v>
      </c>
      <c r="AO1396" s="2" t="s">
        <v>150</v>
      </c>
      <c r="AP1396" s="2" t="s">
        <v>179</v>
      </c>
      <c r="AT1396" s="3">
        <v>45414</v>
      </c>
    </row>
    <row r="1397" spans="1:46" ht="15" customHeight="1" x14ac:dyDescent="0.2">
      <c r="A1397" s="2" t="s">
        <v>7222</v>
      </c>
      <c r="B1397" s="2" t="s">
        <v>7223</v>
      </c>
      <c r="C1397" s="2" t="s">
        <v>7224</v>
      </c>
      <c r="D1397" s="2" t="s">
        <v>7225</v>
      </c>
      <c r="E1397" s="2" t="s">
        <v>42</v>
      </c>
      <c r="F1397" s="2" t="s">
        <v>406</v>
      </c>
      <c r="G1397" s="2" t="s">
        <v>407</v>
      </c>
      <c r="H1397" s="2" t="s">
        <v>7226</v>
      </c>
      <c r="I1397" s="2" t="s">
        <v>1743</v>
      </c>
      <c r="J1397" s="2" t="s">
        <v>94</v>
      </c>
      <c r="K1397" s="2" t="s">
        <v>308</v>
      </c>
      <c r="L1397" s="2" t="s">
        <v>158</v>
      </c>
      <c r="M1397" s="2">
        <v>2022</v>
      </c>
      <c r="O1397" s="2" t="s">
        <v>96</v>
      </c>
      <c r="P1397" s="2" t="s">
        <v>236</v>
      </c>
      <c r="Q1397" s="2" t="s">
        <v>52</v>
      </c>
      <c r="R1397" s="2" t="s">
        <v>52</v>
      </c>
      <c r="S1397" s="2" t="s">
        <v>53</v>
      </c>
      <c r="T1397" s="2" t="s">
        <v>99</v>
      </c>
      <c r="U1397" s="2" t="str">
        <f t="shared" si="80"/>
        <v>x</v>
      </c>
      <c r="Y1397" s="2" t="s">
        <v>55</v>
      </c>
      <c r="Z1397" s="2" t="s">
        <v>55</v>
      </c>
      <c r="AA1397" s="2" t="str">
        <f t="shared" si="79"/>
        <v/>
      </c>
      <c r="AI1397" s="2" t="str">
        <f t="shared" si="76"/>
        <v/>
      </c>
      <c r="AM1397" s="12" t="s">
        <v>7224</v>
      </c>
      <c r="AN1397" s="2" t="s">
        <v>372</v>
      </c>
      <c r="AO1397" s="2" t="s">
        <v>150</v>
      </c>
      <c r="AP1397" s="2" t="s">
        <v>179</v>
      </c>
      <c r="AT1397" s="3">
        <v>45414</v>
      </c>
    </row>
    <row r="1398" spans="1:46" ht="15" customHeight="1" x14ac:dyDescent="0.2">
      <c r="A1398" s="2" t="s">
        <v>7227</v>
      </c>
      <c r="B1398" s="2" t="s">
        <v>7228</v>
      </c>
      <c r="C1398" s="2" t="s">
        <v>7229</v>
      </c>
      <c r="D1398" s="2" t="s">
        <v>7230</v>
      </c>
      <c r="E1398" s="2" t="s">
        <v>42</v>
      </c>
      <c r="F1398" s="2" t="s">
        <v>406</v>
      </c>
      <c r="G1398" s="2" t="s">
        <v>407</v>
      </c>
      <c r="H1398" s="2" t="s">
        <v>7231</v>
      </c>
      <c r="I1398" s="2" t="s">
        <v>1743</v>
      </c>
      <c r="J1398" s="2" t="s">
        <v>94</v>
      </c>
      <c r="K1398" s="2" t="s">
        <v>1055</v>
      </c>
      <c r="L1398" s="2" t="s">
        <v>130</v>
      </c>
      <c r="M1398" s="2">
        <v>2023</v>
      </c>
      <c r="O1398" s="2" t="s">
        <v>50</v>
      </c>
      <c r="P1398" s="2" t="s">
        <v>391</v>
      </c>
      <c r="Q1398" s="2" t="s">
        <v>52</v>
      </c>
      <c r="R1398" s="2" t="s">
        <v>52</v>
      </c>
      <c r="S1398" s="2" t="s">
        <v>53</v>
      </c>
      <c r="T1398" s="2" t="s">
        <v>99</v>
      </c>
      <c r="U1398" s="2" t="str">
        <f t="shared" si="80"/>
        <v>x</v>
      </c>
      <c r="W1398" s="2" t="s">
        <v>55</v>
      </c>
      <c r="Z1398" s="2" t="s">
        <v>55</v>
      </c>
      <c r="AA1398" s="2" t="str">
        <f t="shared" si="79"/>
        <v/>
      </c>
      <c r="AI1398" s="2" t="str">
        <f t="shared" si="76"/>
        <v/>
      </c>
      <c r="AM1398" s="12" t="s">
        <v>7229</v>
      </c>
      <c r="AN1398" s="2" t="s">
        <v>5022</v>
      </c>
      <c r="AO1398" s="2" t="s">
        <v>1717</v>
      </c>
      <c r="AT1398" s="3">
        <v>45414</v>
      </c>
    </row>
    <row r="1399" spans="1:46" ht="15" customHeight="1" x14ac:dyDescent="0.2">
      <c r="A1399" s="2" t="s">
        <v>7232</v>
      </c>
      <c r="B1399" s="2" t="s">
        <v>7233</v>
      </c>
      <c r="C1399" s="2" t="s">
        <v>7234</v>
      </c>
      <c r="D1399" s="2" t="s">
        <v>7235</v>
      </c>
      <c r="E1399" s="2" t="s">
        <v>107</v>
      </c>
      <c r="F1399" s="2" t="s">
        <v>406</v>
      </c>
      <c r="G1399" s="2" t="s">
        <v>407</v>
      </c>
      <c r="H1399" s="2" t="s">
        <v>7236</v>
      </c>
      <c r="I1399" s="2" t="s">
        <v>1743</v>
      </c>
      <c r="J1399" s="2" t="s">
        <v>94</v>
      </c>
      <c r="K1399" s="2" t="s">
        <v>308</v>
      </c>
      <c r="L1399" s="2" t="s">
        <v>158</v>
      </c>
      <c r="M1399" s="2">
        <v>2023</v>
      </c>
      <c r="O1399" s="2" t="s">
        <v>50</v>
      </c>
      <c r="P1399" s="2" t="s">
        <v>51</v>
      </c>
      <c r="Q1399" s="2" t="s">
        <v>52</v>
      </c>
      <c r="R1399" s="2" t="s">
        <v>52</v>
      </c>
      <c r="S1399" s="2" t="s">
        <v>53</v>
      </c>
      <c r="T1399" s="2" t="s">
        <v>54</v>
      </c>
      <c r="U1399" s="2" t="str">
        <f t="shared" si="80"/>
        <v>x</v>
      </c>
      <c r="V1399" s="2" t="s">
        <v>55</v>
      </c>
      <c r="W1399" s="2" t="s">
        <v>55</v>
      </c>
      <c r="Y1399" s="2" t="s">
        <v>55</v>
      </c>
      <c r="Z1399" s="2" t="s">
        <v>55</v>
      </c>
      <c r="AA1399" s="2" t="str">
        <f t="shared" si="79"/>
        <v/>
      </c>
      <c r="AI1399" s="2" t="str">
        <f t="shared" si="76"/>
        <v/>
      </c>
      <c r="AM1399" s="12" t="s">
        <v>7234</v>
      </c>
      <c r="AN1399" s="2" t="s">
        <v>836</v>
      </c>
      <c r="AO1399" s="2" t="s">
        <v>1959</v>
      </c>
      <c r="AP1399" s="2" t="s">
        <v>1717</v>
      </c>
      <c r="AQ1399" s="2" t="s">
        <v>179</v>
      </c>
      <c r="AT1399" s="3">
        <v>45414</v>
      </c>
    </row>
    <row r="1400" spans="1:46" ht="15" customHeight="1" x14ac:dyDescent="0.2">
      <c r="A1400" s="2" t="s">
        <v>7237</v>
      </c>
      <c r="B1400" s="2" t="s">
        <v>7238</v>
      </c>
      <c r="C1400" s="2" t="s">
        <v>7239</v>
      </c>
      <c r="D1400" s="2" t="s">
        <v>7240</v>
      </c>
      <c r="E1400" s="2" t="s">
        <v>794</v>
      </c>
      <c r="F1400" s="2" t="s">
        <v>1740</v>
      </c>
      <c r="G1400" s="2" t="s">
        <v>1741</v>
      </c>
      <c r="H1400" s="2" t="s">
        <v>7241</v>
      </c>
      <c r="I1400" s="2" t="s">
        <v>1743</v>
      </c>
      <c r="J1400" s="2" t="s">
        <v>156</v>
      </c>
      <c r="K1400" s="2" t="s">
        <v>1744</v>
      </c>
      <c r="L1400" s="2" t="s">
        <v>130</v>
      </c>
      <c r="M1400" s="2">
        <v>2023</v>
      </c>
      <c r="O1400" s="2" t="s">
        <v>96</v>
      </c>
      <c r="P1400" s="2" t="s">
        <v>3118</v>
      </c>
      <c r="Q1400" s="2" t="s">
        <v>98</v>
      </c>
      <c r="R1400" s="2" t="s">
        <v>52</v>
      </c>
      <c r="S1400" s="2" t="s">
        <v>53</v>
      </c>
      <c r="T1400" s="2" t="s">
        <v>141</v>
      </c>
      <c r="U1400" s="2" t="str">
        <f t="shared" si="80"/>
        <v/>
      </c>
      <c r="AA1400" s="2" t="str">
        <f t="shared" si="79"/>
        <v>x</v>
      </c>
      <c r="AE1400" s="2" t="s">
        <v>55</v>
      </c>
      <c r="AI1400" s="2" t="str">
        <f t="shared" si="76"/>
        <v/>
      </c>
      <c r="AM1400" s="12" t="s">
        <v>7239</v>
      </c>
      <c r="AN1400" s="2" t="s">
        <v>836</v>
      </c>
      <c r="AO1400" s="2" t="s">
        <v>1959</v>
      </c>
      <c r="AT1400" s="3">
        <v>45414</v>
      </c>
    </row>
    <row r="1401" spans="1:46" ht="15" customHeight="1" x14ac:dyDescent="0.2">
      <c r="A1401" s="2" t="s">
        <v>7242</v>
      </c>
      <c r="B1401" s="2" t="s">
        <v>7243</v>
      </c>
      <c r="C1401" s="2" t="s">
        <v>7244</v>
      </c>
      <c r="D1401" s="2" t="s">
        <v>7245</v>
      </c>
      <c r="E1401" s="2" t="s">
        <v>42</v>
      </c>
      <c r="F1401" s="2" t="s">
        <v>406</v>
      </c>
      <c r="G1401" s="2" t="s">
        <v>407</v>
      </c>
      <c r="H1401" s="2" t="s">
        <v>7246</v>
      </c>
      <c r="I1401" s="2" t="s">
        <v>857</v>
      </c>
      <c r="J1401" s="2" t="s">
        <v>94</v>
      </c>
      <c r="K1401" s="2" t="s">
        <v>921</v>
      </c>
      <c r="L1401" s="2" t="s">
        <v>130</v>
      </c>
      <c r="M1401" s="2">
        <v>2023</v>
      </c>
      <c r="O1401" s="2" t="s">
        <v>148</v>
      </c>
      <c r="P1401" s="2" t="s">
        <v>204</v>
      </c>
      <c r="Q1401" s="2" t="s">
        <v>52</v>
      </c>
      <c r="R1401" s="2" t="s">
        <v>52</v>
      </c>
      <c r="S1401" s="2" t="s">
        <v>53</v>
      </c>
      <c r="T1401" s="2" t="s">
        <v>99</v>
      </c>
      <c r="U1401" s="2" t="str">
        <f t="shared" si="80"/>
        <v>x</v>
      </c>
      <c r="Z1401" s="2" t="s">
        <v>55</v>
      </c>
      <c r="AA1401" s="2" t="str">
        <f t="shared" si="79"/>
        <v/>
      </c>
      <c r="AI1401" s="2" t="str">
        <f t="shared" si="76"/>
        <v/>
      </c>
      <c r="AM1401" s="12" t="s">
        <v>7244</v>
      </c>
      <c r="AN1401" s="2" t="s">
        <v>5022</v>
      </c>
      <c r="AO1401" s="2" t="s">
        <v>1717</v>
      </c>
      <c r="AT1401" s="3">
        <v>45414</v>
      </c>
    </row>
    <row r="1402" spans="1:46" ht="15" customHeight="1" x14ac:dyDescent="0.2">
      <c r="A1402" s="2" t="s">
        <v>7247</v>
      </c>
      <c r="B1402" s="2" t="s">
        <v>7248</v>
      </c>
      <c r="C1402" s="2" t="s">
        <v>7249</v>
      </c>
      <c r="D1402" s="2" t="s">
        <v>7250</v>
      </c>
      <c r="E1402" s="2" t="s">
        <v>107</v>
      </c>
      <c r="F1402" s="2" t="s">
        <v>406</v>
      </c>
      <c r="G1402" s="2" t="s">
        <v>407</v>
      </c>
      <c r="H1402" s="2" t="s">
        <v>7251</v>
      </c>
      <c r="I1402" s="2" t="s">
        <v>1743</v>
      </c>
      <c r="J1402" s="2" t="s">
        <v>94</v>
      </c>
      <c r="K1402" s="2" t="s">
        <v>308</v>
      </c>
      <c r="L1402" s="2" t="s">
        <v>158</v>
      </c>
      <c r="M1402" s="2">
        <v>2021</v>
      </c>
      <c r="O1402" s="2" t="s">
        <v>96</v>
      </c>
      <c r="P1402" s="2" t="s">
        <v>166</v>
      </c>
      <c r="Q1402" s="2" t="s">
        <v>52</v>
      </c>
      <c r="R1402" s="2" t="s">
        <v>52</v>
      </c>
      <c r="S1402" s="2" t="s">
        <v>53</v>
      </c>
      <c r="T1402" s="2" t="s">
        <v>141</v>
      </c>
      <c r="U1402" s="2" t="str">
        <f t="shared" si="80"/>
        <v/>
      </c>
      <c r="AA1402" s="2" t="str">
        <f t="shared" si="79"/>
        <v>x</v>
      </c>
      <c r="AE1402" s="2" t="s">
        <v>55</v>
      </c>
      <c r="AI1402" s="2" t="str">
        <f t="shared" si="76"/>
        <v/>
      </c>
      <c r="AM1402" s="12" t="s">
        <v>7249</v>
      </c>
      <c r="AN1402" s="2" t="s">
        <v>372</v>
      </c>
      <c r="AO1402" s="2" t="s">
        <v>150</v>
      </c>
      <c r="AP1402" s="2" t="s">
        <v>179</v>
      </c>
      <c r="AT1402" s="3">
        <v>45414</v>
      </c>
    </row>
    <row r="1403" spans="1:46" ht="15" customHeight="1" x14ac:dyDescent="0.2">
      <c r="A1403" s="2" t="s">
        <v>7252</v>
      </c>
      <c r="B1403" s="2" t="s">
        <v>7253</v>
      </c>
      <c r="C1403" s="2" t="s">
        <v>7254</v>
      </c>
      <c r="D1403" s="2" t="s">
        <v>7255</v>
      </c>
      <c r="E1403" s="2" t="s">
        <v>42</v>
      </c>
      <c r="F1403" s="2" t="s">
        <v>406</v>
      </c>
      <c r="G1403" s="2" t="s">
        <v>407</v>
      </c>
      <c r="H1403" s="2" t="s">
        <v>7256</v>
      </c>
      <c r="I1403" s="2" t="s">
        <v>1743</v>
      </c>
      <c r="J1403" s="2" t="s">
        <v>94</v>
      </c>
      <c r="K1403" s="2" t="s">
        <v>308</v>
      </c>
      <c r="L1403" s="2" t="s">
        <v>158</v>
      </c>
      <c r="M1403" s="2">
        <v>2021</v>
      </c>
      <c r="O1403" s="2" t="s">
        <v>96</v>
      </c>
      <c r="P1403" s="2" t="s">
        <v>236</v>
      </c>
      <c r="Q1403" s="2" t="s">
        <v>52</v>
      </c>
      <c r="R1403" s="2" t="s">
        <v>52</v>
      </c>
      <c r="S1403" s="2" t="s">
        <v>53</v>
      </c>
      <c r="T1403" s="2" t="s">
        <v>99</v>
      </c>
      <c r="U1403" s="2" t="str">
        <f t="shared" si="80"/>
        <v>x</v>
      </c>
      <c r="Z1403" s="2" t="s">
        <v>55</v>
      </c>
      <c r="AA1403" s="2" t="str">
        <f t="shared" si="79"/>
        <v/>
      </c>
      <c r="AI1403" s="2" t="str">
        <f t="shared" si="76"/>
        <v/>
      </c>
      <c r="AM1403" s="12" t="s">
        <v>7254</v>
      </c>
      <c r="AN1403" s="2" t="s">
        <v>372</v>
      </c>
      <c r="AO1403" s="2" t="s">
        <v>150</v>
      </c>
      <c r="AP1403" s="2" t="s">
        <v>179</v>
      </c>
      <c r="AT1403" s="3">
        <v>45414</v>
      </c>
    </row>
    <row r="1404" spans="1:46" ht="15" customHeight="1" x14ac:dyDescent="0.2">
      <c r="A1404" s="2" t="s">
        <v>7257</v>
      </c>
      <c r="B1404" s="2" t="s">
        <v>7258</v>
      </c>
      <c r="C1404" s="2" t="s">
        <v>7259</v>
      </c>
      <c r="D1404" s="2" t="s">
        <v>7260</v>
      </c>
      <c r="E1404" s="2" t="s">
        <v>42</v>
      </c>
      <c r="F1404" s="2" t="s">
        <v>406</v>
      </c>
      <c r="G1404" s="2" t="s">
        <v>407</v>
      </c>
      <c r="H1404" s="2" t="s">
        <v>7261</v>
      </c>
      <c r="I1404" s="2" t="s">
        <v>1743</v>
      </c>
      <c r="J1404" s="2" t="s">
        <v>94</v>
      </c>
      <c r="K1404" s="2" t="s">
        <v>308</v>
      </c>
      <c r="L1404" s="2" t="s">
        <v>158</v>
      </c>
      <c r="M1404" s="2">
        <v>2022</v>
      </c>
      <c r="O1404" s="2" t="s">
        <v>96</v>
      </c>
      <c r="P1404" s="2" t="s">
        <v>236</v>
      </c>
      <c r="Q1404" s="2" t="s">
        <v>52</v>
      </c>
      <c r="R1404" s="2" t="s">
        <v>52</v>
      </c>
      <c r="S1404" s="2" t="s">
        <v>53</v>
      </c>
      <c r="T1404" s="2" t="s">
        <v>99</v>
      </c>
      <c r="U1404" s="2" t="str">
        <f t="shared" si="80"/>
        <v>x</v>
      </c>
      <c r="Z1404" s="2" t="s">
        <v>55</v>
      </c>
      <c r="AA1404" s="2" t="str">
        <f t="shared" si="79"/>
        <v/>
      </c>
      <c r="AI1404" s="2" t="str">
        <f t="shared" si="76"/>
        <v/>
      </c>
      <c r="AM1404" s="12" t="s">
        <v>7259</v>
      </c>
      <c r="AN1404" s="2" t="s">
        <v>372</v>
      </c>
      <c r="AO1404" s="2" t="s">
        <v>150</v>
      </c>
      <c r="AP1404" s="2" t="s">
        <v>179</v>
      </c>
      <c r="AT1404" s="3">
        <v>45414</v>
      </c>
    </row>
    <row r="1405" spans="1:46" ht="15" customHeight="1" x14ac:dyDescent="0.2">
      <c r="A1405" s="2" t="s">
        <v>7262</v>
      </c>
      <c r="B1405" s="2" t="s">
        <v>7263</v>
      </c>
      <c r="C1405" s="2" t="s">
        <v>7264</v>
      </c>
      <c r="D1405" s="2" t="s">
        <v>7265</v>
      </c>
      <c r="E1405" s="2" t="s">
        <v>794</v>
      </c>
      <c r="F1405" s="2" t="s">
        <v>406</v>
      </c>
      <c r="G1405" s="2" t="s">
        <v>407</v>
      </c>
      <c r="H1405" s="2" t="s">
        <v>7266</v>
      </c>
      <c r="I1405" s="2" t="s">
        <v>1743</v>
      </c>
      <c r="J1405" s="2" t="s">
        <v>156</v>
      </c>
      <c r="K1405" s="2" t="s">
        <v>409</v>
      </c>
      <c r="L1405" s="2" t="s">
        <v>158</v>
      </c>
      <c r="M1405" s="2">
        <v>2020</v>
      </c>
      <c r="O1405" s="2" t="s">
        <v>96</v>
      </c>
      <c r="P1405" s="2" t="s">
        <v>236</v>
      </c>
      <c r="Q1405" s="2" t="s">
        <v>52</v>
      </c>
      <c r="R1405" s="2" t="s">
        <v>52</v>
      </c>
      <c r="S1405" s="2" t="s">
        <v>53</v>
      </c>
      <c r="T1405" s="2" t="s">
        <v>141</v>
      </c>
      <c r="U1405" s="2" t="str">
        <f t="shared" si="80"/>
        <v/>
      </c>
      <c r="AA1405" s="2" t="str">
        <f t="shared" si="79"/>
        <v>x</v>
      </c>
      <c r="AE1405" s="2" t="s">
        <v>55</v>
      </c>
      <c r="AI1405" s="2" t="str">
        <f t="shared" si="76"/>
        <v/>
      </c>
      <c r="AM1405" s="12" t="s">
        <v>7264</v>
      </c>
      <c r="AN1405" s="2" t="s">
        <v>133</v>
      </c>
      <c r="AO1405" s="2" t="s">
        <v>101</v>
      </c>
      <c r="AP1405" s="2" t="s">
        <v>102</v>
      </c>
      <c r="AQ1405" s="2" t="s">
        <v>150</v>
      </c>
      <c r="AT1405" s="3">
        <v>45414</v>
      </c>
    </row>
    <row r="1406" spans="1:46" ht="15" customHeight="1" x14ac:dyDescent="0.2">
      <c r="A1406" s="2" t="s">
        <v>7267</v>
      </c>
      <c r="B1406" s="2" t="s">
        <v>7268</v>
      </c>
      <c r="C1406" s="2" t="s">
        <v>7269</v>
      </c>
      <c r="D1406" s="2" t="s">
        <v>7270</v>
      </c>
      <c r="E1406" s="2" t="s">
        <v>42</v>
      </c>
      <c r="F1406" s="2" t="s">
        <v>406</v>
      </c>
      <c r="G1406" s="2" t="s">
        <v>407</v>
      </c>
      <c r="H1406" s="2" t="s">
        <v>7271</v>
      </c>
      <c r="I1406" s="2" t="s">
        <v>857</v>
      </c>
      <c r="J1406" s="2" t="s">
        <v>94</v>
      </c>
      <c r="K1406" s="2" t="s">
        <v>308</v>
      </c>
      <c r="L1406" s="2" t="s">
        <v>158</v>
      </c>
      <c r="M1406" s="2">
        <v>2020</v>
      </c>
      <c r="O1406" s="2" t="s">
        <v>96</v>
      </c>
      <c r="P1406" s="2" t="s">
        <v>236</v>
      </c>
      <c r="Q1406" s="2" t="s">
        <v>52</v>
      </c>
      <c r="R1406" s="2" t="s">
        <v>52</v>
      </c>
      <c r="S1406" s="2" t="s">
        <v>53</v>
      </c>
      <c r="T1406" s="2" t="s">
        <v>141</v>
      </c>
      <c r="U1406" s="2" t="str">
        <f t="shared" si="80"/>
        <v/>
      </c>
      <c r="AA1406" s="2" t="str">
        <f t="shared" si="79"/>
        <v>x</v>
      </c>
      <c r="AD1406" s="2" t="s">
        <v>55</v>
      </c>
      <c r="AE1406" s="2" t="s">
        <v>55</v>
      </c>
      <c r="AI1406" s="2" t="str">
        <f t="shared" si="76"/>
        <v/>
      </c>
      <c r="AM1406" s="12" t="s">
        <v>7269</v>
      </c>
      <c r="AN1406" s="2" t="s">
        <v>372</v>
      </c>
      <c r="AO1406" s="2" t="s">
        <v>150</v>
      </c>
      <c r="AP1406" s="2" t="s">
        <v>179</v>
      </c>
      <c r="AT1406" s="3">
        <v>45414</v>
      </c>
    </row>
    <row r="1407" spans="1:46" ht="15" customHeight="1" x14ac:dyDescent="0.2">
      <c r="A1407" s="2" t="s">
        <v>7272</v>
      </c>
      <c r="B1407" s="2" t="s">
        <v>7273</v>
      </c>
      <c r="C1407" s="2" t="s">
        <v>7274</v>
      </c>
      <c r="D1407" s="2" t="s">
        <v>7275</v>
      </c>
      <c r="E1407" s="2" t="s">
        <v>42</v>
      </c>
      <c r="F1407" s="2" t="s">
        <v>406</v>
      </c>
      <c r="G1407" s="2" t="s">
        <v>407</v>
      </c>
      <c r="H1407" s="2" t="s">
        <v>7276</v>
      </c>
      <c r="I1407" s="2" t="s">
        <v>1743</v>
      </c>
      <c r="J1407" s="2" t="s">
        <v>94</v>
      </c>
      <c r="K1407" s="2" t="s">
        <v>308</v>
      </c>
      <c r="L1407" s="2" t="s">
        <v>158</v>
      </c>
      <c r="M1407" s="2">
        <v>2020</v>
      </c>
      <c r="O1407" s="2" t="s">
        <v>96</v>
      </c>
      <c r="P1407" s="2" t="s">
        <v>236</v>
      </c>
      <c r="Q1407" s="2" t="s">
        <v>52</v>
      </c>
      <c r="R1407" s="2" t="s">
        <v>52</v>
      </c>
      <c r="S1407" s="2" t="s">
        <v>53</v>
      </c>
      <c r="T1407" s="2" t="s">
        <v>141</v>
      </c>
      <c r="U1407" s="2" t="str">
        <f t="shared" si="80"/>
        <v/>
      </c>
      <c r="AA1407" s="2" t="str">
        <f t="shared" si="79"/>
        <v>x</v>
      </c>
      <c r="AE1407" s="2" t="s">
        <v>55</v>
      </c>
      <c r="AI1407" s="2" t="str">
        <f t="shared" si="76"/>
        <v/>
      </c>
      <c r="AM1407" s="12" t="s">
        <v>7277</v>
      </c>
      <c r="AN1407" s="2" t="s">
        <v>372</v>
      </c>
      <c r="AO1407" s="2" t="s">
        <v>150</v>
      </c>
      <c r="AP1407" s="2" t="s">
        <v>179</v>
      </c>
      <c r="AQ1407" s="2" t="s">
        <v>58</v>
      </c>
      <c r="AT1407" s="3">
        <v>45414</v>
      </c>
    </row>
    <row r="1408" spans="1:46" ht="15" customHeight="1" x14ac:dyDescent="0.2">
      <c r="A1408" s="2" t="s">
        <v>7278</v>
      </c>
      <c r="B1408" s="2" t="s">
        <v>7279</v>
      </c>
      <c r="C1408" s="2" t="s">
        <v>7280</v>
      </c>
      <c r="D1408" s="2" t="s">
        <v>7281</v>
      </c>
      <c r="E1408" s="2" t="s">
        <v>42</v>
      </c>
      <c r="F1408" s="2" t="s">
        <v>406</v>
      </c>
      <c r="G1408" s="2" t="s">
        <v>407</v>
      </c>
      <c r="H1408" s="2" t="s">
        <v>7282</v>
      </c>
      <c r="I1408" s="2" t="s">
        <v>1743</v>
      </c>
      <c r="J1408" s="2" t="s">
        <v>94</v>
      </c>
      <c r="K1408" s="2" t="s">
        <v>308</v>
      </c>
      <c r="L1408" s="2" t="s">
        <v>158</v>
      </c>
      <c r="M1408" s="2">
        <v>2020</v>
      </c>
      <c r="O1408" s="2" t="s">
        <v>96</v>
      </c>
      <c r="P1408" s="2" t="s">
        <v>236</v>
      </c>
      <c r="Q1408" s="2" t="s">
        <v>52</v>
      </c>
      <c r="R1408" s="2" t="s">
        <v>52</v>
      </c>
      <c r="S1408" s="2" t="s">
        <v>53</v>
      </c>
      <c r="T1408" s="2" t="s">
        <v>141</v>
      </c>
      <c r="U1408" s="2" t="str">
        <f t="shared" si="80"/>
        <v/>
      </c>
      <c r="AA1408" s="2" t="str">
        <f t="shared" si="79"/>
        <v>x</v>
      </c>
      <c r="AE1408" s="2" t="s">
        <v>55</v>
      </c>
      <c r="AI1408" s="2" t="str">
        <f t="shared" si="76"/>
        <v/>
      </c>
      <c r="AM1408" s="12" t="s">
        <v>7280</v>
      </c>
      <c r="AN1408" s="2" t="s">
        <v>836</v>
      </c>
      <c r="AO1408" s="2" t="s">
        <v>1959</v>
      </c>
      <c r="AP1408" s="2" t="s">
        <v>1717</v>
      </c>
      <c r="AT1408" s="3">
        <v>45414</v>
      </c>
    </row>
    <row r="1409" spans="1:46" ht="15" customHeight="1" x14ac:dyDescent="0.2">
      <c r="A1409" s="2" t="s">
        <v>7283</v>
      </c>
      <c r="B1409" s="2" t="s">
        <v>7284</v>
      </c>
      <c r="C1409" s="2" t="s">
        <v>7285</v>
      </c>
      <c r="D1409" s="2" t="s">
        <v>7286</v>
      </c>
      <c r="E1409" s="2" t="s">
        <v>107</v>
      </c>
      <c r="F1409" s="2" t="s">
        <v>406</v>
      </c>
      <c r="G1409" s="2" t="s">
        <v>407</v>
      </c>
      <c r="H1409" s="2" t="s">
        <v>7287</v>
      </c>
      <c r="I1409" s="2" t="s">
        <v>93</v>
      </c>
      <c r="J1409" s="2" t="s">
        <v>156</v>
      </c>
      <c r="K1409" s="2" t="s">
        <v>1744</v>
      </c>
      <c r="L1409" s="2" t="s">
        <v>158</v>
      </c>
      <c r="M1409" s="2">
        <v>2020</v>
      </c>
      <c r="O1409" s="2" t="s">
        <v>148</v>
      </c>
      <c r="P1409" s="2" t="s">
        <v>159</v>
      </c>
      <c r="Q1409" s="2" t="s">
        <v>52</v>
      </c>
      <c r="R1409" s="2" t="s">
        <v>52</v>
      </c>
      <c r="S1409" s="2" t="s">
        <v>53</v>
      </c>
      <c r="T1409" s="2" t="s">
        <v>141</v>
      </c>
      <c r="U1409" s="2" t="str">
        <f t="shared" si="80"/>
        <v/>
      </c>
      <c r="AA1409" s="2" t="str">
        <f t="shared" si="79"/>
        <v>x</v>
      </c>
      <c r="AE1409" s="2" t="s">
        <v>55</v>
      </c>
      <c r="AI1409" s="2" t="str">
        <f t="shared" si="76"/>
        <v/>
      </c>
      <c r="AM1409" s="12" t="s">
        <v>7285</v>
      </c>
      <c r="AN1409" s="2" t="s">
        <v>836</v>
      </c>
      <c r="AO1409" s="2" t="s">
        <v>689</v>
      </c>
      <c r="AP1409" s="2" t="s">
        <v>1959</v>
      </c>
      <c r="AS1409" s="2" t="s">
        <v>1703</v>
      </c>
      <c r="AT1409" s="3">
        <v>45414</v>
      </c>
    </row>
    <row r="1410" spans="1:46" ht="15" customHeight="1" x14ac:dyDescent="0.2">
      <c r="A1410" s="2" t="s">
        <v>7288</v>
      </c>
      <c r="B1410" s="2" t="s">
        <v>7289</v>
      </c>
      <c r="C1410" s="2" t="s">
        <v>7290</v>
      </c>
      <c r="D1410" s="2" t="s">
        <v>7291</v>
      </c>
      <c r="E1410" s="2" t="s">
        <v>42</v>
      </c>
      <c r="F1410" s="2" t="s">
        <v>406</v>
      </c>
      <c r="G1410" s="2" t="s">
        <v>407</v>
      </c>
      <c r="H1410" s="2" t="s">
        <v>7292</v>
      </c>
      <c r="I1410" s="2" t="s">
        <v>857</v>
      </c>
      <c r="J1410" s="2" t="s">
        <v>156</v>
      </c>
      <c r="K1410" s="2" t="s">
        <v>1744</v>
      </c>
      <c r="L1410" s="2" t="s">
        <v>158</v>
      </c>
      <c r="M1410" s="2">
        <v>2022</v>
      </c>
      <c r="O1410" s="2" t="s">
        <v>148</v>
      </c>
      <c r="P1410" s="2" t="s">
        <v>159</v>
      </c>
      <c r="Q1410" s="2" t="s">
        <v>52</v>
      </c>
      <c r="R1410" s="2" t="s">
        <v>52</v>
      </c>
      <c r="S1410" s="2" t="s">
        <v>53</v>
      </c>
      <c r="T1410" s="2" t="s">
        <v>141</v>
      </c>
      <c r="U1410" s="2" t="str">
        <f t="shared" si="80"/>
        <v/>
      </c>
      <c r="AA1410" s="2" t="str">
        <f t="shared" si="79"/>
        <v>x</v>
      </c>
      <c r="AE1410" s="2" t="s">
        <v>55</v>
      </c>
      <c r="AH1410" s="2" t="s">
        <v>55</v>
      </c>
      <c r="AI1410" s="2" t="str">
        <f t="shared" ref="AI1410:AI1473" si="81">IF(AJ1410="x","x",IF(AK1410="x","x",IF(AL1410="x","x","")))</f>
        <v/>
      </c>
      <c r="AM1410" s="12" t="s">
        <v>7290</v>
      </c>
      <c r="AN1410" s="2" t="s">
        <v>133</v>
      </c>
      <c r="AO1410" s="2" t="s">
        <v>101</v>
      </c>
      <c r="AP1410" s="2" t="s">
        <v>1959</v>
      </c>
      <c r="AQ1410" s="2" t="s">
        <v>5930</v>
      </c>
      <c r="AS1410" s="2" t="s">
        <v>715</v>
      </c>
      <c r="AT1410" s="3">
        <v>45414</v>
      </c>
    </row>
    <row r="1411" spans="1:46" ht="15" customHeight="1" x14ac:dyDescent="0.2">
      <c r="A1411" s="2" t="s">
        <v>7293</v>
      </c>
      <c r="B1411" s="2" t="s">
        <v>7294</v>
      </c>
      <c r="C1411" s="2" t="s">
        <v>7295</v>
      </c>
      <c r="D1411" s="2" t="s">
        <v>7296</v>
      </c>
      <c r="E1411" s="2" t="s">
        <v>107</v>
      </c>
      <c r="F1411" s="2" t="s">
        <v>406</v>
      </c>
      <c r="G1411" s="2" t="s">
        <v>407</v>
      </c>
      <c r="H1411" s="2" t="s">
        <v>7297</v>
      </c>
      <c r="I1411" s="2" t="s">
        <v>857</v>
      </c>
      <c r="J1411" s="2" t="s">
        <v>94</v>
      </c>
      <c r="K1411" s="2" t="s">
        <v>308</v>
      </c>
      <c r="L1411" s="2" t="s">
        <v>158</v>
      </c>
      <c r="M1411" s="2">
        <v>2022</v>
      </c>
      <c r="O1411" s="2" t="s">
        <v>96</v>
      </c>
      <c r="P1411" s="2" t="s">
        <v>236</v>
      </c>
      <c r="Q1411" s="2" t="s">
        <v>52</v>
      </c>
      <c r="R1411" s="2" t="s">
        <v>52</v>
      </c>
      <c r="S1411" s="2" t="s">
        <v>53</v>
      </c>
      <c r="T1411" s="2" t="s">
        <v>54</v>
      </c>
      <c r="U1411" s="2" t="str">
        <f t="shared" si="80"/>
        <v>x</v>
      </c>
      <c r="Z1411" s="2" t="s">
        <v>55</v>
      </c>
      <c r="AA1411" s="2" t="str">
        <f t="shared" si="79"/>
        <v/>
      </c>
      <c r="AI1411" s="2" t="str">
        <f t="shared" si="81"/>
        <v/>
      </c>
      <c r="AM1411" s="12" t="s">
        <v>7298</v>
      </c>
      <c r="AN1411" s="2" t="s">
        <v>836</v>
      </c>
      <c r="AO1411" s="2" t="s">
        <v>1959</v>
      </c>
      <c r="AT1411" s="3">
        <v>45414</v>
      </c>
    </row>
    <row r="1412" spans="1:46" ht="15" customHeight="1" x14ac:dyDescent="0.2">
      <c r="A1412" s="2" t="s">
        <v>7299</v>
      </c>
      <c r="B1412" s="2" t="s">
        <v>7300</v>
      </c>
      <c r="C1412" s="2" t="s">
        <v>7301</v>
      </c>
      <c r="D1412" s="2" t="s">
        <v>7302</v>
      </c>
      <c r="E1412" s="2" t="s">
        <v>42</v>
      </c>
      <c r="F1412" s="2" t="s">
        <v>406</v>
      </c>
      <c r="G1412" s="2" t="s">
        <v>407</v>
      </c>
      <c r="H1412" s="2" t="s">
        <v>7303</v>
      </c>
      <c r="I1412" s="2" t="s">
        <v>1743</v>
      </c>
      <c r="J1412" s="2" t="s">
        <v>94</v>
      </c>
      <c r="K1412" s="2" t="s">
        <v>308</v>
      </c>
      <c r="L1412" s="2" t="s">
        <v>158</v>
      </c>
      <c r="M1412" s="2">
        <v>2022</v>
      </c>
      <c r="O1412" s="2" t="s">
        <v>96</v>
      </c>
      <c r="P1412" s="2" t="s">
        <v>236</v>
      </c>
      <c r="Q1412" s="2" t="s">
        <v>52</v>
      </c>
      <c r="R1412" s="2" t="s">
        <v>52</v>
      </c>
      <c r="S1412" s="2" t="s">
        <v>53</v>
      </c>
      <c r="T1412" s="2" t="s">
        <v>54</v>
      </c>
      <c r="U1412" s="2" t="str">
        <f t="shared" si="80"/>
        <v>x</v>
      </c>
      <c r="Z1412" s="2" t="s">
        <v>55</v>
      </c>
      <c r="AA1412" s="2" t="str">
        <f t="shared" si="79"/>
        <v/>
      </c>
      <c r="AI1412" s="2" t="str">
        <f t="shared" si="81"/>
        <v/>
      </c>
      <c r="AM1412" s="12" t="s">
        <v>7264</v>
      </c>
      <c r="AN1412" s="2" t="s">
        <v>836</v>
      </c>
      <c r="AO1412" s="2" t="s">
        <v>1959</v>
      </c>
      <c r="AT1412" s="3">
        <v>45414</v>
      </c>
    </row>
    <row r="1413" spans="1:46" ht="15" customHeight="1" x14ac:dyDescent="0.2">
      <c r="A1413" s="2" t="s">
        <v>7304</v>
      </c>
      <c r="B1413" s="2" t="s">
        <v>7305</v>
      </c>
      <c r="C1413" s="2" t="s">
        <v>7306</v>
      </c>
      <c r="D1413" s="2" t="s">
        <v>7307</v>
      </c>
      <c r="E1413" s="2" t="s">
        <v>107</v>
      </c>
      <c r="F1413" s="2" t="s">
        <v>406</v>
      </c>
      <c r="G1413" s="2" t="s">
        <v>407</v>
      </c>
      <c r="H1413" s="2" t="s">
        <v>7308</v>
      </c>
      <c r="I1413" s="2" t="s">
        <v>93</v>
      </c>
      <c r="J1413" s="2" t="s">
        <v>94</v>
      </c>
      <c r="K1413" s="2" t="s">
        <v>308</v>
      </c>
      <c r="L1413" s="2" t="s">
        <v>158</v>
      </c>
      <c r="M1413" s="2">
        <v>2023</v>
      </c>
      <c r="O1413" s="2" t="s">
        <v>50</v>
      </c>
      <c r="P1413" s="2" t="s">
        <v>51</v>
      </c>
      <c r="Q1413" s="2" t="s">
        <v>52</v>
      </c>
      <c r="R1413" s="2" t="s">
        <v>52</v>
      </c>
      <c r="S1413" s="2" t="s">
        <v>53</v>
      </c>
      <c r="T1413" s="2" t="s">
        <v>54</v>
      </c>
      <c r="U1413" s="2" t="str">
        <f t="shared" si="80"/>
        <v>x</v>
      </c>
      <c r="V1413" s="2" t="s">
        <v>55</v>
      </c>
      <c r="W1413" s="2" t="s">
        <v>55</v>
      </c>
      <c r="Y1413" s="2" t="s">
        <v>55</v>
      </c>
      <c r="Z1413" s="2" t="s">
        <v>55</v>
      </c>
      <c r="AA1413" s="2" t="str">
        <f t="shared" si="79"/>
        <v/>
      </c>
      <c r="AI1413" s="2" t="str">
        <f t="shared" si="81"/>
        <v/>
      </c>
      <c r="AM1413" s="12" t="s">
        <v>7306</v>
      </c>
      <c r="AN1413" s="2" t="s">
        <v>836</v>
      </c>
      <c r="AO1413" s="2" t="s">
        <v>1959</v>
      </c>
      <c r="AP1413" s="2" t="s">
        <v>179</v>
      </c>
      <c r="AT1413" s="3">
        <v>45414</v>
      </c>
    </row>
    <row r="1414" spans="1:46" ht="15" customHeight="1" x14ac:dyDescent="0.2">
      <c r="A1414" s="2" t="s">
        <v>7309</v>
      </c>
      <c r="B1414" s="2" t="s">
        <v>7310</v>
      </c>
      <c r="C1414" s="2" t="s">
        <v>7311</v>
      </c>
      <c r="D1414" s="2" t="s">
        <v>7312</v>
      </c>
      <c r="E1414" s="2" t="s">
        <v>42</v>
      </c>
      <c r="F1414" s="2" t="s">
        <v>406</v>
      </c>
      <c r="G1414" s="2" t="s">
        <v>407</v>
      </c>
      <c r="H1414" s="2" t="s">
        <v>7313</v>
      </c>
      <c r="I1414" s="2" t="s">
        <v>857</v>
      </c>
      <c r="J1414" s="2" t="s">
        <v>156</v>
      </c>
      <c r="K1414" s="2" t="s">
        <v>409</v>
      </c>
      <c r="L1414" s="2" t="s">
        <v>158</v>
      </c>
      <c r="M1414" s="2">
        <v>2021</v>
      </c>
      <c r="O1414" s="2" t="s">
        <v>96</v>
      </c>
      <c r="P1414" s="2" t="s">
        <v>236</v>
      </c>
      <c r="Q1414" s="2" t="s">
        <v>52</v>
      </c>
      <c r="R1414" s="2" t="s">
        <v>52</v>
      </c>
      <c r="S1414" s="2" t="s">
        <v>53</v>
      </c>
      <c r="T1414" s="2" t="s">
        <v>141</v>
      </c>
      <c r="U1414" s="2" t="str">
        <f t="shared" si="80"/>
        <v/>
      </c>
      <c r="AA1414" s="2" t="str">
        <f t="shared" si="79"/>
        <v>x</v>
      </c>
      <c r="AC1414" s="2" t="s">
        <v>55</v>
      </c>
      <c r="AE1414" s="2" t="s">
        <v>55</v>
      </c>
      <c r="AI1414" s="2" t="str">
        <f t="shared" si="81"/>
        <v/>
      </c>
      <c r="AM1414" s="12" t="s">
        <v>7311</v>
      </c>
      <c r="AN1414" s="2" t="s">
        <v>372</v>
      </c>
      <c r="AO1414" s="2" t="s">
        <v>150</v>
      </c>
      <c r="AP1414" s="2" t="s">
        <v>179</v>
      </c>
      <c r="AQ1414" s="2" t="s">
        <v>102</v>
      </c>
      <c r="AT1414" s="3">
        <v>45418</v>
      </c>
    </row>
    <row r="1415" spans="1:46" ht="15" customHeight="1" x14ac:dyDescent="0.2">
      <c r="A1415" s="2" t="s">
        <v>7314</v>
      </c>
      <c r="B1415" s="2" t="s">
        <v>7315</v>
      </c>
      <c r="C1415" s="2" t="s">
        <v>7316</v>
      </c>
      <c r="D1415" s="2" t="s">
        <v>7317</v>
      </c>
      <c r="E1415" s="2" t="s">
        <v>107</v>
      </c>
      <c r="F1415" s="2" t="s">
        <v>406</v>
      </c>
      <c r="G1415" s="2" t="s">
        <v>407</v>
      </c>
      <c r="H1415" s="2" t="s">
        <v>7318</v>
      </c>
      <c r="I1415" s="2" t="s">
        <v>1743</v>
      </c>
      <c r="J1415" s="2" t="s">
        <v>94</v>
      </c>
      <c r="K1415" s="2" t="s">
        <v>308</v>
      </c>
      <c r="L1415" s="2" t="s">
        <v>158</v>
      </c>
      <c r="M1415" s="2">
        <v>2021</v>
      </c>
      <c r="O1415" s="2" t="s">
        <v>111</v>
      </c>
      <c r="P1415" s="2" t="s">
        <v>140</v>
      </c>
      <c r="Q1415" s="2" t="s">
        <v>52</v>
      </c>
      <c r="R1415" s="2" t="s">
        <v>52</v>
      </c>
      <c r="S1415" s="2" t="s">
        <v>53</v>
      </c>
      <c r="T1415" s="2" t="s">
        <v>141</v>
      </c>
      <c r="U1415" s="2" t="str">
        <f t="shared" si="80"/>
        <v/>
      </c>
      <c r="AA1415" s="2" t="str">
        <f t="shared" si="79"/>
        <v>x</v>
      </c>
      <c r="AC1415" s="2" t="s">
        <v>55</v>
      </c>
      <c r="AE1415" s="2" t="s">
        <v>55</v>
      </c>
      <c r="AI1415" s="2" t="str">
        <f t="shared" si="81"/>
        <v/>
      </c>
      <c r="AM1415" s="12" t="s">
        <v>7316</v>
      </c>
      <c r="AN1415" s="2" t="s">
        <v>836</v>
      </c>
      <c r="AO1415" s="2" t="s">
        <v>1959</v>
      </c>
      <c r="AP1415" s="2" t="s">
        <v>1717</v>
      </c>
      <c r="AS1415" s="2" t="s">
        <v>1703</v>
      </c>
      <c r="AT1415" s="3">
        <v>45418</v>
      </c>
    </row>
    <row r="1416" spans="1:46" ht="15" customHeight="1" x14ac:dyDescent="0.2">
      <c r="A1416" s="2" t="s">
        <v>7319</v>
      </c>
      <c r="B1416" s="2" t="s">
        <v>7320</v>
      </c>
      <c r="C1416" s="2" t="s">
        <v>7321</v>
      </c>
      <c r="D1416" s="2" t="s">
        <v>7322</v>
      </c>
      <c r="E1416" s="2" t="s">
        <v>42</v>
      </c>
      <c r="F1416" s="2" t="s">
        <v>406</v>
      </c>
      <c r="G1416" s="2" t="s">
        <v>407</v>
      </c>
      <c r="H1416" s="2" t="s">
        <v>7323</v>
      </c>
      <c r="I1416" s="2" t="s">
        <v>857</v>
      </c>
      <c r="J1416" s="2" t="s">
        <v>94</v>
      </c>
      <c r="K1416" s="2" t="s">
        <v>308</v>
      </c>
      <c r="L1416" s="2" t="s">
        <v>158</v>
      </c>
      <c r="M1416" s="2">
        <v>2021</v>
      </c>
      <c r="O1416" s="2" t="s">
        <v>96</v>
      </c>
      <c r="P1416" s="2" t="s">
        <v>166</v>
      </c>
      <c r="Q1416" s="2" t="s">
        <v>52</v>
      </c>
      <c r="R1416" s="2" t="s">
        <v>52</v>
      </c>
      <c r="S1416" s="2" t="s">
        <v>53</v>
      </c>
      <c r="T1416" s="2" t="s">
        <v>141</v>
      </c>
      <c r="U1416" s="2" t="str">
        <f t="shared" si="80"/>
        <v/>
      </c>
      <c r="AA1416" s="2" t="str">
        <f t="shared" si="79"/>
        <v>x</v>
      </c>
      <c r="AD1416" s="2" t="s">
        <v>55</v>
      </c>
      <c r="AE1416" s="2" t="s">
        <v>55</v>
      </c>
      <c r="AI1416" s="2" t="str">
        <f t="shared" si="81"/>
        <v/>
      </c>
      <c r="AM1416" s="12" t="s">
        <v>7321</v>
      </c>
      <c r="AN1416" s="2" t="s">
        <v>133</v>
      </c>
      <c r="AO1416" s="2" t="s">
        <v>101</v>
      </c>
      <c r="AT1416" s="3">
        <v>45418</v>
      </c>
    </row>
    <row r="1417" spans="1:46" ht="15" customHeight="1" x14ac:dyDescent="0.2">
      <c r="A1417" s="2" t="s">
        <v>7324</v>
      </c>
      <c r="B1417" s="2" t="s">
        <v>7325</v>
      </c>
      <c r="C1417" s="2" t="s">
        <v>7326</v>
      </c>
      <c r="D1417" s="2" t="s">
        <v>7327</v>
      </c>
      <c r="E1417" s="2" t="s">
        <v>42</v>
      </c>
      <c r="F1417" s="2" t="s">
        <v>406</v>
      </c>
      <c r="G1417" s="2" t="s">
        <v>407</v>
      </c>
      <c r="H1417" s="2" t="s">
        <v>7328</v>
      </c>
      <c r="I1417" s="2" t="s">
        <v>857</v>
      </c>
      <c r="J1417" s="2" t="s">
        <v>65</v>
      </c>
      <c r="K1417" s="2" t="s">
        <v>435</v>
      </c>
      <c r="L1417" s="2" t="s">
        <v>158</v>
      </c>
      <c r="M1417" s="2">
        <v>2020</v>
      </c>
      <c r="O1417" s="2" t="s">
        <v>96</v>
      </c>
      <c r="P1417" s="2" t="s">
        <v>166</v>
      </c>
      <c r="Q1417" s="2" t="s">
        <v>52</v>
      </c>
      <c r="R1417" s="2" t="s">
        <v>52</v>
      </c>
      <c r="S1417" s="2" t="s">
        <v>53</v>
      </c>
      <c r="T1417" s="2" t="s">
        <v>141</v>
      </c>
      <c r="U1417" s="2" t="str">
        <f t="shared" si="80"/>
        <v/>
      </c>
      <c r="AA1417" s="2" t="str">
        <f t="shared" si="79"/>
        <v>x</v>
      </c>
      <c r="AC1417" s="2" t="s">
        <v>55</v>
      </c>
      <c r="AE1417" s="2" t="s">
        <v>55</v>
      </c>
      <c r="AI1417" s="2" t="str">
        <f t="shared" si="81"/>
        <v/>
      </c>
      <c r="AM1417" s="12" t="s">
        <v>7326</v>
      </c>
      <c r="AN1417" s="2" t="s">
        <v>372</v>
      </c>
      <c r="AO1417" s="2" t="s">
        <v>150</v>
      </c>
      <c r="AP1417" s="2" t="s">
        <v>179</v>
      </c>
      <c r="AT1417" s="3">
        <v>45418</v>
      </c>
    </row>
    <row r="1418" spans="1:46" ht="15" customHeight="1" x14ac:dyDescent="0.2">
      <c r="A1418" s="2" t="s">
        <v>7329</v>
      </c>
      <c r="B1418" s="2" t="s">
        <v>7330</v>
      </c>
      <c r="C1418" s="2" t="s">
        <v>7331</v>
      </c>
      <c r="D1418" s="2" t="s">
        <v>7332</v>
      </c>
      <c r="E1418" s="2" t="s">
        <v>107</v>
      </c>
      <c r="F1418" s="2" t="s">
        <v>406</v>
      </c>
      <c r="G1418" s="2" t="s">
        <v>407</v>
      </c>
      <c r="H1418" s="2" t="s">
        <v>7333</v>
      </c>
      <c r="I1418" s="2" t="s">
        <v>1743</v>
      </c>
      <c r="J1418" s="2" t="s">
        <v>156</v>
      </c>
      <c r="K1418" s="2" t="s">
        <v>409</v>
      </c>
      <c r="L1418" s="2" t="s">
        <v>67</v>
      </c>
      <c r="M1418" s="2">
        <v>2020</v>
      </c>
      <c r="N1418" s="2">
        <v>2023</v>
      </c>
      <c r="O1418" s="2" t="s">
        <v>148</v>
      </c>
      <c r="P1418" s="2" t="s">
        <v>159</v>
      </c>
      <c r="Q1418" s="2" t="s">
        <v>52</v>
      </c>
      <c r="R1418" s="2" t="s">
        <v>52</v>
      </c>
      <c r="S1418" s="2" t="s">
        <v>53</v>
      </c>
      <c r="T1418" s="2" t="s">
        <v>141</v>
      </c>
      <c r="U1418" s="2" t="str">
        <f t="shared" si="80"/>
        <v/>
      </c>
      <c r="AA1418" s="2" t="str">
        <f t="shared" si="79"/>
        <v>x</v>
      </c>
      <c r="AE1418" s="2" t="s">
        <v>55</v>
      </c>
      <c r="AI1418" s="2" t="str">
        <f t="shared" si="81"/>
        <v/>
      </c>
      <c r="AM1418" s="12" t="s">
        <v>7331</v>
      </c>
      <c r="AN1418" s="2" t="s">
        <v>133</v>
      </c>
      <c r="AO1418" s="2" t="s">
        <v>101</v>
      </c>
      <c r="AS1418" s="2" t="s">
        <v>1103</v>
      </c>
      <c r="AT1418" s="3">
        <v>45418</v>
      </c>
    </row>
    <row r="1419" spans="1:46" ht="15" customHeight="1" x14ac:dyDescent="0.2">
      <c r="A1419" s="2" t="s">
        <v>7334</v>
      </c>
      <c r="B1419" s="2" t="s">
        <v>7335</v>
      </c>
      <c r="C1419" s="2" t="s">
        <v>7336</v>
      </c>
      <c r="D1419" s="2" t="s">
        <v>7337</v>
      </c>
      <c r="E1419" s="2" t="s">
        <v>42</v>
      </c>
      <c r="F1419" s="2" t="s">
        <v>406</v>
      </c>
      <c r="G1419" s="2" t="s">
        <v>407</v>
      </c>
      <c r="H1419" s="2" t="s">
        <v>7338</v>
      </c>
      <c r="I1419" s="2" t="s">
        <v>1743</v>
      </c>
      <c r="J1419" s="2" t="s">
        <v>94</v>
      </c>
      <c r="K1419" s="2" t="s">
        <v>3861</v>
      </c>
      <c r="L1419" s="2" t="s">
        <v>158</v>
      </c>
      <c r="M1419" s="2">
        <v>2020</v>
      </c>
      <c r="N1419" s="2">
        <v>2024</v>
      </c>
      <c r="O1419" s="2" t="s">
        <v>50</v>
      </c>
      <c r="P1419" s="2" t="s">
        <v>1847</v>
      </c>
      <c r="Q1419" s="2" t="s">
        <v>52</v>
      </c>
      <c r="R1419" s="2" t="s">
        <v>98</v>
      </c>
      <c r="S1419" s="2" t="s">
        <v>53</v>
      </c>
      <c r="T1419" s="2" t="s">
        <v>99</v>
      </c>
      <c r="U1419" s="2" t="str">
        <f t="shared" si="80"/>
        <v>x</v>
      </c>
      <c r="Z1419" s="2" t="s">
        <v>55</v>
      </c>
      <c r="AA1419" s="2" t="str">
        <f t="shared" si="79"/>
        <v/>
      </c>
      <c r="AI1419" s="2" t="str">
        <f t="shared" si="81"/>
        <v/>
      </c>
      <c r="AM1419" s="12" t="s">
        <v>7336</v>
      </c>
      <c r="AN1419" s="2" t="s">
        <v>372</v>
      </c>
      <c r="AO1419" s="2" t="s">
        <v>150</v>
      </c>
      <c r="AP1419" s="2" t="s">
        <v>179</v>
      </c>
      <c r="AT1419" s="3">
        <v>45418</v>
      </c>
    </row>
    <row r="1420" spans="1:46" ht="15" customHeight="1" x14ac:dyDescent="0.2">
      <c r="A1420" s="2" t="s">
        <v>7339</v>
      </c>
      <c r="B1420" s="2" t="s">
        <v>7340</v>
      </c>
      <c r="C1420" s="2" t="s">
        <v>7341</v>
      </c>
      <c r="D1420" s="2" t="s">
        <v>7342</v>
      </c>
      <c r="E1420" s="2" t="s">
        <v>42</v>
      </c>
      <c r="F1420" s="2" t="s">
        <v>406</v>
      </c>
      <c r="G1420" s="2" t="s">
        <v>407</v>
      </c>
      <c r="H1420" s="2" t="s">
        <v>7343</v>
      </c>
      <c r="I1420" s="2" t="s">
        <v>1743</v>
      </c>
      <c r="J1420" s="2" t="s">
        <v>94</v>
      </c>
      <c r="K1420" s="2" t="s">
        <v>308</v>
      </c>
      <c r="L1420" s="2" t="s">
        <v>158</v>
      </c>
      <c r="M1420" s="2">
        <v>2018</v>
      </c>
      <c r="N1420" s="2">
        <v>2021</v>
      </c>
      <c r="O1420" s="2" t="s">
        <v>96</v>
      </c>
      <c r="P1420" s="2" t="s">
        <v>236</v>
      </c>
      <c r="Q1420" s="2" t="s">
        <v>52</v>
      </c>
      <c r="R1420" s="2" t="s">
        <v>52</v>
      </c>
      <c r="S1420" s="2" t="s">
        <v>53</v>
      </c>
      <c r="T1420" s="2" t="s">
        <v>99</v>
      </c>
      <c r="U1420" s="2" t="str">
        <f t="shared" si="80"/>
        <v>x</v>
      </c>
      <c r="Z1420" s="2" t="s">
        <v>55</v>
      </c>
      <c r="AA1420" s="2" t="str">
        <f t="shared" si="79"/>
        <v/>
      </c>
      <c r="AI1420" s="2" t="str">
        <f t="shared" si="81"/>
        <v/>
      </c>
      <c r="AM1420" s="12" t="s">
        <v>7341</v>
      </c>
      <c r="AN1420" s="2" t="s">
        <v>372</v>
      </c>
      <c r="AO1420" s="2" t="s">
        <v>150</v>
      </c>
      <c r="AP1420" s="2" t="s">
        <v>179</v>
      </c>
      <c r="AT1420" s="3">
        <v>45418</v>
      </c>
    </row>
    <row r="1421" spans="1:46" ht="15" customHeight="1" x14ac:dyDescent="0.2">
      <c r="A1421" s="2" t="s">
        <v>7344</v>
      </c>
      <c r="B1421" s="2" t="s">
        <v>7345</v>
      </c>
      <c r="C1421" s="2" t="s">
        <v>7346</v>
      </c>
      <c r="D1421" s="2" t="s">
        <v>7347</v>
      </c>
      <c r="E1421" s="2" t="s">
        <v>42</v>
      </c>
      <c r="F1421" s="2" t="s">
        <v>406</v>
      </c>
      <c r="G1421" s="2" t="s">
        <v>407</v>
      </c>
      <c r="H1421" s="2" t="s">
        <v>7348</v>
      </c>
      <c r="I1421" s="2" t="s">
        <v>1743</v>
      </c>
      <c r="J1421" s="2" t="s">
        <v>94</v>
      </c>
      <c r="K1421" s="2" t="s">
        <v>308</v>
      </c>
      <c r="L1421" s="2" t="s">
        <v>158</v>
      </c>
      <c r="M1421" s="2">
        <v>2017</v>
      </c>
      <c r="N1421" s="2">
        <v>2020</v>
      </c>
      <c r="O1421" s="2" t="s">
        <v>111</v>
      </c>
      <c r="P1421" s="2" t="s">
        <v>140</v>
      </c>
      <c r="Q1421" s="2" t="s">
        <v>52</v>
      </c>
      <c r="R1421" s="2" t="s">
        <v>52</v>
      </c>
      <c r="S1421" s="2" t="s">
        <v>53</v>
      </c>
      <c r="T1421" s="2" t="s">
        <v>99</v>
      </c>
      <c r="U1421" s="2" t="str">
        <f t="shared" si="80"/>
        <v>x</v>
      </c>
      <c r="Z1421" s="2" t="s">
        <v>55</v>
      </c>
      <c r="AA1421" s="2" t="str">
        <f t="shared" ref="AA1421:AA1452" si="82">IF(AB1421="x","x",IF(AC1421="x","x",IF(AD1421="x","x",IF(AE1421="x","x",IF(AF1421="x","x",IF(AG1421="x","x",IF(AH1421="x","x","")))))))</f>
        <v/>
      </c>
      <c r="AI1421" s="2" t="str">
        <f t="shared" si="81"/>
        <v/>
      </c>
      <c r="AM1421" s="12" t="s">
        <v>7346</v>
      </c>
      <c r="AN1421" s="2" t="s">
        <v>836</v>
      </c>
      <c r="AO1421" s="2" t="s">
        <v>689</v>
      </c>
      <c r="AS1421" s="2" t="s">
        <v>3363</v>
      </c>
      <c r="AT1421" s="3">
        <v>45418</v>
      </c>
    </row>
    <row r="1422" spans="1:46" ht="15" customHeight="1" x14ac:dyDescent="0.2">
      <c r="A1422" s="2" t="s">
        <v>7349</v>
      </c>
      <c r="B1422" s="2" t="s">
        <v>7350</v>
      </c>
      <c r="C1422" s="2" t="s">
        <v>6963</v>
      </c>
      <c r="D1422" s="2" t="s">
        <v>7351</v>
      </c>
      <c r="E1422" s="2" t="s">
        <v>107</v>
      </c>
      <c r="F1422" s="2" t="s">
        <v>233</v>
      </c>
      <c r="G1422" s="2" t="s">
        <v>234</v>
      </c>
      <c r="H1422" s="2" t="s">
        <v>1311</v>
      </c>
      <c r="I1422" s="2" t="s">
        <v>93</v>
      </c>
      <c r="J1422" s="2" t="s">
        <v>65</v>
      </c>
      <c r="K1422" s="2" t="s">
        <v>110</v>
      </c>
      <c r="L1422" s="2" t="s">
        <v>158</v>
      </c>
      <c r="M1422" s="2">
        <v>2022</v>
      </c>
      <c r="O1422" s="2" t="s">
        <v>111</v>
      </c>
      <c r="P1422" s="2" t="s">
        <v>112</v>
      </c>
      <c r="Q1422" s="2" t="s">
        <v>52</v>
      </c>
      <c r="R1422" s="2" t="s">
        <v>52</v>
      </c>
      <c r="S1422" s="2" t="s">
        <v>53</v>
      </c>
      <c r="T1422" s="2" t="s">
        <v>141</v>
      </c>
      <c r="U1422" s="2" t="str">
        <f t="shared" si="80"/>
        <v/>
      </c>
      <c r="AA1422" s="2" t="str">
        <f t="shared" si="82"/>
        <v>x</v>
      </c>
      <c r="AC1422" s="2" t="s">
        <v>55</v>
      </c>
      <c r="AE1422" s="2" t="s">
        <v>55</v>
      </c>
      <c r="AI1422" s="2" t="str">
        <f t="shared" si="81"/>
        <v/>
      </c>
      <c r="AM1422" s="12" t="s">
        <v>6963</v>
      </c>
      <c r="AN1422" s="2" t="s">
        <v>114</v>
      </c>
      <c r="AO1422" s="2" t="s">
        <v>102</v>
      </c>
      <c r="AP1422" s="2" t="s">
        <v>71</v>
      </c>
      <c r="AS1422" s="2" t="s">
        <v>1312</v>
      </c>
      <c r="AT1422" s="3">
        <v>45414</v>
      </c>
    </row>
    <row r="1423" spans="1:46" ht="15" customHeight="1" x14ac:dyDescent="0.2">
      <c r="A1423" s="2" t="s">
        <v>7352</v>
      </c>
      <c r="B1423" s="2" t="s">
        <v>7353</v>
      </c>
      <c r="C1423" s="2" t="s">
        <v>6963</v>
      </c>
      <c r="D1423" s="2" t="s">
        <v>7354</v>
      </c>
      <c r="E1423" s="2" t="s">
        <v>107</v>
      </c>
      <c r="F1423" s="2" t="s">
        <v>233</v>
      </c>
      <c r="G1423" s="2" t="s">
        <v>234</v>
      </c>
      <c r="H1423" s="2" t="s">
        <v>7355</v>
      </c>
      <c r="I1423" s="2" t="s">
        <v>93</v>
      </c>
      <c r="J1423" s="2" t="s">
        <v>65</v>
      </c>
      <c r="K1423" s="2" t="s">
        <v>110</v>
      </c>
      <c r="L1423" s="2" t="s">
        <v>158</v>
      </c>
      <c r="M1423" s="2">
        <v>2022</v>
      </c>
      <c r="O1423" s="2" t="s">
        <v>111</v>
      </c>
      <c r="P1423" s="2" t="s">
        <v>112</v>
      </c>
      <c r="Q1423" s="2" t="s">
        <v>52</v>
      </c>
      <c r="R1423" s="2" t="s">
        <v>52</v>
      </c>
      <c r="S1423" s="2" t="s">
        <v>53</v>
      </c>
      <c r="T1423" s="2" t="s">
        <v>141</v>
      </c>
      <c r="U1423" s="2" t="str">
        <f t="shared" si="80"/>
        <v/>
      </c>
      <c r="AA1423" s="2" t="str">
        <f t="shared" si="82"/>
        <v>x</v>
      </c>
      <c r="AC1423" s="2" t="s">
        <v>55</v>
      </c>
      <c r="AE1423" s="2" t="s">
        <v>55</v>
      </c>
      <c r="AI1423" s="2" t="str">
        <f t="shared" si="81"/>
        <v/>
      </c>
      <c r="AM1423" s="12" t="s">
        <v>6963</v>
      </c>
      <c r="AN1423" s="2" t="s">
        <v>114</v>
      </c>
      <c r="AO1423" s="2" t="s">
        <v>102</v>
      </c>
      <c r="AP1423" s="2" t="s">
        <v>71</v>
      </c>
      <c r="AS1423" s="2" t="s">
        <v>696</v>
      </c>
      <c r="AT1423" s="3">
        <v>45414</v>
      </c>
    </row>
    <row r="1424" spans="1:46" ht="15" customHeight="1" x14ac:dyDescent="0.2">
      <c r="A1424" s="2" t="s">
        <v>7356</v>
      </c>
      <c r="B1424" s="2" t="s">
        <v>7357</v>
      </c>
      <c r="C1424" s="2" t="s">
        <v>6963</v>
      </c>
      <c r="D1424" s="2" t="s">
        <v>7358</v>
      </c>
      <c r="E1424" s="2" t="s">
        <v>107</v>
      </c>
      <c r="F1424" s="2" t="s">
        <v>233</v>
      </c>
      <c r="G1424" s="2" t="s">
        <v>234</v>
      </c>
      <c r="H1424" s="2" t="s">
        <v>7359</v>
      </c>
      <c r="I1424" s="2" t="s">
        <v>93</v>
      </c>
      <c r="J1424" s="2" t="s">
        <v>82</v>
      </c>
      <c r="K1424" s="2" t="s">
        <v>83</v>
      </c>
      <c r="L1424" s="2" t="s">
        <v>158</v>
      </c>
      <c r="M1424" s="2">
        <v>2022</v>
      </c>
      <c r="O1424" s="2" t="s">
        <v>96</v>
      </c>
      <c r="P1424" s="2" t="s">
        <v>236</v>
      </c>
      <c r="Q1424" s="2" t="s">
        <v>52</v>
      </c>
      <c r="R1424" s="2" t="s">
        <v>52</v>
      </c>
      <c r="S1424" s="2" t="s">
        <v>53</v>
      </c>
      <c r="T1424" s="2" t="s">
        <v>141</v>
      </c>
      <c r="U1424" s="2" t="str">
        <f t="shared" ref="U1424:U1455" si="83">IF(V1424="x","x",IF(W1424="x","x",IF(X1424="x","x",IF(Y1424="x","x",IF(Z1424="x","x","")))))</f>
        <v/>
      </c>
      <c r="AA1424" s="2" t="str">
        <f t="shared" si="82"/>
        <v>x</v>
      </c>
      <c r="AB1424" s="2" t="s">
        <v>55</v>
      </c>
      <c r="AC1424" s="2" t="s">
        <v>55</v>
      </c>
      <c r="AE1424" s="2" t="s">
        <v>55</v>
      </c>
      <c r="AI1424" s="2" t="str">
        <f t="shared" si="81"/>
        <v/>
      </c>
      <c r="AM1424" s="12" t="s">
        <v>6963</v>
      </c>
      <c r="AN1424" s="2" t="s">
        <v>372</v>
      </c>
      <c r="AO1424" s="2" t="s">
        <v>150</v>
      </c>
      <c r="AP1424" s="2" t="s">
        <v>179</v>
      </c>
      <c r="AT1424" s="3">
        <v>45414</v>
      </c>
    </row>
    <row r="1425" spans="1:46" ht="15" customHeight="1" x14ac:dyDescent="0.2">
      <c r="A1425" s="2" t="s">
        <v>7360</v>
      </c>
      <c r="B1425" s="2" t="s">
        <v>7361</v>
      </c>
      <c r="C1425" s="2" t="s">
        <v>6963</v>
      </c>
      <c r="D1425" s="2" t="s">
        <v>7362</v>
      </c>
      <c r="E1425" s="2" t="s">
        <v>107</v>
      </c>
      <c r="F1425" s="2" t="s">
        <v>233</v>
      </c>
      <c r="G1425" s="2" t="s">
        <v>234</v>
      </c>
      <c r="H1425" s="2" t="s">
        <v>7363</v>
      </c>
      <c r="I1425" s="2" t="s">
        <v>93</v>
      </c>
      <c r="J1425" s="2" t="s">
        <v>47</v>
      </c>
      <c r="K1425" s="2" t="s">
        <v>48</v>
      </c>
      <c r="L1425" s="2" t="s">
        <v>158</v>
      </c>
      <c r="M1425" s="2">
        <v>2022</v>
      </c>
      <c r="O1425" s="2" t="s">
        <v>96</v>
      </c>
      <c r="P1425" s="2" t="s">
        <v>166</v>
      </c>
      <c r="Q1425" s="2" t="s">
        <v>52</v>
      </c>
      <c r="R1425" s="2" t="s">
        <v>52</v>
      </c>
      <c r="S1425" s="2" t="s">
        <v>53</v>
      </c>
      <c r="T1425" s="2" t="s">
        <v>141</v>
      </c>
      <c r="U1425" s="2" t="str">
        <f t="shared" si="83"/>
        <v/>
      </c>
      <c r="AA1425" s="2" t="str">
        <f t="shared" si="82"/>
        <v>x</v>
      </c>
      <c r="AC1425" s="2" t="s">
        <v>55</v>
      </c>
      <c r="AD1425" s="2" t="s">
        <v>55</v>
      </c>
      <c r="AE1425" s="2" t="s">
        <v>55</v>
      </c>
      <c r="AI1425" s="2" t="str">
        <f t="shared" si="81"/>
        <v/>
      </c>
      <c r="AM1425" s="12" t="s">
        <v>6963</v>
      </c>
      <c r="AN1425" s="2" t="s">
        <v>57</v>
      </c>
      <c r="AO1425" s="2" t="s">
        <v>58</v>
      </c>
      <c r="AP1425" s="2" t="s">
        <v>179</v>
      </c>
      <c r="AT1425" s="3">
        <v>45414</v>
      </c>
    </row>
    <row r="1426" spans="1:46" ht="15" customHeight="1" x14ac:dyDescent="0.2">
      <c r="A1426" s="2" t="s">
        <v>7364</v>
      </c>
      <c r="B1426" s="2" t="s">
        <v>7365</v>
      </c>
      <c r="C1426" s="2" t="s">
        <v>6963</v>
      </c>
      <c r="D1426" s="2" t="s">
        <v>7366</v>
      </c>
      <c r="E1426" s="2" t="s">
        <v>107</v>
      </c>
      <c r="F1426" s="2" t="s">
        <v>233</v>
      </c>
      <c r="G1426" s="2" t="s">
        <v>234</v>
      </c>
      <c r="H1426" s="2" t="s">
        <v>7367</v>
      </c>
      <c r="I1426" s="2" t="s">
        <v>93</v>
      </c>
      <c r="J1426" s="2" t="s">
        <v>138</v>
      </c>
      <c r="K1426" s="2" t="s">
        <v>6941</v>
      </c>
      <c r="L1426" s="2" t="s">
        <v>158</v>
      </c>
      <c r="M1426" s="2">
        <v>2022</v>
      </c>
      <c r="N1426" s="2">
        <v>2023</v>
      </c>
      <c r="O1426" s="2" t="s">
        <v>96</v>
      </c>
      <c r="P1426" s="2" t="s">
        <v>236</v>
      </c>
      <c r="Q1426" s="2" t="s">
        <v>52</v>
      </c>
      <c r="R1426" s="2" t="s">
        <v>52</v>
      </c>
      <c r="S1426" s="2" t="s">
        <v>53</v>
      </c>
      <c r="T1426" s="2" t="s">
        <v>54</v>
      </c>
      <c r="U1426" s="2" t="str">
        <f t="shared" si="83"/>
        <v>x</v>
      </c>
      <c r="W1426" s="2" t="s">
        <v>55</v>
      </c>
      <c r="X1426" s="2" t="s">
        <v>55</v>
      </c>
      <c r="Y1426" s="2" t="s">
        <v>55</v>
      </c>
      <c r="AA1426" s="2" t="str">
        <f t="shared" si="82"/>
        <v/>
      </c>
      <c r="AI1426" s="2" t="str">
        <f t="shared" si="81"/>
        <v/>
      </c>
      <c r="AM1426" s="12" t="s">
        <v>6963</v>
      </c>
      <c r="AN1426" s="2" t="s">
        <v>372</v>
      </c>
      <c r="AO1426" s="2" t="s">
        <v>150</v>
      </c>
      <c r="AP1426" s="2" t="s">
        <v>179</v>
      </c>
      <c r="AT1426" s="3">
        <v>45418</v>
      </c>
    </row>
    <row r="1427" spans="1:46" ht="15" customHeight="1" x14ac:dyDescent="0.2">
      <c r="A1427" s="2" t="s">
        <v>7368</v>
      </c>
      <c r="B1427" s="2" t="s">
        <v>7369</v>
      </c>
      <c r="C1427" s="2" t="s">
        <v>6963</v>
      </c>
      <c r="D1427" s="2" t="s">
        <v>7370</v>
      </c>
      <c r="E1427" s="2" t="s">
        <v>107</v>
      </c>
      <c r="F1427" s="2" t="s">
        <v>233</v>
      </c>
      <c r="G1427" s="2" t="s">
        <v>234</v>
      </c>
      <c r="H1427" s="2" t="s">
        <v>7371</v>
      </c>
      <c r="I1427" s="2" t="s">
        <v>93</v>
      </c>
      <c r="J1427" s="2" t="s">
        <v>138</v>
      </c>
      <c r="K1427" s="2" t="s">
        <v>323</v>
      </c>
      <c r="L1427" s="2" t="s">
        <v>158</v>
      </c>
      <c r="M1427" s="2">
        <v>2022</v>
      </c>
      <c r="O1427" s="2" t="s">
        <v>50</v>
      </c>
      <c r="P1427" s="2" t="s">
        <v>51</v>
      </c>
      <c r="Q1427" s="2" t="s">
        <v>52</v>
      </c>
      <c r="R1427" s="2" t="s">
        <v>52</v>
      </c>
      <c r="S1427" s="2" t="s">
        <v>53</v>
      </c>
      <c r="T1427" s="2" t="s">
        <v>54</v>
      </c>
      <c r="U1427" s="2" t="str">
        <f t="shared" si="83"/>
        <v>x</v>
      </c>
      <c r="W1427" s="2" t="s">
        <v>55</v>
      </c>
      <c r="X1427" s="2" t="s">
        <v>55</v>
      </c>
      <c r="Y1427" s="2" t="s">
        <v>55</v>
      </c>
      <c r="AA1427" s="2" t="str">
        <f t="shared" si="82"/>
        <v/>
      </c>
      <c r="AI1427" s="2" t="str">
        <f t="shared" si="81"/>
        <v/>
      </c>
      <c r="AM1427" s="12" t="s">
        <v>6963</v>
      </c>
      <c r="AN1427" s="2" t="s">
        <v>372</v>
      </c>
      <c r="AO1427" s="2" t="s">
        <v>150</v>
      </c>
      <c r="AP1427" s="2" t="s">
        <v>179</v>
      </c>
      <c r="AT1427" s="3">
        <v>45418</v>
      </c>
    </row>
    <row r="1428" spans="1:46" ht="15" customHeight="1" x14ac:dyDescent="0.2">
      <c r="A1428" s="2" t="s">
        <v>7372</v>
      </c>
      <c r="B1428" s="2" t="s">
        <v>7373</v>
      </c>
      <c r="C1428" s="2" t="s">
        <v>6963</v>
      </c>
      <c r="D1428" s="2" t="s">
        <v>7374</v>
      </c>
      <c r="E1428" s="2" t="s">
        <v>107</v>
      </c>
      <c r="F1428" s="2" t="s">
        <v>233</v>
      </c>
      <c r="G1428" s="2" t="s">
        <v>234</v>
      </c>
      <c r="H1428" s="2" t="s">
        <v>7375</v>
      </c>
      <c r="I1428" s="2" t="s">
        <v>93</v>
      </c>
      <c r="J1428" s="2" t="s">
        <v>138</v>
      </c>
      <c r="K1428" s="2" t="s">
        <v>203</v>
      </c>
      <c r="L1428" s="2" t="s">
        <v>158</v>
      </c>
      <c r="M1428" s="2">
        <v>2022</v>
      </c>
      <c r="N1428" s="2">
        <v>2023</v>
      </c>
      <c r="O1428" s="2" t="s">
        <v>50</v>
      </c>
      <c r="P1428" s="2" t="s">
        <v>51</v>
      </c>
      <c r="Q1428" s="2" t="s">
        <v>52</v>
      </c>
      <c r="R1428" s="2" t="s">
        <v>52</v>
      </c>
      <c r="S1428" s="2" t="s">
        <v>53</v>
      </c>
      <c r="T1428" s="2" t="s">
        <v>54</v>
      </c>
      <c r="U1428" s="2" t="str">
        <f t="shared" si="83"/>
        <v>x</v>
      </c>
      <c r="W1428" s="2" t="s">
        <v>55</v>
      </c>
      <c r="X1428" s="2" t="s">
        <v>55</v>
      </c>
      <c r="Y1428" s="2" t="s">
        <v>55</v>
      </c>
      <c r="AA1428" s="2" t="str">
        <f t="shared" si="82"/>
        <v/>
      </c>
      <c r="AI1428" s="2" t="str">
        <f t="shared" si="81"/>
        <v/>
      </c>
      <c r="AM1428" s="12" t="s">
        <v>6963</v>
      </c>
      <c r="AN1428" s="2" t="s">
        <v>372</v>
      </c>
      <c r="AO1428" s="2" t="s">
        <v>150</v>
      </c>
      <c r="AP1428" s="2" t="s">
        <v>179</v>
      </c>
      <c r="AQ1428" s="2" t="s">
        <v>102</v>
      </c>
      <c r="AT1428" s="3">
        <v>45418</v>
      </c>
    </row>
    <row r="1429" spans="1:46" ht="15" customHeight="1" x14ac:dyDescent="0.2">
      <c r="A1429" s="2" t="s">
        <v>7376</v>
      </c>
      <c r="B1429" s="2" t="s">
        <v>7377</v>
      </c>
      <c r="C1429" s="2" t="s">
        <v>6963</v>
      </c>
      <c r="D1429" s="2" t="s">
        <v>7378</v>
      </c>
      <c r="E1429" s="2" t="s">
        <v>42</v>
      </c>
      <c r="F1429" s="2" t="s">
        <v>233</v>
      </c>
      <c r="G1429" s="2" t="s">
        <v>234</v>
      </c>
      <c r="H1429" s="2" t="s">
        <v>7379</v>
      </c>
      <c r="I1429" s="2" t="s">
        <v>1743</v>
      </c>
      <c r="J1429" s="2" t="s">
        <v>138</v>
      </c>
      <c r="K1429" s="2" t="s">
        <v>203</v>
      </c>
      <c r="L1429" s="2" t="s">
        <v>158</v>
      </c>
      <c r="M1429" s="2">
        <v>2022</v>
      </c>
      <c r="N1429" s="2">
        <v>2024</v>
      </c>
      <c r="O1429" s="2" t="s">
        <v>50</v>
      </c>
      <c r="P1429" s="2" t="s">
        <v>51</v>
      </c>
      <c r="Q1429" s="2" t="s">
        <v>52</v>
      </c>
      <c r="R1429" s="2" t="s">
        <v>52</v>
      </c>
      <c r="S1429" s="2" t="s">
        <v>53</v>
      </c>
      <c r="T1429" s="2" t="s">
        <v>54</v>
      </c>
      <c r="U1429" s="2" t="str">
        <f t="shared" si="83"/>
        <v>x</v>
      </c>
      <c r="W1429" s="2" t="s">
        <v>55</v>
      </c>
      <c r="X1429" s="2" t="s">
        <v>55</v>
      </c>
      <c r="Y1429" s="2" t="s">
        <v>55</v>
      </c>
      <c r="AA1429" s="2" t="str">
        <f t="shared" si="82"/>
        <v/>
      </c>
      <c r="AI1429" s="2" t="str">
        <f t="shared" si="81"/>
        <v/>
      </c>
      <c r="AM1429" s="12" t="s">
        <v>6963</v>
      </c>
      <c r="AN1429" s="2" t="s">
        <v>133</v>
      </c>
      <c r="AO1429" s="2" t="s">
        <v>101</v>
      </c>
      <c r="AP1429" s="2" t="s">
        <v>102</v>
      </c>
      <c r="AT1429" s="3">
        <v>45418</v>
      </c>
    </row>
    <row r="1430" spans="1:46" ht="15" customHeight="1" x14ac:dyDescent="0.2">
      <c r="A1430" s="2" t="s">
        <v>7380</v>
      </c>
      <c r="B1430" s="2" t="s">
        <v>7381</v>
      </c>
      <c r="C1430" s="2" t="s">
        <v>6963</v>
      </c>
      <c r="D1430" s="2" t="s">
        <v>7382</v>
      </c>
      <c r="E1430" s="2" t="s">
        <v>42</v>
      </c>
      <c r="F1430" s="2" t="s">
        <v>233</v>
      </c>
      <c r="G1430" s="2" t="s">
        <v>234</v>
      </c>
      <c r="H1430" s="2" t="s">
        <v>7383</v>
      </c>
      <c r="I1430" s="2" t="s">
        <v>1743</v>
      </c>
      <c r="J1430" s="2" t="s">
        <v>138</v>
      </c>
      <c r="K1430" s="2" t="s">
        <v>203</v>
      </c>
      <c r="L1430" s="2" t="s">
        <v>158</v>
      </c>
      <c r="M1430" s="2">
        <v>2022</v>
      </c>
      <c r="O1430" s="2" t="s">
        <v>50</v>
      </c>
      <c r="P1430" s="2" t="s">
        <v>51</v>
      </c>
      <c r="Q1430" s="2" t="s">
        <v>52</v>
      </c>
      <c r="R1430" s="2" t="s">
        <v>52</v>
      </c>
      <c r="S1430" s="2" t="s">
        <v>53</v>
      </c>
      <c r="T1430" s="2" t="s">
        <v>54</v>
      </c>
      <c r="U1430" s="2" t="str">
        <f t="shared" si="83"/>
        <v>x</v>
      </c>
      <c r="W1430" s="2" t="s">
        <v>55</v>
      </c>
      <c r="X1430" s="2" t="s">
        <v>55</v>
      </c>
      <c r="Y1430" s="2" t="s">
        <v>55</v>
      </c>
      <c r="AA1430" s="2" t="str">
        <f t="shared" si="82"/>
        <v/>
      </c>
      <c r="AI1430" s="2" t="str">
        <f t="shared" si="81"/>
        <v/>
      </c>
      <c r="AM1430" s="12" t="s">
        <v>6963</v>
      </c>
      <c r="AN1430" s="2" t="s">
        <v>114</v>
      </c>
      <c r="AO1430" s="2" t="s">
        <v>102</v>
      </c>
      <c r="AT1430" s="3">
        <v>45418</v>
      </c>
    </row>
    <row r="1431" spans="1:46" ht="15" customHeight="1" x14ac:dyDescent="0.2">
      <c r="A1431" s="2" t="s">
        <v>7384</v>
      </c>
      <c r="B1431" s="2" t="s">
        <v>7385</v>
      </c>
      <c r="C1431" s="2" t="s">
        <v>6963</v>
      </c>
      <c r="D1431" s="2" t="s">
        <v>7386</v>
      </c>
      <c r="E1431" s="2" t="s">
        <v>42</v>
      </c>
      <c r="F1431" s="2" t="s">
        <v>233</v>
      </c>
      <c r="G1431" s="2" t="s">
        <v>234</v>
      </c>
      <c r="H1431" s="2" t="s">
        <v>7387</v>
      </c>
      <c r="I1431" s="2" t="s">
        <v>1743</v>
      </c>
      <c r="J1431" s="2" t="s">
        <v>138</v>
      </c>
      <c r="K1431" s="2" t="s">
        <v>203</v>
      </c>
      <c r="L1431" s="2" t="s">
        <v>158</v>
      </c>
      <c r="M1431" s="2">
        <v>2022</v>
      </c>
      <c r="O1431" s="2" t="s">
        <v>50</v>
      </c>
      <c r="P1431" s="2" t="s">
        <v>51</v>
      </c>
      <c r="Q1431" s="2" t="s">
        <v>52</v>
      </c>
      <c r="R1431" s="2" t="s">
        <v>52</v>
      </c>
      <c r="S1431" s="2" t="s">
        <v>53</v>
      </c>
      <c r="T1431" s="2" t="s">
        <v>54</v>
      </c>
      <c r="U1431" s="2" t="str">
        <f t="shared" si="83"/>
        <v>x</v>
      </c>
      <c r="W1431" s="2" t="s">
        <v>55</v>
      </c>
      <c r="X1431" s="2" t="s">
        <v>55</v>
      </c>
      <c r="Y1431" s="2" t="s">
        <v>55</v>
      </c>
      <c r="AA1431" s="2" t="str">
        <f t="shared" si="82"/>
        <v/>
      </c>
      <c r="AI1431" s="2" t="str">
        <f t="shared" si="81"/>
        <v/>
      </c>
      <c r="AM1431" s="12" t="s">
        <v>6963</v>
      </c>
      <c r="AN1431" s="2" t="s">
        <v>114</v>
      </c>
      <c r="AO1431" s="2" t="s">
        <v>102</v>
      </c>
      <c r="AS1431" s="2" t="s">
        <v>7388</v>
      </c>
      <c r="AT1431" s="3">
        <v>45418</v>
      </c>
    </row>
    <row r="1432" spans="1:46" ht="15" customHeight="1" x14ac:dyDescent="0.2">
      <c r="A1432" s="2" t="s">
        <v>7389</v>
      </c>
      <c r="B1432" s="2" t="s">
        <v>7390</v>
      </c>
      <c r="C1432" s="2" t="s">
        <v>6963</v>
      </c>
      <c r="D1432" s="2" t="s">
        <v>7391</v>
      </c>
      <c r="E1432" s="2" t="s">
        <v>42</v>
      </c>
      <c r="F1432" s="2" t="s">
        <v>233</v>
      </c>
      <c r="G1432" s="2" t="s">
        <v>234</v>
      </c>
      <c r="H1432" s="2" t="s">
        <v>7392</v>
      </c>
      <c r="I1432" s="2" t="s">
        <v>857</v>
      </c>
      <c r="J1432" s="2" t="s">
        <v>138</v>
      </c>
      <c r="K1432" s="2" t="s">
        <v>203</v>
      </c>
      <c r="L1432" s="2" t="s">
        <v>158</v>
      </c>
      <c r="M1432" s="2">
        <v>2022</v>
      </c>
      <c r="O1432" s="2" t="s">
        <v>50</v>
      </c>
      <c r="P1432" s="2" t="s">
        <v>51</v>
      </c>
      <c r="Q1432" s="2" t="s">
        <v>52</v>
      </c>
      <c r="R1432" s="2" t="s">
        <v>52</v>
      </c>
      <c r="S1432" s="2" t="s">
        <v>53</v>
      </c>
      <c r="T1432" s="2" t="s">
        <v>54</v>
      </c>
      <c r="U1432" s="2" t="str">
        <f t="shared" si="83"/>
        <v>x</v>
      </c>
      <c r="W1432" s="2" t="s">
        <v>55</v>
      </c>
      <c r="X1432" s="2" t="s">
        <v>55</v>
      </c>
      <c r="Y1432" s="2" t="s">
        <v>55</v>
      </c>
      <c r="AA1432" s="2" t="str">
        <f t="shared" si="82"/>
        <v/>
      </c>
      <c r="AI1432" s="2" t="str">
        <f t="shared" si="81"/>
        <v/>
      </c>
      <c r="AM1432" s="12" t="s">
        <v>6963</v>
      </c>
      <c r="AN1432" s="2" t="s">
        <v>57</v>
      </c>
      <c r="AO1432" s="2" t="s">
        <v>58</v>
      </c>
      <c r="AP1432" s="2" t="s">
        <v>102</v>
      </c>
      <c r="AT1432" s="3">
        <v>45418</v>
      </c>
    </row>
    <row r="1433" spans="1:46" ht="15" customHeight="1" x14ac:dyDescent="0.2">
      <c r="A1433" s="2" t="s">
        <v>7393</v>
      </c>
      <c r="B1433" s="2" t="s">
        <v>7394</v>
      </c>
      <c r="C1433" s="2" t="s">
        <v>6963</v>
      </c>
      <c r="D1433" s="2" t="s">
        <v>7395</v>
      </c>
      <c r="E1433" s="2" t="s">
        <v>42</v>
      </c>
      <c r="F1433" s="2" t="s">
        <v>233</v>
      </c>
      <c r="G1433" s="2" t="s">
        <v>234</v>
      </c>
      <c r="H1433" s="2" t="s">
        <v>7396</v>
      </c>
      <c r="I1433" s="2" t="s">
        <v>1743</v>
      </c>
      <c r="J1433" s="2" t="s">
        <v>138</v>
      </c>
      <c r="K1433" s="2" t="s">
        <v>203</v>
      </c>
      <c r="L1433" s="2" t="s">
        <v>158</v>
      </c>
      <c r="M1433" s="2">
        <v>2022</v>
      </c>
      <c r="O1433" s="2" t="s">
        <v>50</v>
      </c>
      <c r="P1433" s="2" t="s">
        <v>51</v>
      </c>
      <c r="Q1433" s="2" t="s">
        <v>52</v>
      </c>
      <c r="R1433" s="2" t="s">
        <v>52</v>
      </c>
      <c r="S1433" s="2" t="s">
        <v>53</v>
      </c>
      <c r="T1433" s="2" t="s">
        <v>54</v>
      </c>
      <c r="U1433" s="2" t="str">
        <f t="shared" si="83"/>
        <v>x</v>
      </c>
      <c r="W1433" s="2" t="s">
        <v>55</v>
      </c>
      <c r="X1433" s="2" t="s">
        <v>55</v>
      </c>
      <c r="Y1433" s="2" t="s">
        <v>55</v>
      </c>
      <c r="AA1433" s="2" t="str">
        <f t="shared" si="82"/>
        <v/>
      </c>
      <c r="AI1433" s="2" t="str">
        <f t="shared" si="81"/>
        <v/>
      </c>
      <c r="AM1433" s="12" t="s">
        <v>6963</v>
      </c>
      <c r="AN1433" s="2" t="s">
        <v>57</v>
      </c>
      <c r="AO1433" s="2" t="s">
        <v>58</v>
      </c>
      <c r="AP1433" s="2" t="s">
        <v>102</v>
      </c>
      <c r="AT1433" s="3">
        <v>45418</v>
      </c>
    </row>
    <row r="1434" spans="1:46" ht="15" customHeight="1" x14ac:dyDescent="0.2">
      <c r="A1434" s="2" t="s">
        <v>7397</v>
      </c>
      <c r="B1434" s="2" t="s">
        <v>7398</v>
      </c>
      <c r="C1434" s="2" t="s">
        <v>7399</v>
      </c>
      <c r="D1434" s="2" t="s">
        <v>7400</v>
      </c>
      <c r="E1434" s="2" t="s">
        <v>42</v>
      </c>
      <c r="F1434" s="2" t="s">
        <v>537</v>
      </c>
      <c r="G1434" s="2" t="s">
        <v>538</v>
      </c>
      <c r="H1434" s="2" t="s">
        <v>7401</v>
      </c>
      <c r="I1434" s="2" t="s">
        <v>857</v>
      </c>
      <c r="J1434" s="2" t="s">
        <v>444</v>
      </c>
      <c r="K1434" s="2" t="s">
        <v>445</v>
      </c>
      <c r="L1434" s="2" t="s">
        <v>158</v>
      </c>
      <c r="M1434" s="2">
        <v>2024</v>
      </c>
      <c r="N1434" s="2">
        <v>2029</v>
      </c>
      <c r="O1434" s="2" t="s">
        <v>96</v>
      </c>
      <c r="P1434" s="2" t="s">
        <v>166</v>
      </c>
      <c r="Q1434" s="2" t="s">
        <v>52</v>
      </c>
      <c r="R1434" s="2" t="s">
        <v>52</v>
      </c>
      <c r="S1434" s="2" t="s">
        <v>53</v>
      </c>
      <c r="T1434" s="2" t="s">
        <v>54</v>
      </c>
      <c r="U1434" s="2" t="str">
        <f t="shared" si="83"/>
        <v>x</v>
      </c>
      <c r="Z1434" s="2" t="s">
        <v>55</v>
      </c>
      <c r="AA1434" s="2" t="str">
        <f t="shared" si="82"/>
        <v/>
      </c>
      <c r="AI1434" s="2" t="str">
        <f t="shared" si="81"/>
        <v/>
      </c>
      <c r="AM1434" s="12" t="s">
        <v>7399</v>
      </c>
      <c r="AN1434" s="2" t="s">
        <v>57</v>
      </c>
      <c r="AO1434" s="2" t="s">
        <v>58</v>
      </c>
      <c r="AP1434" s="2" t="s">
        <v>5638</v>
      </c>
      <c r="AT1434" s="3">
        <v>45418</v>
      </c>
    </row>
    <row r="1435" spans="1:46" ht="15" customHeight="1" x14ac:dyDescent="0.2">
      <c r="A1435" s="2" t="s">
        <v>7402</v>
      </c>
      <c r="B1435" s="2" t="s">
        <v>7403</v>
      </c>
      <c r="C1435" s="2" t="s">
        <v>7404</v>
      </c>
      <c r="D1435" s="2" t="s">
        <v>7405</v>
      </c>
      <c r="E1435" s="2" t="s">
        <v>42</v>
      </c>
      <c r="F1435" s="2" t="s">
        <v>406</v>
      </c>
      <c r="G1435" s="2" t="s">
        <v>407</v>
      </c>
      <c r="H1435" s="2" t="s">
        <v>7406</v>
      </c>
      <c r="I1435" s="2" t="s">
        <v>857</v>
      </c>
      <c r="J1435" s="2" t="s">
        <v>94</v>
      </c>
      <c r="K1435" s="2" t="s">
        <v>921</v>
      </c>
      <c r="L1435" s="2" t="s">
        <v>158</v>
      </c>
      <c r="M1435" s="2">
        <v>2024</v>
      </c>
      <c r="N1435" s="2">
        <v>2025</v>
      </c>
      <c r="O1435" s="2" t="s">
        <v>96</v>
      </c>
      <c r="P1435" s="2" t="s">
        <v>166</v>
      </c>
      <c r="Q1435" s="2" t="s">
        <v>52</v>
      </c>
      <c r="R1435" s="2" t="s">
        <v>52</v>
      </c>
      <c r="S1435" s="2" t="s">
        <v>53</v>
      </c>
      <c r="T1435" s="2" t="s">
        <v>99</v>
      </c>
      <c r="U1435" s="2" t="str">
        <f t="shared" si="83"/>
        <v>x</v>
      </c>
      <c r="Z1435" s="2" t="s">
        <v>55</v>
      </c>
      <c r="AA1435" s="2" t="str">
        <f t="shared" si="82"/>
        <v/>
      </c>
      <c r="AI1435" s="2" t="str">
        <f t="shared" si="81"/>
        <v/>
      </c>
      <c r="AM1435" s="12" t="s">
        <v>7404</v>
      </c>
      <c r="AN1435" s="2" t="s">
        <v>57</v>
      </c>
      <c r="AO1435" s="2" t="s">
        <v>58</v>
      </c>
      <c r="AP1435" s="2" t="s">
        <v>5638</v>
      </c>
      <c r="AQ1435" s="2" t="s">
        <v>6024</v>
      </c>
      <c r="AT1435" s="3">
        <v>45418</v>
      </c>
    </row>
    <row r="1436" spans="1:46" ht="15" customHeight="1" x14ac:dyDescent="0.2">
      <c r="A1436" s="2" t="s">
        <v>7407</v>
      </c>
      <c r="B1436" s="2" t="s">
        <v>7408</v>
      </c>
      <c r="C1436" s="2" t="s">
        <v>7409</v>
      </c>
      <c r="D1436" s="2" t="s">
        <v>7410</v>
      </c>
      <c r="E1436" s="2" t="s">
        <v>794</v>
      </c>
      <c r="F1436" s="2" t="s">
        <v>441</v>
      </c>
      <c r="G1436" s="2" t="s">
        <v>442</v>
      </c>
      <c r="H1436" s="2" t="s">
        <v>7411</v>
      </c>
      <c r="I1436" s="2" t="s">
        <v>857</v>
      </c>
      <c r="J1436" s="2" t="s">
        <v>451</v>
      </c>
      <c r="K1436" s="2" t="s">
        <v>7412</v>
      </c>
      <c r="L1436" s="2" t="s">
        <v>158</v>
      </c>
      <c r="M1436" s="2">
        <v>2024</v>
      </c>
      <c r="N1436" s="2">
        <v>2029</v>
      </c>
      <c r="O1436" s="2" t="s">
        <v>96</v>
      </c>
      <c r="P1436" s="2" t="s">
        <v>166</v>
      </c>
      <c r="Q1436" s="2" t="s">
        <v>52</v>
      </c>
      <c r="R1436" s="2" t="s">
        <v>52</v>
      </c>
      <c r="S1436" s="2" t="s">
        <v>53</v>
      </c>
      <c r="T1436" s="2" t="s">
        <v>54</v>
      </c>
      <c r="U1436" s="2" t="str">
        <f t="shared" si="83"/>
        <v>x</v>
      </c>
      <c r="Z1436" s="2" t="s">
        <v>55</v>
      </c>
      <c r="AA1436" s="2" t="str">
        <f t="shared" si="82"/>
        <v/>
      </c>
      <c r="AI1436" s="2" t="str">
        <f t="shared" si="81"/>
        <v/>
      </c>
      <c r="AM1436" s="12" t="s">
        <v>7404</v>
      </c>
      <c r="AN1436" s="2" t="s">
        <v>57</v>
      </c>
      <c r="AO1436" s="2" t="s">
        <v>58</v>
      </c>
      <c r="AP1436" s="2" t="s">
        <v>102</v>
      </c>
      <c r="AQ1436" s="2" t="s">
        <v>59</v>
      </c>
      <c r="AT1436" s="3">
        <v>45418</v>
      </c>
    </row>
    <row r="1437" spans="1:46" ht="15" customHeight="1" x14ac:dyDescent="0.2">
      <c r="A1437" s="2" t="s">
        <v>7413</v>
      </c>
      <c r="B1437" s="2" t="s">
        <v>7414</v>
      </c>
      <c r="C1437" s="2" t="s">
        <v>7415</v>
      </c>
      <c r="D1437" s="2" t="s">
        <v>7416</v>
      </c>
      <c r="E1437" s="2" t="s">
        <v>794</v>
      </c>
      <c r="F1437" s="2" t="s">
        <v>1041</v>
      </c>
      <c r="G1437" s="2" t="s">
        <v>1042</v>
      </c>
      <c r="H1437" s="2" t="s">
        <v>7417</v>
      </c>
      <c r="I1437" s="2" t="s">
        <v>1743</v>
      </c>
      <c r="J1437" s="2" t="s">
        <v>138</v>
      </c>
      <c r="K1437" s="2" t="s">
        <v>464</v>
      </c>
      <c r="L1437" s="2" t="s">
        <v>158</v>
      </c>
      <c r="M1437" s="2">
        <v>2024</v>
      </c>
      <c r="N1437" s="2">
        <v>2026</v>
      </c>
      <c r="O1437" s="2" t="s">
        <v>50</v>
      </c>
      <c r="P1437" s="2" t="s">
        <v>51</v>
      </c>
      <c r="Q1437" s="2" t="s">
        <v>52</v>
      </c>
      <c r="R1437" s="2" t="s">
        <v>52</v>
      </c>
      <c r="S1437" s="2" t="s">
        <v>53</v>
      </c>
      <c r="T1437" s="2" t="s">
        <v>54</v>
      </c>
      <c r="U1437" s="2" t="str">
        <f t="shared" si="83"/>
        <v>x</v>
      </c>
      <c r="W1437" s="2" t="s">
        <v>55</v>
      </c>
      <c r="X1437" s="2" t="s">
        <v>55</v>
      </c>
      <c r="Y1437" s="2" t="s">
        <v>55</v>
      </c>
      <c r="AA1437" s="2" t="str">
        <f t="shared" si="82"/>
        <v/>
      </c>
      <c r="AI1437" s="2" t="str">
        <f t="shared" si="81"/>
        <v/>
      </c>
      <c r="AM1437" s="12" t="s">
        <v>7418</v>
      </c>
      <c r="AN1437" s="2" t="s">
        <v>133</v>
      </c>
      <c r="AO1437" s="2" t="s">
        <v>58</v>
      </c>
      <c r="AP1437" s="2" t="s">
        <v>1717</v>
      </c>
      <c r="AS1437" s="2" t="s">
        <v>2925</v>
      </c>
      <c r="AT1437" s="3">
        <v>45418</v>
      </c>
    </row>
    <row r="1438" spans="1:46" ht="15" customHeight="1" x14ac:dyDescent="0.2">
      <c r="A1438" s="2" t="s">
        <v>7419</v>
      </c>
      <c r="B1438" s="2" t="s">
        <v>7420</v>
      </c>
      <c r="C1438" s="2" t="s">
        <v>7421</v>
      </c>
      <c r="D1438" s="2" t="s">
        <v>7422</v>
      </c>
      <c r="E1438" s="2" t="s">
        <v>794</v>
      </c>
      <c r="F1438" s="2" t="s">
        <v>537</v>
      </c>
      <c r="G1438" s="2" t="s">
        <v>538</v>
      </c>
      <c r="H1438" s="2" t="s">
        <v>7423</v>
      </c>
      <c r="I1438" s="2" t="s">
        <v>1743</v>
      </c>
      <c r="J1438" s="2" t="s">
        <v>138</v>
      </c>
      <c r="K1438" s="2" t="s">
        <v>464</v>
      </c>
      <c r="L1438" s="2" t="s">
        <v>158</v>
      </c>
      <c r="M1438" s="2">
        <v>2024</v>
      </c>
      <c r="O1438" s="2" t="s">
        <v>50</v>
      </c>
      <c r="P1438" s="2" t="s">
        <v>51</v>
      </c>
      <c r="Q1438" s="2" t="s">
        <v>98</v>
      </c>
      <c r="R1438" s="2" t="s">
        <v>52</v>
      </c>
      <c r="S1438" s="2" t="s">
        <v>53</v>
      </c>
      <c r="T1438" s="2" t="s">
        <v>54</v>
      </c>
      <c r="U1438" s="2" t="str">
        <f t="shared" si="83"/>
        <v>x</v>
      </c>
      <c r="W1438" s="2" t="s">
        <v>55</v>
      </c>
      <c r="X1438" s="2" t="s">
        <v>55</v>
      </c>
      <c r="Y1438" s="2" t="s">
        <v>55</v>
      </c>
      <c r="AA1438" s="2" t="str">
        <f t="shared" si="82"/>
        <v/>
      </c>
      <c r="AI1438" s="2" t="str">
        <f t="shared" si="81"/>
        <v/>
      </c>
      <c r="AM1438" s="12" t="s">
        <v>7424</v>
      </c>
      <c r="AN1438" s="2" t="s">
        <v>114</v>
      </c>
      <c r="AO1438" s="2" t="s">
        <v>102</v>
      </c>
      <c r="AP1438" s="2" t="s">
        <v>58</v>
      </c>
      <c r="AT1438" s="3">
        <v>45418</v>
      </c>
    </row>
    <row r="1439" spans="1:46" ht="15" customHeight="1" x14ac:dyDescent="0.2">
      <c r="A1439" s="2" t="s">
        <v>7425</v>
      </c>
      <c r="B1439" s="2" t="s">
        <v>7426</v>
      </c>
      <c r="C1439" s="2" t="s">
        <v>7427</v>
      </c>
      <c r="D1439" s="2" t="s">
        <v>7428</v>
      </c>
      <c r="E1439" s="2" t="s">
        <v>794</v>
      </c>
      <c r="F1439" s="2" t="s">
        <v>880</v>
      </c>
      <c r="G1439" s="2" t="s">
        <v>881</v>
      </c>
      <c r="H1439" s="2" t="s">
        <v>7429</v>
      </c>
      <c r="I1439" s="2" t="s">
        <v>1743</v>
      </c>
      <c r="J1439" s="2" t="s">
        <v>138</v>
      </c>
      <c r="K1439" s="2" t="s">
        <v>464</v>
      </c>
      <c r="L1439" s="2" t="s">
        <v>158</v>
      </c>
      <c r="M1439" s="2">
        <v>2023</v>
      </c>
      <c r="N1439" s="2">
        <v>2028</v>
      </c>
      <c r="O1439" s="2" t="s">
        <v>50</v>
      </c>
      <c r="P1439" s="2" t="s">
        <v>391</v>
      </c>
      <c r="Q1439" s="2" t="s">
        <v>98</v>
      </c>
      <c r="R1439" s="2" t="s">
        <v>52</v>
      </c>
      <c r="S1439" s="2" t="s">
        <v>53</v>
      </c>
      <c r="T1439" s="2" t="s">
        <v>54</v>
      </c>
      <c r="U1439" s="2" t="str">
        <f t="shared" si="83"/>
        <v>x</v>
      </c>
      <c r="W1439" s="2" t="s">
        <v>55</v>
      </c>
      <c r="X1439" s="2" t="s">
        <v>55</v>
      </c>
      <c r="Y1439" s="2" t="s">
        <v>55</v>
      </c>
      <c r="AA1439" s="2" t="str">
        <f t="shared" si="82"/>
        <v/>
      </c>
      <c r="AI1439" s="2" t="str">
        <f t="shared" si="81"/>
        <v/>
      </c>
      <c r="AM1439" s="12" t="s">
        <v>7430</v>
      </c>
      <c r="AN1439" s="2" t="s">
        <v>57</v>
      </c>
      <c r="AO1439" s="2" t="s">
        <v>58</v>
      </c>
      <c r="AT1439" s="3">
        <v>45418</v>
      </c>
    </row>
    <row r="1440" spans="1:46" ht="15" customHeight="1" x14ac:dyDescent="0.2">
      <c r="A1440" s="2" t="s">
        <v>7431</v>
      </c>
      <c r="B1440" s="2" t="s">
        <v>7432</v>
      </c>
      <c r="C1440" s="2" t="s">
        <v>7433</v>
      </c>
      <c r="D1440" s="2" t="s">
        <v>7434</v>
      </c>
      <c r="E1440" s="2" t="s">
        <v>794</v>
      </c>
      <c r="F1440" s="2" t="s">
        <v>598</v>
      </c>
      <c r="G1440" s="2" t="s">
        <v>801</v>
      </c>
      <c r="H1440" s="2" t="s">
        <v>7435</v>
      </c>
      <c r="I1440" s="2" t="s">
        <v>1743</v>
      </c>
      <c r="J1440" s="2" t="s">
        <v>82</v>
      </c>
      <c r="K1440" s="2" t="s">
        <v>726</v>
      </c>
      <c r="L1440" s="2" t="s">
        <v>158</v>
      </c>
      <c r="M1440" s="2">
        <v>2024</v>
      </c>
      <c r="N1440" s="2">
        <v>2028</v>
      </c>
      <c r="O1440" s="2" t="s">
        <v>96</v>
      </c>
      <c r="P1440" s="2" t="s">
        <v>166</v>
      </c>
      <c r="Q1440" s="2" t="s">
        <v>98</v>
      </c>
      <c r="R1440" s="2" t="s">
        <v>52</v>
      </c>
      <c r="S1440" s="2" t="s">
        <v>53</v>
      </c>
      <c r="T1440" s="2" t="s">
        <v>141</v>
      </c>
      <c r="U1440" s="2" t="str">
        <f t="shared" si="83"/>
        <v/>
      </c>
      <c r="AA1440" s="2" t="str">
        <f t="shared" si="82"/>
        <v>x</v>
      </c>
      <c r="AD1440" s="2" t="s">
        <v>55</v>
      </c>
      <c r="AE1440" s="2" t="s">
        <v>55</v>
      </c>
      <c r="AI1440" s="2" t="str">
        <f t="shared" si="81"/>
        <v/>
      </c>
      <c r="AM1440" s="12" t="s">
        <v>7433</v>
      </c>
      <c r="AN1440" s="2" t="s">
        <v>372</v>
      </c>
      <c r="AO1440" s="2" t="s">
        <v>150</v>
      </c>
      <c r="AP1440" s="2" t="s">
        <v>179</v>
      </c>
      <c r="AT1440" s="3">
        <v>45418</v>
      </c>
    </row>
    <row r="1441" spans="1:46" ht="15" customHeight="1" x14ac:dyDescent="0.2">
      <c r="A1441" s="2" t="s">
        <v>7436</v>
      </c>
      <c r="B1441" s="2" t="s">
        <v>7437</v>
      </c>
      <c r="C1441" s="2" t="s">
        <v>7438</v>
      </c>
      <c r="D1441" s="2" t="s">
        <v>7439</v>
      </c>
      <c r="E1441" s="2" t="s">
        <v>794</v>
      </c>
      <c r="F1441" s="2" t="s">
        <v>880</v>
      </c>
      <c r="G1441" s="2" t="s">
        <v>881</v>
      </c>
      <c r="H1441" s="2" t="s">
        <v>7440</v>
      </c>
      <c r="I1441" s="2" t="s">
        <v>1743</v>
      </c>
      <c r="J1441" s="2" t="s">
        <v>94</v>
      </c>
      <c r="K1441" s="2" t="s">
        <v>95</v>
      </c>
      <c r="L1441" s="2" t="s">
        <v>158</v>
      </c>
      <c r="M1441" s="2">
        <v>2024</v>
      </c>
      <c r="N1441" s="2">
        <v>2026</v>
      </c>
      <c r="O1441" s="2" t="s">
        <v>96</v>
      </c>
      <c r="P1441" s="2" t="s">
        <v>166</v>
      </c>
      <c r="Q1441" s="2" t="s">
        <v>98</v>
      </c>
      <c r="R1441" s="2" t="s">
        <v>52</v>
      </c>
      <c r="S1441" s="2" t="s">
        <v>53</v>
      </c>
      <c r="T1441" s="2" t="s">
        <v>99</v>
      </c>
      <c r="U1441" s="2" t="str">
        <f t="shared" si="83"/>
        <v>x</v>
      </c>
      <c r="W1441" s="2" t="s">
        <v>55</v>
      </c>
      <c r="X1441" s="2" t="s">
        <v>55</v>
      </c>
      <c r="Y1441" s="2" t="s">
        <v>55</v>
      </c>
      <c r="Z1441" s="2" t="s">
        <v>55</v>
      </c>
      <c r="AA1441" s="2" t="str">
        <f t="shared" si="82"/>
        <v/>
      </c>
      <c r="AI1441" s="2" t="str">
        <f t="shared" si="81"/>
        <v/>
      </c>
      <c r="AM1441" s="12" t="s">
        <v>7441</v>
      </c>
      <c r="AN1441" s="2" t="s">
        <v>372</v>
      </c>
      <c r="AO1441" s="2" t="s">
        <v>150</v>
      </c>
      <c r="AP1441" s="2" t="s">
        <v>101</v>
      </c>
      <c r="AT1441" s="3">
        <v>45418</v>
      </c>
    </row>
    <row r="1442" spans="1:46" ht="15" customHeight="1" x14ac:dyDescent="0.2">
      <c r="A1442" s="2" t="s">
        <v>7442</v>
      </c>
      <c r="B1442" s="2" t="s">
        <v>7443</v>
      </c>
      <c r="C1442" s="2" t="s">
        <v>7444</v>
      </c>
      <c r="D1442" s="2" t="s">
        <v>7445</v>
      </c>
      <c r="E1442" s="2" t="s">
        <v>794</v>
      </c>
      <c r="F1442" s="2" t="s">
        <v>880</v>
      </c>
      <c r="G1442" s="2" t="s">
        <v>881</v>
      </c>
      <c r="H1442" s="2" t="s">
        <v>7446</v>
      </c>
      <c r="I1442" s="2" t="s">
        <v>1743</v>
      </c>
      <c r="J1442" s="2" t="s">
        <v>94</v>
      </c>
      <c r="K1442" s="2" t="s">
        <v>639</v>
      </c>
      <c r="L1442" s="2" t="s">
        <v>158</v>
      </c>
      <c r="M1442" s="2">
        <v>2024</v>
      </c>
      <c r="N1442" s="2">
        <v>2027</v>
      </c>
      <c r="O1442" s="2" t="s">
        <v>96</v>
      </c>
      <c r="P1442" s="2" t="s">
        <v>236</v>
      </c>
      <c r="Q1442" s="2" t="s">
        <v>98</v>
      </c>
      <c r="R1442" s="2" t="s">
        <v>52</v>
      </c>
      <c r="S1442" s="2" t="s">
        <v>53</v>
      </c>
      <c r="T1442" s="2" t="s">
        <v>99</v>
      </c>
      <c r="U1442" s="2" t="str">
        <f t="shared" si="83"/>
        <v>x</v>
      </c>
      <c r="Y1442" s="2" t="s">
        <v>55</v>
      </c>
      <c r="AA1442" s="2" t="str">
        <f t="shared" si="82"/>
        <v/>
      </c>
      <c r="AI1442" s="2" t="str">
        <f t="shared" si="81"/>
        <v/>
      </c>
      <c r="AM1442" s="12" t="s">
        <v>7444</v>
      </c>
      <c r="AN1442" s="2" t="s">
        <v>57</v>
      </c>
      <c r="AO1442" s="2" t="s">
        <v>5638</v>
      </c>
      <c r="AP1442" s="2" t="s">
        <v>179</v>
      </c>
      <c r="AQ1442" s="2" t="s">
        <v>150</v>
      </c>
      <c r="AR1442" s="2" t="s">
        <v>58</v>
      </c>
      <c r="AT1442" s="3">
        <v>45418</v>
      </c>
    </row>
    <row r="1443" spans="1:46" ht="15" customHeight="1" x14ac:dyDescent="0.2">
      <c r="A1443" s="2" t="s">
        <v>7447</v>
      </c>
      <c r="B1443" s="2" t="s">
        <v>7448</v>
      </c>
      <c r="C1443" s="2" t="s">
        <v>7449</v>
      </c>
      <c r="D1443" s="2" t="s">
        <v>7450</v>
      </c>
      <c r="E1443" s="2" t="s">
        <v>794</v>
      </c>
      <c r="F1443" s="2" t="s">
        <v>233</v>
      </c>
      <c r="G1443" s="2" t="s">
        <v>234</v>
      </c>
      <c r="H1443" s="2" t="s">
        <v>7451</v>
      </c>
      <c r="I1443" s="2" t="s">
        <v>1743</v>
      </c>
      <c r="J1443" s="2" t="s">
        <v>138</v>
      </c>
      <c r="K1443" s="2" t="s">
        <v>464</v>
      </c>
      <c r="L1443" s="2" t="s">
        <v>158</v>
      </c>
      <c r="M1443" s="2">
        <v>2024</v>
      </c>
      <c r="N1443" s="2">
        <v>2028</v>
      </c>
      <c r="O1443" s="2" t="s">
        <v>111</v>
      </c>
      <c r="P1443" s="2" t="s">
        <v>140</v>
      </c>
      <c r="Q1443" s="2" t="s">
        <v>98</v>
      </c>
      <c r="R1443" s="2" t="s">
        <v>52</v>
      </c>
      <c r="S1443" s="2" t="s">
        <v>53</v>
      </c>
      <c r="T1443" s="2" t="s">
        <v>141</v>
      </c>
      <c r="U1443" s="2" t="str">
        <f t="shared" si="83"/>
        <v/>
      </c>
      <c r="AA1443" s="2" t="str">
        <f t="shared" si="82"/>
        <v>x</v>
      </c>
      <c r="AE1443" s="2" t="s">
        <v>55</v>
      </c>
      <c r="AI1443" s="2" t="str">
        <f t="shared" si="81"/>
        <v/>
      </c>
      <c r="AM1443" s="12" t="s">
        <v>7452</v>
      </c>
      <c r="AN1443" s="2" t="s">
        <v>836</v>
      </c>
      <c r="AO1443" s="2" t="s">
        <v>689</v>
      </c>
      <c r="AS1443" s="2" t="s">
        <v>3220</v>
      </c>
      <c r="AT1443" s="3">
        <v>45418</v>
      </c>
    </row>
    <row r="1444" spans="1:46" ht="15" customHeight="1" x14ac:dyDescent="0.2">
      <c r="A1444" s="2" t="s">
        <v>7453</v>
      </c>
      <c r="B1444" s="2" t="s">
        <v>7454</v>
      </c>
      <c r="C1444" s="2" t="s">
        <v>7455</v>
      </c>
      <c r="D1444" s="2" t="s">
        <v>7456</v>
      </c>
      <c r="E1444" s="2" t="s">
        <v>794</v>
      </c>
      <c r="F1444" s="2" t="s">
        <v>1041</v>
      </c>
      <c r="G1444" s="2" t="s">
        <v>1042</v>
      </c>
      <c r="H1444" s="2" t="s">
        <v>7457</v>
      </c>
      <c r="I1444" s="2" t="s">
        <v>1743</v>
      </c>
      <c r="J1444" s="2" t="s">
        <v>94</v>
      </c>
      <c r="K1444" s="2" t="s">
        <v>921</v>
      </c>
      <c r="L1444" s="2" t="s">
        <v>158</v>
      </c>
      <c r="M1444" s="2">
        <v>2024</v>
      </c>
      <c r="N1444" s="2">
        <v>2027</v>
      </c>
      <c r="O1444" s="2" t="s">
        <v>111</v>
      </c>
      <c r="P1444" s="2" t="s">
        <v>140</v>
      </c>
      <c r="Q1444" s="2" t="s">
        <v>98</v>
      </c>
      <c r="R1444" s="2" t="s">
        <v>98</v>
      </c>
      <c r="S1444" s="2" t="s">
        <v>53</v>
      </c>
      <c r="T1444" s="2" t="s">
        <v>99</v>
      </c>
      <c r="U1444" s="2" t="str">
        <f t="shared" si="83"/>
        <v>x</v>
      </c>
      <c r="Z1444" s="2" t="s">
        <v>55</v>
      </c>
      <c r="AA1444" s="2" t="str">
        <f t="shared" si="82"/>
        <v/>
      </c>
      <c r="AI1444" s="2" t="str">
        <f t="shared" si="81"/>
        <v/>
      </c>
      <c r="AM1444" s="12" t="s">
        <v>7458</v>
      </c>
      <c r="AN1444" s="2" t="s">
        <v>836</v>
      </c>
      <c r="AO1444" s="2" t="s">
        <v>689</v>
      </c>
      <c r="AS1444" s="2" t="s">
        <v>3048</v>
      </c>
      <c r="AT1444" s="3">
        <v>45418</v>
      </c>
    </row>
    <row r="1445" spans="1:46" ht="15" customHeight="1" x14ac:dyDescent="0.2">
      <c r="A1445" s="2" t="s">
        <v>7459</v>
      </c>
      <c r="B1445" s="2" t="s">
        <v>7460</v>
      </c>
      <c r="C1445" s="2" t="s">
        <v>7461</v>
      </c>
      <c r="D1445" s="2" t="s">
        <v>7462</v>
      </c>
      <c r="E1445" s="2" t="s">
        <v>42</v>
      </c>
      <c r="F1445" s="2" t="s">
        <v>7463</v>
      </c>
      <c r="G1445" s="2" t="s">
        <v>7464</v>
      </c>
      <c r="H1445" s="2" t="s">
        <v>7465</v>
      </c>
      <c r="I1445" s="2" t="s">
        <v>46</v>
      </c>
      <c r="J1445" s="2" t="s">
        <v>451</v>
      </c>
      <c r="K1445" s="2" t="s">
        <v>452</v>
      </c>
      <c r="L1445" s="2" t="s">
        <v>130</v>
      </c>
      <c r="M1445" s="2">
        <v>2023</v>
      </c>
      <c r="O1445" s="2" t="s">
        <v>96</v>
      </c>
      <c r="P1445" s="2" t="s">
        <v>3118</v>
      </c>
      <c r="Q1445" s="2" t="s">
        <v>52</v>
      </c>
      <c r="R1445" s="2" t="s">
        <v>52</v>
      </c>
      <c r="S1445" s="2" t="s">
        <v>53</v>
      </c>
      <c r="T1445" s="2" t="s">
        <v>141</v>
      </c>
      <c r="U1445" s="2" t="str">
        <f t="shared" si="83"/>
        <v/>
      </c>
      <c r="AA1445" s="2" t="str">
        <f t="shared" si="82"/>
        <v>x</v>
      </c>
      <c r="AD1445" s="2" t="s">
        <v>55</v>
      </c>
      <c r="AE1445" s="2" t="s">
        <v>55</v>
      </c>
      <c r="AI1445" s="2" t="str">
        <f t="shared" si="81"/>
        <v/>
      </c>
      <c r="AM1445" s="12" t="s">
        <v>7466</v>
      </c>
      <c r="AN1445" s="2" t="s">
        <v>57</v>
      </c>
      <c r="AO1445" s="2" t="s">
        <v>58</v>
      </c>
      <c r="AP1445" s="2" t="s">
        <v>6024</v>
      </c>
      <c r="AQ1445" s="2" t="s">
        <v>71</v>
      </c>
      <c r="AT1445" s="3">
        <v>45352</v>
      </c>
    </row>
    <row r="1446" spans="1:46" ht="15" customHeight="1" x14ac:dyDescent="0.2">
      <c r="A1446" s="2" t="s">
        <v>7467</v>
      </c>
      <c r="B1446" s="2" t="s">
        <v>7468</v>
      </c>
      <c r="C1446" s="2" t="s">
        <v>7469</v>
      </c>
      <c r="D1446" s="2" t="s">
        <v>7470</v>
      </c>
      <c r="E1446" s="2" t="s">
        <v>107</v>
      </c>
      <c r="F1446" s="2" t="s">
        <v>7463</v>
      </c>
      <c r="G1446" s="2" t="s">
        <v>7464</v>
      </c>
      <c r="H1446" s="2" t="s">
        <v>7471</v>
      </c>
      <c r="I1446" s="2" t="s">
        <v>93</v>
      </c>
      <c r="J1446" s="2" t="s">
        <v>65</v>
      </c>
      <c r="K1446" s="2" t="s">
        <v>110</v>
      </c>
      <c r="L1446" s="2" t="s">
        <v>67</v>
      </c>
      <c r="M1446" s="2">
        <v>2014</v>
      </c>
      <c r="O1446" s="2" t="s">
        <v>50</v>
      </c>
      <c r="P1446" s="2" t="s">
        <v>68</v>
      </c>
      <c r="Q1446" s="2" t="s">
        <v>52</v>
      </c>
      <c r="R1446" s="2" t="s">
        <v>52</v>
      </c>
      <c r="S1446" s="2" t="s">
        <v>53</v>
      </c>
      <c r="T1446" s="2" t="s">
        <v>54</v>
      </c>
      <c r="U1446" s="2" t="str">
        <f t="shared" si="83"/>
        <v>x</v>
      </c>
      <c r="V1446" s="2" t="s">
        <v>55</v>
      </c>
      <c r="W1446" s="2" t="s">
        <v>55</v>
      </c>
      <c r="X1446" s="2" t="s">
        <v>55</v>
      </c>
      <c r="Y1446" s="2" t="s">
        <v>55</v>
      </c>
      <c r="Z1446" s="2" t="s">
        <v>55</v>
      </c>
      <c r="AA1446" s="2" t="str">
        <f t="shared" si="82"/>
        <v/>
      </c>
      <c r="AI1446" s="2" t="str">
        <f t="shared" si="81"/>
        <v>x</v>
      </c>
      <c r="AJ1446" s="2" t="s">
        <v>55</v>
      </c>
      <c r="AK1446" s="2" t="s">
        <v>55</v>
      </c>
      <c r="AL1446" s="2" t="s">
        <v>55</v>
      </c>
      <c r="AM1446" s="12" t="s">
        <v>7472</v>
      </c>
      <c r="AN1446" s="2" t="s">
        <v>57</v>
      </c>
      <c r="AO1446" s="2" t="s">
        <v>58</v>
      </c>
      <c r="AP1446" s="2" t="s">
        <v>59</v>
      </c>
      <c r="AT1446" s="3">
        <v>45418</v>
      </c>
    </row>
    <row r="1447" spans="1:46" ht="15" customHeight="1" x14ac:dyDescent="0.2">
      <c r="A1447" s="2" t="s">
        <v>7473</v>
      </c>
      <c r="B1447" s="2" t="s">
        <v>7474</v>
      </c>
      <c r="C1447" s="2" t="s">
        <v>7475</v>
      </c>
      <c r="D1447" s="2" t="s">
        <v>7476</v>
      </c>
      <c r="E1447" s="2" t="s">
        <v>107</v>
      </c>
      <c r="F1447" s="2" t="s">
        <v>854</v>
      </c>
      <c r="G1447" s="2" t="s">
        <v>855</v>
      </c>
      <c r="H1447" s="2" t="s">
        <v>6712</v>
      </c>
      <c r="I1447" s="2" t="s">
        <v>93</v>
      </c>
      <c r="J1447" s="2" t="s">
        <v>65</v>
      </c>
      <c r="K1447" s="2" t="s">
        <v>110</v>
      </c>
      <c r="L1447" s="2" t="s">
        <v>158</v>
      </c>
      <c r="M1447" s="2">
        <v>2024</v>
      </c>
      <c r="O1447" s="2" t="s">
        <v>50</v>
      </c>
      <c r="P1447" s="2" t="s">
        <v>51</v>
      </c>
      <c r="Q1447" s="2" t="s">
        <v>52</v>
      </c>
      <c r="R1447" s="2" t="s">
        <v>98</v>
      </c>
      <c r="S1447" s="2" t="s">
        <v>53</v>
      </c>
      <c r="T1447" s="2" t="s">
        <v>54</v>
      </c>
      <c r="U1447" s="2" t="str">
        <f t="shared" si="83"/>
        <v>x</v>
      </c>
      <c r="V1447" s="2" t="s">
        <v>55</v>
      </c>
      <c r="W1447" s="2" t="s">
        <v>55</v>
      </c>
      <c r="X1447" s="2" t="s">
        <v>55</v>
      </c>
      <c r="Y1447" s="2" t="s">
        <v>55</v>
      </c>
      <c r="Z1447" s="2" t="s">
        <v>55</v>
      </c>
      <c r="AA1447" s="2" t="str">
        <f t="shared" si="82"/>
        <v/>
      </c>
      <c r="AI1447" s="2" t="str">
        <f t="shared" si="81"/>
        <v/>
      </c>
      <c r="AM1447" s="12" t="s">
        <v>7477</v>
      </c>
      <c r="AN1447" s="2" t="s">
        <v>57</v>
      </c>
      <c r="AO1447" s="2" t="s">
        <v>58</v>
      </c>
      <c r="AP1447" s="2" t="s">
        <v>6024</v>
      </c>
      <c r="AT1447" s="3">
        <v>45418</v>
      </c>
    </row>
    <row r="1448" spans="1:46" ht="15" customHeight="1" x14ac:dyDescent="0.2">
      <c r="A1448" s="2" t="s">
        <v>7478</v>
      </c>
      <c r="B1448" s="2" t="s">
        <v>7479</v>
      </c>
      <c r="C1448" s="2" t="s">
        <v>7480</v>
      </c>
      <c r="D1448" s="2" t="s">
        <v>7481</v>
      </c>
      <c r="E1448" s="2" t="s">
        <v>794</v>
      </c>
      <c r="F1448" s="2" t="s">
        <v>7463</v>
      </c>
      <c r="G1448" s="2" t="s">
        <v>7464</v>
      </c>
      <c r="H1448" s="2" t="s">
        <v>5806</v>
      </c>
      <c r="I1448" s="2" t="s">
        <v>857</v>
      </c>
      <c r="J1448" s="2" t="s">
        <v>444</v>
      </c>
      <c r="K1448" s="2" t="s">
        <v>1750</v>
      </c>
      <c r="L1448" s="2" t="s">
        <v>67</v>
      </c>
      <c r="M1448" s="2">
        <v>2024</v>
      </c>
      <c r="O1448" s="2" t="s">
        <v>50</v>
      </c>
      <c r="P1448" s="2" t="s">
        <v>51</v>
      </c>
      <c r="Q1448" s="2" t="s">
        <v>98</v>
      </c>
      <c r="R1448" s="2" t="s">
        <v>52</v>
      </c>
      <c r="S1448" s="2" t="s">
        <v>53</v>
      </c>
      <c r="T1448" s="2" t="s">
        <v>54</v>
      </c>
      <c r="U1448" s="2" t="str">
        <f t="shared" si="83"/>
        <v>x</v>
      </c>
      <c r="V1448" s="2" t="s">
        <v>55</v>
      </c>
      <c r="W1448" s="2" t="s">
        <v>55</v>
      </c>
      <c r="Z1448" s="2" t="s">
        <v>55</v>
      </c>
      <c r="AA1448" s="2" t="str">
        <f t="shared" si="82"/>
        <v/>
      </c>
      <c r="AI1448" s="2" t="str">
        <f t="shared" si="81"/>
        <v/>
      </c>
      <c r="AM1448" s="12" t="s">
        <v>7480</v>
      </c>
      <c r="AN1448" s="2" t="s">
        <v>5022</v>
      </c>
      <c r="AO1448" s="2" t="s">
        <v>1717</v>
      </c>
      <c r="AT1448" s="3">
        <v>45418</v>
      </c>
    </row>
    <row r="1449" spans="1:46" ht="15" customHeight="1" x14ac:dyDescent="0.2">
      <c r="A1449" s="2" t="s">
        <v>7482</v>
      </c>
      <c r="B1449" s="2" t="s">
        <v>7483</v>
      </c>
      <c r="C1449" s="2" t="s">
        <v>7484</v>
      </c>
      <c r="D1449" s="2" t="s">
        <v>7485</v>
      </c>
      <c r="E1449" s="2" t="s">
        <v>90</v>
      </c>
      <c r="F1449" s="2" t="s">
        <v>43</v>
      </c>
      <c r="G1449" s="2" t="s">
        <v>7486</v>
      </c>
      <c r="H1449" s="2" t="s">
        <v>7487</v>
      </c>
      <c r="I1449" s="2" t="s">
        <v>93</v>
      </c>
      <c r="J1449" s="2" t="s">
        <v>65</v>
      </c>
      <c r="K1449" s="2" t="s">
        <v>66</v>
      </c>
      <c r="L1449" s="2" t="s">
        <v>67</v>
      </c>
      <c r="M1449" s="2">
        <v>2021</v>
      </c>
      <c r="N1449" s="2">
        <v>2022</v>
      </c>
      <c r="O1449" s="2" t="s">
        <v>96</v>
      </c>
      <c r="P1449" s="2" t="s">
        <v>97</v>
      </c>
      <c r="Q1449" s="2" t="s">
        <v>52</v>
      </c>
      <c r="R1449" s="2" t="s">
        <v>98</v>
      </c>
      <c r="S1449" s="2" t="s">
        <v>53</v>
      </c>
      <c r="T1449" s="2" t="s">
        <v>141</v>
      </c>
      <c r="U1449" s="2" t="str">
        <f t="shared" si="83"/>
        <v/>
      </c>
      <c r="AA1449" s="2" t="str">
        <f t="shared" si="82"/>
        <v>x</v>
      </c>
      <c r="AC1449" s="2" t="s">
        <v>55</v>
      </c>
      <c r="AE1449" s="2" t="s">
        <v>55</v>
      </c>
      <c r="AI1449" s="2" t="str">
        <f t="shared" si="81"/>
        <v>x</v>
      </c>
      <c r="AJ1449" s="2" t="s">
        <v>55</v>
      </c>
      <c r="AM1449" s="2" t="s">
        <v>7488</v>
      </c>
      <c r="AN1449" s="2" t="s">
        <v>5022</v>
      </c>
      <c r="AO1449" s="2" t="s">
        <v>1717</v>
      </c>
      <c r="AT1449" s="3">
        <v>45355</v>
      </c>
    </row>
    <row r="1450" spans="1:46" ht="15" customHeight="1" x14ac:dyDescent="0.2">
      <c r="A1450" s="2" t="s">
        <v>7489</v>
      </c>
      <c r="B1450" s="2" t="s">
        <v>7490</v>
      </c>
      <c r="C1450" s="2" t="s">
        <v>7491</v>
      </c>
      <c r="D1450" s="2" t="s">
        <v>7492</v>
      </c>
      <c r="E1450" s="2" t="s">
        <v>42</v>
      </c>
      <c r="F1450" s="2" t="s">
        <v>854</v>
      </c>
      <c r="G1450" s="2" t="s">
        <v>855</v>
      </c>
      <c r="H1450" s="2" t="s">
        <v>7493</v>
      </c>
      <c r="I1450" s="2" t="s">
        <v>46</v>
      </c>
      <c r="J1450" s="2" t="s">
        <v>65</v>
      </c>
      <c r="K1450" s="2" t="s">
        <v>66</v>
      </c>
      <c r="L1450" s="2" t="s">
        <v>130</v>
      </c>
      <c r="M1450" s="2">
        <v>2023</v>
      </c>
      <c r="O1450" s="2" t="s">
        <v>96</v>
      </c>
      <c r="P1450" s="2" t="s">
        <v>97</v>
      </c>
      <c r="Q1450" s="2" t="s">
        <v>98</v>
      </c>
      <c r="R1450" s="2" t="s">
        <v>98</v>
      </c>
      <c r="S1450" s="2" t="s">
        <v>53</v>
      </c>
      <c r="T1450" s="2" t="s">
        <v>141</v>
      </c>
      <c r="U1450" s="2" t="str">
        <f t="shared" si="83"/>
        <v/>
      </c>
      <c r="AA1450" s="2" t="str">
        <f t="shared" si="82"/>
        <v>x</v>
      </c>
      <c r="AE1450" s="2" t="s">
        <v>55</v>
      </c>
      <c r="AF1450" s="2" t="s">
        <v>55</v>
      </c>
      <c r="AI1450" s="2" t="str">
        <f t="shared" si="81"/>
        <v>x</v>
      </c>
      <c r="AJ1450" s="2" t="s">
        <v>55</v>
      </c>
      <c r="AM1450" s="2" t="s">
        <v>7494</v>
      </c>
      <c r="AN1450" s="2" t="s">
        <v>5022</v>
      </c>
      <c r="AO1450" s="2" t="s">
        <v>1717</v>
      </c>
      <c r="AT1450" s="3">
        <v>45355</v>
      </c>
    </row>
    <row r="1451" spans="1:46" ht="15" customHeight="1" x14ac:dyDescent="0.2">
      <c r="A1451" s="2" t="s">
        <v>7495</v>
      </c>
      <c r="B1451" s="2" t="s">
        <v>7496</v>
      </c>
      <c r="C1451" s="2" t="s">
        <v>7497</v>
      </c>
      <c r="D1451" s="2" t="s">
        <v>7498</v>
      </c>
      <c r="E1451" s="2" t="s">
        <v>90</v>
      </c>
      <c r="F1451" s="2" t="s">
        <v>537</v>
      </c>
      <c r="G1451" s="2" t="s">
        <v>7499</v>
      </c>
      <c r="H1451" s="2" t="s">
        <v>7500</v>
      </c>
      <c r="I1451" s="2" t="s">
        <v>1341</v>
      </c>
      <c r="J1451" s="2" t="s">
        <v>65</v>
      </c>
      <c r="K1451" s="2" t="s">
        <v>66</v>
      </c>
      <c r="L1451" s="2" t="s">
        <v>158</v>
      </c>
      <c r="M1451" s="2">
        <v>2023</v>
      </c>
      <c r="N1451" s="2">
        <v>2023</v>
      </c>
      <c r="O1451" s="2" t="s">
        <v>96</v>
      </c>
      <c r="P1451" s="2" t="s">
        <v>97</v>
      </c>
      <c r="Q1451" s="2" t="s">
        <v>52</v>
      </c>
      <c r="R1451" s="2" t="s">
        <v>98</v>
      </c>
      <c r="S1451" s="2" t="s">
        <v>53</v>
      </c>
      <c r="T1451" s="2" t="s">
        <v>141</v>
      </c>
      <c r="U1451" s="2" t="str">
        <f t="shared" si="83"/>
        <v/>
      </c>
      <c r="AA1451" s="2" t="str">
        <f t="shared" si="82"/>
        <v>x</v>
      </c>
      <c r="AE1451" s="2" t="s">
        <v>55</v>
      </c>
      <c r="AF1451" s="2" t="s">
        <v>55</v>
      </c>
      <c r="AI1451" s="2" t="str">
        <f t="shared" si="81"/>
        <v>x</v>
      </c>
      <c r="AJ1451" s="2" t="s">
        <v>55</v>
      </c>
      <c r="AM1451" s="2" t="s">
        <v>7501</v>
      </c>
      <c r="AN1451" s="2" t="s">
        <v>5022</v>
      </c>
      <c r="AO1451" s="2" t="s">
        <v>1717</v>
      </c>
      <c r="AT1451" s="3">
        <v>45355</v>
      </c>
    </row>
    <row r="1452" spans="1:46" ht="15" customHeight="1" x14ac:dyDescent="0.2">
      <c r="A1452" s="2" t="s">
        <v>7502</v>
      </c>
      <c r="B1452" s="2" t="s">
        <v>7503</v>
      </c>
      <c r="C1452" s="2" t="s">
        <v>7504</v>
      </c>
      <c r="D1452" s="2" t="s">
        <v>7505</v>
      </c>
      <c r="E1452" s="2" t="s">
        <v>794</v>
      </c>
      <c r="F1452" s="2" t="s">
        <v>880</v>
      </c>
      <c r="G1452" s="2" t="s">
        <v>7506</v>
      </c>
      <c r="H1452" s="2" t="s">
        <v>5448</v>
      </c>
      <c r="I1452" s="2" t="s">
        <v>5681</v>
      </c>
      <c r="J1452" s="2" t="s">
        <v>65</v>
      </c>
      <c r="K1452" s="2" t="s">
        <v>435</v>
      </c>
      <c r="L1452" s="2" t="s">
        <v>158</v>
      </c>
      <c r="M1452" s="2">
        <v>2023</v>
      </c>
      <c r="O1452" s="2" t="s">
        <v>96</v>
      </c>
      <c r="P1452" s="2" t="s">
        <v>3118</v>
      </c>
      <c r="Q1452" s="2" t="s">
        <v>98</v>
      </c>
      <c r="R1452" s="2" t="s">
        <v>98</v>
      </c>
      <c r="S1452" s="2" t="s">
        <v>3446</v>
      </c>
      <c r="T1452" s="2" t="s">
        <v>99</v>
      </c>
      <c r="U1452" s="2" t="str">
        <f t="shared" si="83"/>
        <v>x</v>
      </c>
      <c r="W1452" s="2" t="s">
        <v>55</v>
      </c>
      <c r="X1452" s="2" t="s">
        <v>55</v>
      </c>
      <c r="Z1452" s="2" t="s">
        <v>55</v>
      </c>
      <c r="AA1452" s="2" t="str">
        <f t="shared" si="82"/>
        <v/>
      </c>
      <c r="AI1452" s="2" t="str">
        <f t="shared" si="81"/>
        <v/>
      </c>
      <c r="AM1452" s="2" t="str">
        <f t="shared" ref="AM1452:AM1475" si="84">C1452</f>
        <v>https://anotherblock.io/</v>
      </c>
      <c r="AT1452" s="3">
        <v>45355</v>
      </c>
    </row>
    <row r="1453" spans="1:46" ht="15" customHeight="1" x14ac:dyDescent="0.2">
      <c r="A1453" s="2" t="s">
        <v>7507</v>
      </c>
      <c r="B1453" s="2" t="s">
        <v>7508</v>
      </c>
      <c r="C1453" s="2" t="s">
        <v>7509</v>
      </c>
      <c r="D1453" s="2" t="s">
        <v>7510</v>
      </c>
      <c r="E1453" s="2" t="s">
        <v>794</v>
      </c>
      <c r="F1453" s="2" t="s">
        <v>441</v>
      </c>
      <c r="G1453" s="2" t="s">
        <v>442</v>
      </c>
      <c r="H1453" s="2" t="s">
        <v>5448</v>
      </c>
      <c r="I1453" s="2" t="s">
        <v>5681</v>
      </c>
      <c r="J1453" s="2" t="s">
        <v>65</v>
      </c>
      <c r="K1453" s="2" t="s">
        <v>435</v>
      </c>
      <c r="L1453" s="2" t="s">
        <v>158</v>
      </c>
      <c r="M1453" s="2">
        <v>2023</v>
      </c>
      <c r="O1453" s="2" t="s">
        <v>96</v>
      </c>
      <c r="P1453" s="2" t="s">
        <v>3118</v>
      </c>
      <c r="Q1453" s="2" t="s">
        <v>98</v>
      </c>
      <c r="R1453" s="2" t="s">
        <v>98</v>
      </c>
      <c r="S1453" s="2" t="s">
        <v>3446</v>
      </c>
      <c r="T1453" s="2" t="s">
        <v>99</v>
      </c>
      <c r="U1453" s="2" t="str">
        <f t="shared" si="83"/>
        <v>x</v>
      </c>
      <c r="W1453" s="2" t="s">
        <v>55</v>
      </c>
      <c r="X1453" s="2" t="s">
        <v>55</v>
      </c>
      <c r="Z1453" s="2" t="s">
        <v>55</v>
      </c>
      <c r="AA1453" s="2" t="str">
        <f t="shared" ref="AA1453:AA1484" si="85">IF(AB1453="x","x",IF(AC1453="x","x",IF(AD1453="x","x",IF(AE1453="x","x",IF(AF1453="x","x",IF(AG1453="x","x",IF(AH1453="x","x","")))))))</f>
        <v/>
      </c>
      <c r="AI1453" s="2" t="str">
        <f t="shared" si="81"/>
        <v/>
      </c>
      <c r="AM1453" s="2" t="str">
        <f t="shared" si="84"/>
        <v>https://www.blockchainitalia.io/project/dedit-io/</v>
      </c>
      <c r="AT1453" s="3">
        <v>45355</v>
      </c>
    </row>
    <row r="1454" spans="1:46" ht="15" customHeight="1" x14ac:dyDescent="0.2">
      <c r="A1454" s="2" t="s">
        <v>7511</v>
      </c>
      <c r="B1454" s="2" t="s">
        <v>7512</v>
      </c>
      <c r="C1454" s="2" t="s">
        <v>7513</v>
      </c>
      <c r="D1454" s="2" t="s">
        <v>7514</v>
      </c>
      <c r="E1454" s="2" t="s">
        <v>794</v>
      </c>
      <c r="F1454" s="2" t="s">
        <v>537</v>
      </c>
      <c r="G1454" s="2" t="s">
        <v>538</v>
      </c>
      <c r="H1454" s="2" t="s">
        <v>5448</v>
      </c>
      <c r="I1454" s="2" t="s">
        <v>5681</v>
      </c>
      <c r="J1454" s="2" t="s">
        <v>65</v>
      </c>
      <c r="K1454" s="2" t="s">
        <v>435</v>
      </c>
      <c r="L1454" s="2" t="s">
        <v>158</v>
      </c>
      <c r="M1454" s="2">
        <v>2023</v>
      </c>
      <c r="O1454" s="2" t="s">
        <v>96</v>
      </c>
      <c r="P1454" s="2" t="s">
        <v>3118</v>
      </c>
      <c r="Q1454" s="2" t="s">
        <v>98</v>
      </c>
      <c r="R1454" s="2" t="s">
        <v>98</v>
      </c>
      <c r="S1454" s="2" t="s">
        <v>3446</v>
      </c>
      <c r="T1454" s="2" t="s">
        <v>99</v>
      </c>
      <c r="U1454" s="2" t="str">
        <f t="shared" si="83"/>
        <v>x</v>
      </c>
      <c r="W1454" s="2" t="s">
        <v>55</v>
      </c>
      <c r="X1454" s="2" t="s">
        <v>55</v>
      </c>
      <c r="Z1454" s="2" t="s">
        <v>55</v>
      </c>
      <c r="AA1454" s="2" t="str">
        <f t="shared" si="85"/>
        <v/>
      </c>
      <c r="AI1454" s="2" t="str">
        <f t="shared" si="81"/>
        <v/>
      </c>
      <c r="AM1454" s="2" t="str">
        <f t="shared" si="84"/>
        <v>https://chunkworks.net/</v>
      </c>
      <c r="AT1454" s="3">
        <v>45355</v>
      </c>
    </row>
    <row r="1455" spans="1:46" ht="15" customHeight="1" x14ac:dyDescent="0.2">
      <c r="A1455" s="2" t="s">
        <v>7515</v>
      </c>
      <c r="B1455" s="2" t="s">
        <v>7516</v>
      </c>
      <c r="C1455" s="2" t="s">
        <v>7517</v>
      </c>
      <c r="D1455" s="2" t="s">
        <v>7518</v>
      </c>
      <c r="E1455" s="2" t="s">
        <v>794</v>
      </c>
      <c r="F1455" s="2" t="s">
        <v>854</v>
      </c>
      <c r="G1455" s="2" t="s">
        <v>855</v>
      </c>
      <c r="H1455" s="2" t="s">
        <v>5448</v>
      </c>
      <c r="I1455" s="2" t="s">
        <v>5681</v>
      </c>
      <c r="J1455" s="2" t="s">
        <v>65</v>
      </c>
      <c r="K1455" s="2" t="s">
        <v>435</v>
      </c>
      <c r="L1455" s="2" t="s">
        <v>158</v>
      </c>
      <c r="M1455" s="2">
        <v>2023</v>
      </c>
      <c r="O1455" s="2" t="s">
        <v>96</v>
      </c>
      <c r="P1455" s="2" t="s">
        <v>3118</v>
      </c>
      <c r="Q1455" s="2" t="s">
        <v>98</v>
      </c>
      <c r="R1455" s="2" t="s">
        <v>98</v>
      </c>
      <c r="S1455" s="2" t="s">
        <v>3446</v>
      </c>
      <c r="T1455" s="2" t="s">
        <v>141</v>
      </c>
      <c r="U1455" s="2" t="str">
        <f t="shared" si="83"/>
        <v/>
      </c>
      <c r="AA1455" s="2" t="str">
        <f t="shared" si="85"/>
        <v>x</v>
      </c>
      <c r="AE1455" s="2" t="s">
        <v>55</v>
      </c>
      <c r="AI1455" s="2" t="str">
        <f t="shared" si="81"/>
        <v/>
      </c>
      <c r="AM1455" s="2" t="str">
        <f t="shared" si="84"/>
        <v>https://www.coinfirm.com/</v>
      </c>
      <c r="AT1455" s="3">
        <v>45355</v>
      </c>
    </row>
    <row r="1456" spans="1:46" ht="15" customHeight="1" x14ac:dyDescent="0.2">
      <c r="A1456" s="2" t="s">
        <v>7519</v>
      </c>
      <c r="B1456" s="2" t="s">
        <v>7520</v>
      </c>
      <c r="C1456" s="2" t="s">
        <v>7521</v>
      </c>
      <c r="D1456" s="2" t="s">
        <v>7522</v>
      </c>
      <c r="E1456" s="2" t="s">
        <v>794</v>
      </c>
      <c r="F1456" s="2" t="s">
        <v>1740</v>
      </c>
      <c r="G1456" s="2" t="s">
        <v>1741</v>
      </c>
      <c r="H1456" s="2" t="s">
        <v>5545</v>
      </c>
      <c r="I1456" s="2" t="s">
        <v>5681</v>
      </c>
      <c r="J1456" s="2" t="s">
        <v>65</v>
      </c>
      <c r="K1456" s="2" t="s">
        <v>435</v>
      </c>
      <c r="L1456" s="2" t="s">
        <v>465</v>
      </c>
      <c r="M1456" s="2">
        <v>2022</v>
      </c>
      <c r="O1456" s="2" t="s">
        <v>148</v>
      </c>
      <c r="P1456" s="2" t="s">
        <v>2940</v>
      </c>
      <c r="Q1456" s="2" t="s">
        <v>98</v>
      </c>
      <c r="R1456" s="2" t="s">
        <v>98</v>
      </c>
      <c r="S1456" s="2" t="s">
        <v>3446</v>
      </c>
      <c r="T1456" s="2" t="s">
        <v>141</v>
      </c>
      <c r="U1456" s="2" t="str">
        <f t="shared" ref="U1456:U1487" si="86">IF(V1456="x","x",IF(W1456="x","x",IF(X1456="x","x",IF(Y1456="x","x",IF(Z1456="x","x","")))))</f>
        <v/>
      </c>
      <c r="AA1456" s="2" t="str">
        <f t="shared" si="85"/>
        <v>x</v>
      </c>
      <c r="AB1456" s="2" t="s">
        <v>55</v>
      </c>
      <c r="AD1456" s="2" t="s">
        <v>55</v>
      </c>
      <c r="AE1456" s="2" t="s">
        <v>55</v>
      </c>
      <c r="AG1456" s="2" t="s">
        <v>55</v>
      </c>
      <c r="AI1456" s="2" t="str">
        <f t="shared" si="81"/>
        <v/>
      </c>
      <c r="AM1456" s="2" t="str">
        <f t="shared" si="84"/>
        <v>https://www.coindesk.com/policy/2022/09/22/eu-project-to-fight-fakes-succeeds-by-being-open-founder-says/</v>
      </c>
      <c r="AT1456" s="3">
        <v>45355</v>
      </c>
    </row>
    <row r="1457" spans="1:46" ht="15" customHeight="1" x14ac:dyDescent="0.2">
      <c r="A1457" s="2" t="s">
        <v>7523</v>
      </c>
      <c r="B1457" s="2" t="s">
        <v>7524</v>
      </c>
      <c r="C1457" s="2" t="s">
        <v>7525</v>
      </c>
      <c r="D1457" s="2" t="s">
        <v>7526</v>
      </c>
      <c r="E1457" s="2" t="s">
        <v>90</v>
      </c>
      <c r="F1457" s="2" t="s">
        <v>441</v>
      </c>
      <c r="G1457" s="2" t="s">
        <v>442</v>
      </c>
      <c r="H1457" s="2" t="s">
        <v>7527</v>
      </c>
      <c r="I1457" s="2" t="s">
        <v>81</v>
      </c>
      <c r="J1457" s="2" t="s">
        <v>94</v>
      </c>
      <c r="K1457" s="2" t="s">
        <v>1055</v>
      </c>
      <c r="L1457" s="2" t="s">
        <v>130</v>
      </c>
      <c r="M1457" s="2">
        <v>2022</v>
      </c>
      <c r="O1457" s="2" t="s">
        <v>111</v>
      </c>
      <c r="P1457" s="2" t="s">
        <v>112</v>
      </c>
      <c r="Q1457" s="2" t="s">
        <v>52</v>
      </c>
      <c r="R1457" s="2" t="s">
        <v>52</v>
      </c>
      <c r="S1457" s="2" t="s">
        <v>3446</v>
      </c>
      <c r="T1457" s="2" t="s">
        <v>141</v>
      </c>
      <c r="U1457" s="2" t="str">
        <f t="shared" si="86"/>
        <v/>
      </c>
      <c r="AA1457" s="2" t="str">
        <f t="shared" si="85"/>
        <v>x</v>
      </c>
      <c r="AB1457" s="2" t="s">
        <v>55</v>
      </c>
      <c r="AD1457" s="2" t="s">
        <v>55</v>
      </c>
      <c r="AE1457" s="2" t="s">
        <v>55</v>
      </c>
      <c r="AI1457" s="2" t="str">
        <f t="shared" si="81"/>
        <v/>
      </c>
      <c r="AM1457" s="2" t="str">
        <f t="shared" si="84"/>
        <v>https://www.coindesk.com/layer2/2022/03/25/how-northern-italian-hydropower-producers-became-bitcoin-miners/</v>
      </c>
      <c r="AT1457" s="3">
        <v>45355</v>
      </c>
    </row>
    <row r="1458" spans="1:46" ht="15" customHeight="1" x14ac:dyDescent="0.2">
      <c r="A1458" s="2" t="s">
        <v>7528</v>
      </c>
      <c r="B1458" s="2" t="s">
        <v>7529</v>
      </c>
      <c r="C1458" s="2" t="s">
        <v>7530</v>
      </c>
      <c r="D1458" s="2" t="s">
        <v>7531</v>
      </c>
      <c r="E1458" s="2" t="s">
        <v>107</v>
      </c>
      <c r="F1458" s="2" t="s">
        <v>913</v>
      </c>
      <c r="G1458" s="2" t="s">
        <v>7532</v>
      </c>
      <c r="H1458" s="2" t="s">
        <v>7533</v>
      </c>
      <c r="I1458" s="2" t="s">
        <v>93</v>
      </c>
      <c r="J1458" s="2" t="s">
        <v>94</v>
      </c>
      <c r="K1458" s="2" t="s">
        <v>1055</v>
      </c>
      <c r="L1458" s="2" t="s">
        <v>465</v>
      </c>
      <c r="M1458" s="2">
        <v>2022</v>
      </c>
      <c r="O1458" s="2" t="s">
        <v>50</v>
      </c>
      <c r="P1458" s="2" t="s">
        <v>3538</v>
      </c>
      <c r="Q1458" s="2" t="s">
        <v>52</v>
      </c>
      <c r="R1458" s="2" t="s">
        <v>52</v>
      </c>
      <c r="S1458" s="2" t="s">
        <v>3446</v>
      </c>
      <c r="T1458" s="2" t="s">
        <v>54</v>
      </c>
      <c r="U1458" s="2" t="str">
        <f t="shared" si="86"/>
        <v>x</v>
      </c>
      <c r="W1458" s="2" t="s">
        <v>55</v>
      </c>
      <c r="X1458" s="2" t="s">
        <v>55</v>
      </c>
      <c r="AA1458" s="2" t="str">
        <f t="shared" si="85"/>
        <v/>
      </c>
      <c r="AI1458" s="2" t="str">
        <f t="shared" si="81"/>
        <v/>
      </c>
      <c r="AM1458" s="2" t="str">
        <f t="shared" si="84"/>
        <v>https://www.coindesk.com/business/2022/03/03/swiss-city-of-lugano-to-make-bitcoin-and-tether-de-facto-legal-tender/</v>
      </c>
      <c r="AT1458" s="3">
        <v>45355</v>
      </c>
    </row>
    <row r="1459" spans="1:46" ht="15" customHeight="1" x14ac:dyDescent="0.2">
      <c r="A1459" s="2" t="s">
        <v>7534</v>
      </c>
      <c r="B1459" s="2" t="s">
        <v>7535</v>
      </c>
      <c r="C1459" s="2" t="s">
        <v>7536</v>
      </c>
      <c r="D1459" s="2" t="s">
        <v>7537</v>
      </c>
      <c r="E1459" s="2" t="s">
        <v>42</v>
      </c>
      <c r="F1459" s="2" t="s">
        <v>611</v>
      </c>
      <c r="G1459" s="2" t="s">
        <v>612</v>
      </c>
      <c r="H1459" s="2" t="s">
        <v>7538</v>
      </c>
      <c r="I1459" s="2" t="s">
        <v>46</v>
      </c>
      <c r="J1459" s="2" t="s">
        <v>94</v>
      </c>
      <c r="K1459" s="2" t="s">
        <v>1055</v>
      </c>
      <c r="L1459" s="2" t="s">
        <v>67</v>
      </c>
      <c r="M1459" s="2">
        <v>2022</v>
      </c>
      <c r="O1459" s="2" t="s">
        <v>96</v>
      </c>
      <c r="P1459" s="2" t="s">
        <v>3118</v>
      </c>
      <c r="Q1459" s="2" t="s">
        <v>52</v>
      </c>
      <c r="R1459" s="2" t="s">
        <v>52</v>
      </c>
      <c r="S1459" s="2" t="s">
        <v>3446</v>
      </c>
      <c r="T1459" s="2" t="s">
        <v>54</v>
      </c>
      <c r="U1459" s="2" t="str">
        <f t="shared" si="86"/>
        <v>x</v>
      </c>
      <c r="X1459" s="2" t="s">
        <v>55</v>
      </c>
      <c r="Z1459" s="2" t="s">
        <v>55</v>
      </c>
      <c r="AA1459" s="2" t="str">
        <f t="shared" si="85"/>
        <v/>
      </c>
      <c r="AI1459" s="2" t="str">
        <f t="shared" si="81"/>
        <v/>
      </c>
      <c r="AM1459" s="2" t="str">
        <f t="shared" si="84"/>
        <v>https://cointelegraph.com/news/norwegian-central-bank-uses-ethereum-to-build-national-digital-currency</v>
      </c>
      <c r="AT1459" s="3">
        <v>45355</v>
      </c>
    </row>
    <row r="1460" spans="1:46" ht="15" customHeight="1" x14ac:dyDescent="0.2">
      <c r="A1460" s="2" t="s">
        <v>7539</v>
      </c>
      <c r="B1460" s="2" t="s">
        <v>7540</v>
      </c>
      <c r="C1460" s="2" t="s">
        <v>7541</v>
      </c>
      <c r="D1460" s="2" t="s">
        <v>7542</v>
      </c>
      <c r="E1460" s="2" t="s">
        <v>42</v>
      </c>
      <c r="F1460" s="2" t="s">
        <v>1233</v>
      </c>
      <c r="G1460" s="2" t="s">
        <v>1234</v>
      </c>
      <c r="H1460" s="2" t="s">
        <v>7543</v>
      </c>
      <c r="I1460" s="2" t="s">
        <v>5681</v>
      </c>
      <c r="J1460" s="2" t="s">
        <v>65</v>
      </c>
      <c r="K1460" s="2" t="s">
        <v>435</v>
      </c>
      <c r="L1460" s="2" t="s">
        <v>158</v>
      </c>
      <c r="M1460" s="2">
        <v>2023</v>
      </c>
      <c r="O1460" s="2" t="s">
        <v>96</v>
      </c>
      <c r="P1460" s="2" t="s">
        <v>3118</v>
      </c>
      <c r="Q1460" s="2" t="s">
        <v>52</v>
      </c>
      <c r="R1460" s="2" t="s">
        <v>52</v>
      </c>
      <c r="S1460" s="2" t="s">
        <v>3446</v>
      </c>
      <c r="T1460" s="2" t="s">
        <v>141</v>
      </c>
      <c r="U1460" s="2" t="str">
        <f t="shared" si="86"/>
        <v/>
      </c>
      <c r="AA1460" s="2" t="str">
        <f t="shared" si="85"/>
        <v>x</v>
      </c>
      <c r="AD1460" s="2" t="s">
        <v>55</v>
      </c>
      <c r="AE1460" s="2" t="s">
        <v>55</v>
      </c>
      <c r="AF1460" s="2" t="s">
        <v>55</v>
      </c>
      <c r="AG1460" s="2" t="s">
        <v>55</v>
      </c>
      <c r="AI1460" s="2" t="str">
        <f t="shared" si="81"/>
        <v/>
      </c>
      <c r="AM1460" s="2" t="str">
        <f t="shared" si="84"/>
        <v>https://www.corporatenews.lu/en/archives-shortcut/archives/article/2023/04/compellio-drives-blockchain-innovation-with-a-new-digital-product-passport-solution-for-the-circular-economy?author=Compellio</v>
      </c>
      <c r="AT1460" s="3">
        <v>45355</v>
      </c>
    </row>
    <row r="1461" spans="1:46" ht="15" customHeight="1" x14ac:dyDescent="0.2">
      <c r="A1461" s="2" t="s">
        <v>7544</v>
      </c>
      <c r="B1461" s="2" t="s">
        <v>7545</v>
      </c>
      <c r="C1461" s="2" t="s">
        <v>7546</v>
      </c>
      <c r="D1461" s="2" t="s">
        <v>7547</v>
      </c>
      <c r="E1461" s="2" t="s">
        <v>794</v>
      </c>
      <c r="F1461" s="2" t="s">
        <v>1740</v>
      </c>
      <c r="G1461" s="2" t="s">
        <v>1741</v>
      </c>
      <c r="H1461" s="2" t="s">
        <v>7548</v>
      </c>
      <c r="I1461" s="2" t="s">
        <v>5681</v>
      </c>
      <c r="J1461" s="2" t="s">
        <v>94</v>
      </c>
      <c r="K1461" s="2" t="s">
        <v>1055</v>
      </c>
      <c r="L1461" s="2" t="s">
        <v>130</v>
      </c>
      <c r="M1461" s="2">
        <v>2021</v>
      </c>
      <c r="O1461" s="2" t="s">
        <v>148</v>
      </c>
      <c r="P1461" s="2" t="s">
        <v>2247</v>
      </c>
      <c r="Q1461" s="2" t="s">
        <v>98</v>
      </c>
      <c r="R1461" s="2" t="s">
        <v>52</v>
      </c>
      <c r="S1461" s="2" t="s">
        <v>3446</v>
      </c>
      <c r="T1461" s="2" t="s">
        <v>54</v>
      </c>
      <c r="U1461" s="2" t="str">
        <f t="shared" si="86"/>
        <v>x</v>
      </c>
      <c r="W1461" s="2" t="s">
        <v>55</v>
      </c>
      <c r="X1461" s="2" t="s">
        <v>55</v>
      </c>
      <c r="Y1461" s="2" t="s">
        <v>55</v>
      </c>
      <c r="AA1461" s="2" t="str">
        <f t="shared" si="85"/>
        <v/>
      </c>
      <c r="AI1461" s="2" t="str">
        <f t="shared" si="81"/>
        <v/>
      </c>
      <c r="AM1461" s="2" t="str">
        <f t="shared" si="84"/>
        <v>https://uploads.strikinglycdn.com/files/43d18141-97de-463c-b510-bbd1cbf251a9/2021-04-28%20EIB%20Digital%20Bond%20Press%20Release.pdf</v>
      </c>
      <c r="AT1461" s="3">
        <v>45355</v>
      </c>
    </row>
    <row r="1462" spans="1:46" ht="15" customHeight="1" x14ac:dyDescent="0.2">
      <c r="A1462" s="2" t="s">
        <v>7549</v>
      </c>
      <c r="B1462" s="2" t="s">
        <v>7550</v>
      </c>
      <c r="C1462" s="2" t="s">
        <v>7551</v>
      </c>
      <c r="D1462" s="2" t="s">
        <v>7552</v>
      </c>
      <c r="E1462" s="2" t="s">
        <v>107</v>
      </c>
      <c r="F1462" s="2" t="s">
        <v>1233</v>
      </c>
      <c r="G1462" s="2" t="s">
        <v>1234</v>
      </c>
      <c r="H1462" s="2" t="s">
        <v>7553</v>
      </c>
      <c r="I1462" s="2" t="s">
        <v>93</v>
      </c>
      <c r="J1462" s="2" t="s">
        <v>82</v>
      </c>
      <c r="K1462" s="2" t="s">
        <v>726</v>
      </c>
      <c r="L1462" s="2" t="s">
        <v>158</v>
      </c>
      <c r="M1462" s="2">
        <v>2023</v>
      </c>
      <c r="O1462" s="2" t="s">
        <v>50</v>
      </c>
      <c r="P1462" s="2" t="s">
        <v>3538</v>
      </c>
      <c r="Q1462" s="2" t="s">
        <v>52</v>
      </c>
      <c r="R1462" s="2" t="s">
        <v>52</v>
      </c>
      <c r="S1462" s="2" t="s">
        <v>3446</v>
      </c>
      <c r="T1462" s="2" t="s">
        <v>54</v>
      </c>
      <c r="U1462" s="2" t="str">
        <f t="shared" si="86"/>
        <v>x</v>
      </c>
      <c r="W1462" s="2" t="s">
        <v>55</v>
      </c>
      <c r="X1462" s="2" t="s">
        <v>55</v>
      </c>
      <c r="Y1462" s="2" t="s">
        <v>55</v>
      </c>
      <c r="AA1462" s="2" t="str">
        <f t="shared" si="85"/>
        <v/>
      </c>
      <c r="AI1462" s="2" t="str">
        <f t="shared" si="81"/>
        <v/>
      </c>
      <c r="AM1462" s="2" t="str">
        <f t="shared" si="84"/>
        <v>https://www.survcoin.lu/en/mobidiff-favour-soft-mobility-differdange/</v>
      </c>
      <c r="AT1462" s="3">
        <v>45355</v>
      </c>
    </row>
    <row r="1463" spans="1:46" ht="15" customHeight="1" x14ac:dyDescent="0.2">
      <c r="A1463" s="2" t="s">
        <v>7554</v>
      </c>
      <c r="B1463" s="2" t="s">
        <v>7555</v>
      </c>
      <c r="C1463" s="2" t="s">
        <v>7556</v>
      </c>
      <c r="D1463" s="2" t="s">
        <v>7557</v>
      </c>
      <c r="E1463" s="2" t="s">
        <v>90</v>
      </c>
      <c r="F1463" s="2" t="s">
        <v>441</v>
      </c>
      <c r="G1463" s="2" t="s">
        <v>7558</v>
      </c>
      <c r="H1463" s="2" t="s">
        <v>7559</v>
      </c>
      <c r="I1463" s="2" t="s">
        <v>1341</v>
      </c>
      <c r="J1463" s="2" t="s">
        <v>65</v>
      </c>
      <c r="K1463" s="2" t="s">
        <v>435</v>
      </c>
      <c r="L1463" s="2" t="s">
        <v>465</v>
      </c>
      <c r="M1463" s="2">
        <v>2023</v>
      </c>
      <c r="O1463" s="2" t="s">
        <v>111</v>
      </c>
      <c r="P1463" s="2" t="s">
        <v>140</v>
      </c>
      <c r="Q1463" s="2" t="s">
        <v>98</v>
      </c>
      <c r="R1463" s="2" t="s">
        <v>98</v>
      </c>
      <c r="S1463" s="2" t="s">
        <v>53</v>
      </c>
      <c r="T1463" s="2" t="s">
        <v>141</v>
      </c>
      <c r="U1463" s="2" t="str">
        <f t="shared" si="86"/>
        <v/>
      </c>
      <c r="AA1463" s="2" t="str">
        <f t="shared" si="85"/>
        <v>x</v>
      </c>
      <c r="AE1463" s="2" t="s">
        <v>55</v>
      </c>
      <c r="AF1463" s="2" t="s">
        <v>55</v>
      </c>
      <c r="AI1463" s="2" t="str">
        <f t="shared" si="81"/>
        <v/>
      </c>
      <c r="AM1463" s="2" t="str">
        <f t="shared" si="84"/>
        <v>https://www.interregeurope.eu/project-ideas/application-of-artificial-intelligence-to-construct-an-emergency-information-system</v>
      </c>
      <c r="AN1463" s="2" t="s">
        <v>372</v>
      </c>
      <c r="AO1463" s="2" t="s">
        <v>150</v>
      </c>
      <c r="AP1463" s="2" t="s">
        <v>72</v>
      </c>
      <c r="AQ1463" s="2" t="s">
        <v>179</v>
      </c>
      <c r="AT1463" s="3">
        <v>45355</v>
      </c>
    </row>
    <row r="1464" spans="1:46" ht="15" customHeight="1" x14ac:dyDescent="0.2">
      <c r="A1464" s="2" t="s">
        <v>7560</v>
      </c>
      <c r="B1464" s="2" t="s">
        <v>7561</v>
      </c>
      <c r="C1464" s="2" t="s">
        <v>7562</v>
      </c>
      <c r="D1464" s="2" t="s">
        <v>7563</v>
      </c>
      <c r="E1464" s="2" t="s">
        <v>794</v>
      </c>
      <c r="F1464" s="2" t="s">
        <v>880</v>
      </c>
      <c r="G1464" s="2" t="s">
        <v>881</v>
      </c>
      <c r="H1464" s="2" t="s">
        <v>7564</v>
      </c>
      <c r="I1464" s="2" t="s">
        <v>857</v>
      </c>
      <c r="J1464" s="2" t="s">
        <v>65</v>
      </c>
      <c r="K1464" s="2" t="s">
        <v>435</v>
      </c>
      <c r="L1464" s="2" t="s">
        <v>67</v>
      </c>
      <c r="M1464" s="2">
        <v>2021</v>
      </c>
      <c r="N1464" s="2">
        <v>2022</v>
      </c>
      <c r="O1464" s="2" t="s">
        <v>111</v>
      </c>
      <c r="P1464" s="2" t="s">
        <v>140</v>
      </c>
      <c r="Q1464" s="2" t="s">
        <v>98</v>
      </c>
      <c r="R1464" s="2" t="s">
        <v>98</v>
      </c>
      <c r="S1464" s="2" t="s">
        <v>53</v>
      </c>
      <c r="T1464" s="2" t="s">
        <v>141</v>
      </c>
      <c r="U1464" s="2" t="str">
        <f t="shared" si="86"/>
        <v/>
      </c>
      <c r="AA1464" s="2" t="str">
        <f t="shared" si="85"/>
        <v>x</v>
      </c>
      <c r="AE1464" s="2" t="s">
        <v>55</v>
      </c>
      <c r="AF1464" s="2" t="s">
        <v>55</v>
      </c>
      <c r="AI1464" s="2" t="str">
        <f t="shared" si="81"/>
        <v/>
      </c>
      <c r="AM1464" s="2" t="str">
        <f t="shared" si="84"/>
        <v>https://www.sesarju.eu/projects/artimation</v>
      </c>
      <c r="AN1464" s="2" t="s">
        <v>372</v>
      </c>
      <c r="AO1464" s="2" t="s">
        <v>150</v>
      </c>
      <c r="AP1464" s="2" t="s">
        <v>102</v>
      </c>
      <c r="AQ1464" s="2" t="s">
        <v>5638</v>
      </c>
      <c r="AR1464" s="2" t="s">
        <v>58</v>
      </c>
      <c r="AT1464" s="3">
        <v>45355</v>
      </c>
    </row>
    <row r="1465" spans="1:46" ht="15" customHeight="1" x14ac:dyDescent="0.2">
      <c r="A1465" s="2" t="s">
        <v>7565</v>
      </c>
      <c r="B1465" s="2" t="s">
        <v>7566</v>
      </c>
      <c r="C1465" s="2" t="s">
        <v>1418</v>
      </c>
      <c r="D1465" s="2" t="s">
        <v>7567</v>
      </c>
      <c r="E1465" s="2" t="s">
        <v>42</v>
      </c>
      <c r="F1465" s="2" t="s">
        <v>257</v>
      </c>
      <c r="G1465" s="2" t="s">
        <v>258</v>
      </c>
      <c r="H1465" s="2" t="s">
        <v>7568</v>
      </c>
      <c r="I1465" s="2" t="s">
        <v>46</v>
      </c>
      <c r="J1465" s="2" t="s">
        <v>65</v>
      </c>
      <c r="K1465" s="2" t="s">
        <v>265</v>
      </c>
      <c r="L1465" s="2" t="s">
        <v>67</v>
      </c>
      <c r="M1465" s="2">
        <v>2022</v>
      </c>
      <c r="O1465" s="2" t="s">
        <v>111</v>
      </c>
      <c r="P1465" s="2" t="s">
        <v>112</v>
      </c>
      <c r="Q1465" s="2" t="s">
        <v>98</v>
      </c>
      <c r="R1465" s="2" t="s">
        <v>98</v>
      </c>
      <c r="S1465" s="2" t="s">
        <v>53</v>
      </c>
      <c r="T1465" s="2" t="s">
        <v>141</v>
      </c>
      <c r="U1465" s="2" t="str">
        <f t="shared" si="86"/>
        <v/>
      </c>
      <c r="AA1465" s="2" t="str">
        <f t="shared" si="85"/>
        <v>x</v>
      </c>
      <c r="AE1465" s="2" t="s">
        <v>55</v>
      </c>
      <c r="AF1465" s="2" t="s">
        <v>55</v>
      </c>
      <c r="AI1465" s="2" t="str">
        <f t="shared" si="81"/>
        <v/>
      </c>
      <c r="AM1465" s="2" t="str">
        <f t="shared" si="84"/>
        <v>https://www.kratid.ee/kasutuslood-kratid</v>
      </c>
      <c r="AN1465" s="2" t="s">
        <v>70</v>
      </c>
      <c r="AO1465" s="2" t="s">
        <v>71</v>
      </c>
      <c r="AP1465" s="2" t="s">
        <v>58</v>
      </c>
      <c r="AQ1465" s="2" t="s">
        <v>72</v>
      </c>
      <c r="AT1465" s="3">
        <v>45355</v>
      </c>
    </row>
    <row r="1466" spans="1:46" ht="15" customHeight="1" x14ac:dyDescent="0.2">
      <c r="A1466" s="2" t="s">
        <v>7569</v>
      </c>
      <c r="B1466" s="2" t="s">
        <v>7570</v>
      </c>
      <c r="C1466" s="2" t="s">
        <v>1418</v>
      </c>
      <c r="D1466" s="2" t="s">
        <v>7571</v>
      </c>
      <c r="E1466" s="2" t="s">
        <v>42</v>
      </c>
      <c r="F1466" s="2" t="s">
        <v>257</v>
      </c>
      <c r="G1466" s="2" t="s">
        <v>258</v>
      </c>
      <c r="H1466" s="2" t="s">
        <v>7572</v>
      </c>
      <c r="I1466" s="2" t="s">
        <v>46</v>
      </c>
      <c r="J1466" s="2" t="s">
        <v>94</v>
      </c>
      <c r="K1466" s="2" t="s">
        <v>70</v>
      </c>
      <c r="L1466" s="2" t="s">
        <v>67</v>
      </c>
      <c r="M1466" s="2">
        <v>2022</v>
      </c>
      <c r="O1466" s="2" t="s">
        <v>50</v>
      </c>
      <c r="P1466" s="2" t="s">
        <v>68</v>
      </c>
      <c r="Q1466" s="2" t="s">
        <v>52</v>
      </c>
      <c r="R1466" s="2" t="s">
        <v>98</v>
      </c>
      <c r="S1466" s="2" t="s">
        <v>53</v>
      </c>
      <c r="T1466" s="2" t="s">
        <v>54</v>
      </c>
      <c r="U1466" s="2" t="str">
        <f t="shared" si="86"/>
        <v>x</v>
      </c>
      <c r="W1466" s="2" t="s">
        <v>55</v>
      </c>
      <c r="X1466" s="2" t="s">
        <v>55</v>
      </c>
      <c r="AA1466" s="2" t="str">
        <f t="shared" si="85"/>
        <v/>
      </c>
      <c r="AI1466" s="2" t="str">
        <f t="shared" si="81"/>
        <v>x</v>
      </c>
      <c r="AJ1466" s="2" t="s">
        <v>55</v>
      </c>
      <c r="AM1466" s="2" t="str">
        <f t="shared" si="84"/>
        <v>https://www.kratid.ee/kasutuslood-kratid</v>
      </c>
      <c r="AN1466" s="2" t="s">
        <v>70</v>
      </c>
      <c r="AO1466" s="2" t="s">
        <v>71</v>
      </c>
      <c r="AP1466" s="2" t="s">
        <v>58</v>
      </c>
      <c r="AQ1466" s="2" t="s">
        <v>102</v>
      </c>
      <c r="AT1466" s="3">
        <v>45355</v>
      </c>
    </row>
    <row r="1467" spans="1:46" ht="15" customHeight="1" x14ac:dyDescent="0.2">
      <c r="A1467" s="2" t="s">
        <v>7573</v>
      </c>
      <c r="B1467" s="2" t="s">
        <v>7574</v>
      </c>
      <c r="C1467" s="2" t="s">
        <v>1418</v>
      </c>
      <c r="D1467" s="2" t="s">
        <v>7575</v>
      </c>
      <c r="E1467" s="2" t="s">
        <v>42</v>
      </c>
      <c r="F1467" s="2" t="s">
        <v>257</v>
      </c>
      <c r="G1467" s="2" t="s">
        <v>258</v>
      </c>
      <c r="H1467" s="2" t="s">
        <v>7568</v>
      </c>
      <c r="I1467" s="2" t="s">
        <v>46</v>
      </c>
      <c r="J1467" s="2" t="s">
        <v>65</v>
      </c>
      <c r="K1467" s="2" t="s">
        <v>265</v>
      </c>
      <c r="L1467" s="2" t="s">
        <v>67</v>
      </c>
      <c r="M1467" s="2">
        <v>2023</v>
      </c>
      <c r="O1467" s="2" t="s">
        <v>50</v>
      </c>
      <c r="P1467" s="2" t="s">
        <v>68</v>
      </c>
      <c r="Q1467" s="2" t="s">
        <v>52</v>
      </c>
      <c r="R1467" s="2" t="s">
        <v>98</v>
      </c>
      <c r="S1467" s="2" t="s">
        <v>53</v>
      </c>
      <c r="T1467" s="2" t="s">
        <v>54</v>
      </c>
      <c r="U1467" s="2" t="str">
        <f t="shared" si="86"/>
        <v>x</v>
      </c>
      <c r="W1467" s="2" t="s">
        <v>55</v>
      </c>
      <c r="X1467" s="2" t="s">
        <v>55</v>
      </c>
      <c r="AA1467" s="2" t="str">
        <f t="shared" si="85"/>
        <v/>
      </c>
      <c r="AI1467" s="2" t="str">
        <f t="shared" si="81"/>
        <v/>
      </c>
      <c r="AM1467" s="2" t="str">
        <f t="shared" si="84"/>
        <v>https://www.kratid.ee/kasutuslood-kratid</v>
      </c>
      <c r="AN1467" s="2" t="s">
        <v>70</v>
      </c>
      <c r="AO1467" s="2" t="s">
        <v>71</v>
      </c>
      <c r="AP1467" s="2" t="s">
        <v>58</v>
      </c>
      <c r="AQ1467" s="2" t="s">
        <v>102</v>
      </c>
      <c r="AT1467" s="3">
        <v>45355</v>
      </c>
    </row>
    <row r="1468" spans="1:46" ht="15" customHeight="1" x14ac:dyDescent="0.2">
      <c r="A1468" s="2" t="s">
        <v>7576</v>
      </c>
      <c r="B1468" s="2" t="s">
        <v>7577</v>
      </c>
      <c r="C1468" s="2" t="s">
        <v>1418</v>
      </c>
      <c r="D1468" s="2" t="s">
        <v>7578</v>
      </c>
      <c r="E1468" s="2" t="s">
        <v>42</v>
      </c>
      <c r="F1468" s="2" t="s">
        <v>257</v>
      </c>
      <c r="G1468" s="2" t="s">
        <v>258</v>
      </c>
      <c r="H1468" s="2" t="s">
        <v>5596</v>
      </c>
      <c r="I1468" s="2" t="s">
        <v>46</v>
      </c>
      <c r="J1468" s="2" t="s">
        <v>94</v>
      </c>
      <c r="K1468" s="2" t="s">
        <v>129</v>
      </c>
      <c r="L1468" s="2" t="s">
        <v>158</v>
      </c>
      <c r="M1468" s="2">
        <v>2022</v>
      </c>
      <c r="O1468" s="2" t="s">
        <v>50</v>
      </c>
      <c r="P1468" s="2" t="s">
        <v>68</v>
      </c>
      <c r="Q1468" s="2" t="s">
        <v>98</v>
      </c>
      <c r="R1468" s="2" t="s">
        <v>52</v>
      </c>
      <c r="S1468" s="2" t="s">
        <v>53</v>
      </c>
      <c r="T1468" s="2" t="s">
        <v>99</v>
      </c>
      <c r="U1468" s="2" t="str">
        <f t="shared" si="86"/>
        <v>x</v>
      </c>
      <c r="V1468" s="2" t="s">
        <v>55</v>
      </c>
      <c r="W1468" s="2" t="s">
        <v>55</v>
      </c>
      <c r="AA1468" s="2" t="str">
        <f t="shared" si="85"/>
        <v/>
      </c>
      <c r="AI1468" s="2" t="str">
        <f t="shared" si="81"/>
        <v/>
      </c>
      <c r="AM1468" s="2" t="str">
        <f t="shared" si="84"/>
        <v>https://www.kratid.ee/kasutuslood-kratid</v>
      </c>
      <c r="AN1468" s="2" t="s">
        <v>114</v>
      </c>
      <c r="AO1468" s="2" t="s">
        <v>102</v>
      </c>
      <c r="AP1468" s="2" t="s">
        <v>59</v>
      </c>
      <c r="AT1468" s="3">
        <v>45355</v>
      </c>
    </row>
    <row r="1469" spans="1:46" ht="15" customHeight="1" x14ac:dyDescent="0.2">
      <c r="A1469" s="2" t="s">
        <v>7579</v>
      </c>
      <c r="B1469" s="2" t="s">
        <v>7580</v>
      </c>
      <c r="C1469" s="2" t="s">
        <v>1418</v>
      </c>
      <c r="D1469" s="2" t="s">
        <v>7581</v>
      </c>
      <c r="E1469" s="2" t="s">
        <v>42</v>
      </c>
      <c r="F1469" s="2" t="s">
        <v>257</v>
      </c>
      <c r="G1469" s="2" t="s">
        <v>258</v>
      </c>
      <c r="H1469" s="2" t="s">
        <v>7582</v>
      </c>
      <c r="I1469" s="2" t="s">
        <v>46</v>
      </c>
      <c r="J1469" s="2" t="s">
        <v>82</v>
      </c>
      <c r="K1469" s="2" t="s">
        <v>726</v>
      </c>
      <c r="L1469" s="2" t="s">
        <v>67</v>
      </c>
      <c r="M1469" s="2">
        <v>2023</v>
      </c>
      <c r="O1469" s="2" t="s">
        <v>50</v>
      </c>
      <c r="P1469" s="2" t="s">
        <v>68</v>
      </c>
      <c r="Q1469" s="2" t="s">
        <v>98</v>
      </c>
      <c r="R1469" s="2" t="s">
        <v>52</v>
      </c>
      <c r="S1469" s="2" t="s">
        <v>53</v>
      </c>
      <c r="T1469" s="2" t="s">
        <v>54</v>
      </c>
      <c r="U1469" s="2" t="str">
        <f t="shared" si="86"/>
        <v>x</v>
      </c>
      <c r="V1469" s="2" t="s">
        <v>55</v>
      </c>
      <c r="W1469" s="2" t="s">
        <v>55</v>
      </c>
      <c r="X1469" s="2" t="s">
        <v>55</v>
      </c>
      <c r="AA1469" s="2" t="str">
        <f t="shared" si="85"/>
        <v/>
      </c>
      <c r="AI1469" s="2" t="str">
        <f t="shared" si="81"/>
        <v/>
      </c>
      <c r="AM1469" s="2" t="str">
        <f t="shared" si="84"/>
        <v>https://www.kratid.ee/kasutuslood-kratid</v>
      </c>
      <c r="AN1469" s="2" t="s">
        <v>70</v>
      </c>
      <c r="AO1469" s="2" t="s">
        <v>71</v>
      </c>
      <c r="AP1469" s="2" t="s">
        <v>72</v>
      </c>
      <c r="AT1469" s="3">
        <v>45355</v>
      </c>
    </row>
    <row r="1470" spans="1:46" ht="15" customHeight="1" x14ac:dyDescent="0.2">
      <c r="A1470" s="2" t="s">
        <v>7583</v>
      </c>
      <c r="B1470" s="2" t="s">
        <v>7584</v>
      </c>
      <c r="C1470" s="2" t="s">
        <v>1418</v>
      </c>
      <c r="D1470" s="2" t="s">
        <v>7585</v>
      </c>
      <c r="E1470" s="2" t="s">
        <v>42</v>
      </c>
      <c r="F1470" s="2" t="s">
        <v>257</v>
      </c>
      <c r="G1470" s="2" t="s">
        <v>258</v>
      </c>
      <c r="H1470" s="2" t="s">
        <v>7586</v>
      </c>
      <c r="I1470" s="2" t="s">
        <v>46</v>
      </c>
      <c r="J1470" s="2" t="s">
        <v>82</v>
      </c>
      <c r="K1470" s="2" t="s">
        <v>83</v>
      </c>
      <c r="L1470" s="2" t="s">
        <v>67</v>
      </c>
      <c r="M1470" s="2">
        <v>2023</v>
      </c>
      <c r="O1470" s="2" t="s">
        <v>111</v>
      </c>
      <c r="P1470" s="2" t="s">
        <v>112</v>
      </c>
      <c r="Q1470" s="2" t="s">
        <v>98</v>
      </c>
      <c r="R1470" s="2" t="s">
        <v>98</v>
      </c>
      <c r="S1470" s="2" t="s">
        <v>53</v>
      </c>
      <c r="T1470" s="2" t="s">
        <v>141</v>
      </c>
      <c r="U1470" s="2" t="str">
        <f t="shared" si="86"/>
        <v/>
      </c>
      <c r="AA1470" s="2" t="str">
        <f t="shared" si="85"/>
        <v>x</v>
      </c>
      <c r="AB1470" s="2" t="s">
        <v>55</v>
      </c>
      <c r="AE1470" s="2" t="s">
        <v>55</v>
      </c>
      <c r="AF1470" s="2" t="s">
        <v>55</v>
      </c>
      <c r="AI1470" s="2" t="str">
        <f t="shared" si="81"/>
        <v/>
      </c>
      <c r="AM1470" s="2" t="str">
        <f t="shared" si="84"/>
        <v>https://www.kratid.ee/kasutuslood-kratid</v>
      </c>
      <c r="AN1470" s="2" t="s">
        <v>133</v>
      </c>
      <c r="AO1470" s="2" t="s">
        <v>101</v>
      </c>
      <c r="AP1470" s="2" t="s">
        <v>102</v>
      </c>
      <c r="AT1470" s="3">
        <v>45355</v>
      </c>
    </row>
    <row r="1471" spans="1:46" ht="15" customHeight="1" x14ac:dyDescent="0.2">
      <c r="A1471" s="2" t="s">
        <v>7587</v>
      </c>
      <c r="B1471" s="2" t="s">
        <v>7588</v>
      </c>
      <c r="C1471" s="2" t="s">
        <v>1418</v>
      </c>
      <c r="D1471" s="2" t="s">
        <v>7589</v>
      </c>
      <c r="E1471" s="2" t="s">
        <v>42</v>
      </c>
      <c r="F1471" s="2" t="s">
        <v>257</v>
      </c>
      <c r="G1471" s="2" t="s">
        <v>258</v>
      </c>
      <c r="H1471" s="2" t="s">
        <v>7590</v>
      </c>
      <c r="I1471" s="2" t="s">
        <v>46</v>
      </c>
      <c r="J1471" s="2" t="s">
        <v>444</v>
      </c>
      <c r="K1471" s="2" t="s">
        <v>1750</v>
      </c>
      <c r="L1471" s="2" t="s">
        <v>67</v>
      </c>
      <c r="M1471" s="2">
        <v>2023</v>
      </c>
      <c r="O1471" s="2" t="s">
        <v>111</v>
      </c>
      <c r="P1471" s="2" t="s">
        <v>140</v>
      </c>
      <c r="Q1471" s="2" t="s">
        <v>52</v>
      </c>
      <c r="R1471" s="2" t="s">
        <v>52</v>
      </c>
      <c r="S1471" s="2" t="s">
        <v>53</v>
      </c>
      <c r="T1471" s="2" t="s">
        <v>141</v>
      </c>
      <c r="U1471" s="2" t="str">
        <f t="shared" si="86"/>
        <v/>
      </c>
      <c r="AA1471" s="2" t="str">
        <f t="shared" si="85"/>
        <v>x</v>
      </c>
      <c r="AB1471" s="2" t="s">
        <v>55</v>
      </c>
      <c r="AD1471" s="2" t="s">
        <v>55</v>
      </c>
      <c r="AI1471" s="2" t="str">
        <f t="shared" si="81"/>
        <v/>
      </c>
      <c r="AM1471" s="2" t="str">
        <f t="shared" si="84"/>
        <v>https://www.kratid.ee/kasutuslood-kratid</v>
      </c>
      <c r="AN1471" s="2" t="s">
        <v>70</v>
      </c>
      <c r="AO1471" s="2" t="s">
        <v>71</v>
      </c>
      <c r="AP1471" s="2" t="s">
        <v>58</v>
      </c>
      <c r="AT1471" s="3">
        <v>45355</v>
      </c>
    </row>
    <row r="1472" spans="1:46" ht="15" customHeight="1" x14ac:dyDescent="0.2">
      <c r="A1472" s="2" t="s">
        <v>7591</v>
      </c>
      <c r="B1472" s="2" t="s">
        <v>7592</v>
      </c>
      <c r="C1472" s="2" t="s">
        <v>1418</v>
      </c>
      <c r="D1472" s="2" t="s">
        <v>7593</v>
      </c>
      <c r="E1472" s="2" t="s">
        <v>42</v>
      </c>
      <c r="F1472" s="2" t="s">
        <v>257</v>
      </c>
      <c r="G1472" s="2" t="s">
        <v>7594</v>
      </c>
      <c r="H1472" s="2" t="s">
        <v>7595</v>
      </c>
      <c r="I1472" s="2" t="s">
        <v>93</v>
      </c>
      <c r="J1472" s="2" t="s">
        <v>138</v>
      </c>
      <c r="K1472" s="2" t="s">
        <v>203</v>
      </c>
      <c r="L1472" s="2" t="s">
        <v>67</v>
      </c>
      <c r="M1472" s="2">
        <v>2023</v>
      </c>
      <c r="O1472" s="2" t="s">
        <v>50</v>
      </c>
      <c r="P1472" s="2" t="s">
        <v>68</v>
      </c>
      <c r="Q1472" s="2" t="s">
        <v>52</v>
      </c>
      <c r="R1472" s="2" t="s">
        <v>52</v>
      </c>
      <c r="S1472" s="2" t="s">
        <v>53</v>
      </c>
      <c r="T1472" s="2" t="s">
        <v>54</v>
      </c>
      <c r="U1472" s="2" t="str">
        <f t="shared" si="86"/>
        <v>x</v>
      </c>
      <c r="W1472" s="2" t="s">
        <v>55</v>
      </c>
      <c r="X1472" s="2" t="s">
        <v>55</v>
      </c>
      <c r="AA1472" s="2" t="str">
        <f t="shared" si="85"/>
        <v/>
      </c>
      <c r="AI1472" s="2" t="str">
        <f t="shared" si="81"/>
        <v/>
      </c>
      <c r="AM1472" s="2" t="str">
        <f t="shared" si="84"/>
        <v>https://www.kratid.ee/kasutuslood-kratid</v>
      </c>
      <c r="AN1472" s="2" t="s">
        <v>70</v>
      </c>
      <c r="AO1472" s="2" t="s">
        <v>71</v>
      </c>
      <c r="AT1472" s="3">
        <v>45355</v>
      </c>
    </row>
    <row r="1473" spans="1:46" ht="15" customHeight="1" x14ac:dyDescent="0.2">
      <c r="A1473" s="2" t="s">
        <v>7596</v>
      </c>
      <c r="B1473" s="2" t="s">
        <v>7597</v>
      </c>
      <c r="C1473" s="2" t="s">
        <v>1418</v>
      </c>
      <c r="D1473" s="2" t="s">
        <v>7598</v>
      </c>
      <c r="E1473" s="2" t="s">
        <v>42</v>
      </c>
      <c r="F1473" s="2" t="s">
        <v>257</v>
      </c>
      <c r="G1473" s="2" t="s">
        <v>258</v>
      </c>
      <c r="H1473" s="2" t="s">
        <v>5596</v>
      </c>
      <c r="I1473" s="2" t="s">
        <v>46</v>
      </c>
      <c r="J1473" s="2" t="s">
        <v>94</v>
      </c>
      <c r="K1473" s="2" t="s">
        <v>1055</v>
      </c>
      <c r="L1473" s="2" t="s">
        <v>158</v>
      </c>
      <c r="M1473" s="2">
        <v>2023</v>
      </c>
      <c r="O1473" s="2" t="s">
        <v>111</v>
      </c>
      <c r="P1473" s="2" t="s">
        <v>140</v>
      </c>
      <c r="Q1473" s="2" t="s">
        <v>52</v>
      </c>
      <c r="R1473" s="2" t="s">
        <v>98</v>
      </c>
      <c r="S1473" s="2" t="s">
        <v>53</v>
      </c>
      <c r="T1473" s="2" t="s">
        <v>141</v>
      </c>
      <c r="U1473" s="2" t="str">
        <f t="shared" si="86"/>
        <v/>
      </c>
      <c r="AA1473" s="2" t="str">
        <f t="shared" si="85"/>
        <v>x</v>
      </c>
      <c r="AB1473" s="2" t="s">
        <v>55</v>
      </c>
      <c r="AC1473" s="2" t="s">
        <v>55</v>
      </c>
      <c r="AD1473" s="2" t="s">
        <v>55</v>
      </c>
      <c r="AE1473" s="2" t="s">
        <v>55</v>
      </c>
      <c r="AI1473" s="2" t="str">
        <f t="shared" si="81"/>
        <v/>
      </c>
      <c r="AM1473" s="2" t="str">
        <f t="shared" si="84"/>
        <v>https://www.kratid.ee/kasutuslood-kratid</v>
      </c>
      <c r="AN1473" s="2" t="s">
        <v>57</v>
      </c>
      <c r="AO1473" s="2" t="s">
        <v>58</v>
      </c>
      <c r="AP1473" s="2" t="s">
        <v>6024</v>
      </c>
      <c r="AQ1473" s="2" t="s">
        <v>71</v>
      </c>
      <c r="AT1473" s="3">
        <v>45355</v>
      </c>
    </row>
    <row r="1474" spans="1:46" ht="15" customHeight="1" x14ac:dyDescent="0.2">
      <c r="A1474" s="2" t="s">
        <v>7599</v>
      </c>
      <c r="B1474" s="2" t="s">
        <v>7600</v>
      </c>
      <c r="C1474" s="2" t="s">
        <v>1418</v>
      </c>
      <c r="D1474" s="2" t="s">
        <v>7601</v>
      </c>
      <c r="E1474" s="2" t="s">
        <v>42</v>
      </c>
      <c r="F1474" s="2" t="s">
        <v>257</v>
      </c>
      <c r="G1474" s="2" t="s">
        <v>258</v>
      </c>
      <c r="H1474" s="2" t="s">
        <v>7602</v>
      </c>
      <c r="I1474" s="2" t="s">
        <v>46</v>
      </c>
      <c r="J1474" s="2" t="s">
        <v>451</v>
      </c>
      <c r="K1474" s="2" t="s">
        <v>452</v>
      </c>
      <c r="L1474" s="2" t="s">
        <v>67</v>
      </c>
      <c r="M1474" s="2">
        <v>2023</v>
      </c>
      <c r="O1474" s="2" t="s">
        <v>50</v>
      </c>
      <c r="P1474" s="2" t="s">
        <v>68</v>
      </c>
      <c r="Q1474" s="2" t="s">
        <v>98</v>
      </c>
      <c r="R1474" s="2" t="s">
        <v>52</v>
      </c>
      <c r="S1474" s="2" t="s">
        <v>53</v>
      </c>
      <c r="T1474" s="2" t="s">
        <v>54</v>
      </c>
      <c r="U1474" s="2" t="str">
        <f t="shared" si="86"/>
        <v>x</v>
      </c>
      <c r="W1474" s="2" t="s">
        <v>55</v>
      </c>
      <c r="X1474" s="2" t="s">
        <v>55</v>
      </c>
      <c r="AA1474" s="2" t="str">
        <f t="shared" si="85"/>
        <v/>
      </c>
      <c r="AI1474" s="2" t="str">
        <f t="shared" ref="AI1474:AI1537" si="87">IF(AJ1474="x","x",IF(AK1474="x","x",IF(AL1474="x","x","")))</f>
        <v/>
      </c>
      <c r="AM1474" s="2" t="str">
        <f t="shared" si="84"/>
        <v>https://www.kratid.ee/kasutuslood-kratid</v>
      </c>
      <c r="AN1474" s="2" t="s">
        <v>70</v>
      </c>
      <c r="AO1474" s="2" t="s">
        <v>71</v>
      </c>
      <c r="AP1474" s="2" t="s">
        <v>59</v>
      </c>
      <c r="AT1474" s="3">
        <v>45355</v>
      </c>
    </row>
    <row r="1475" spans="1:46" ht="15" customHeight="1" x14ac:dyDescent="0.2">
      <c r="A1475" s="2" t="s">
        <v>7603</v>
      </c>
      <c r="B1475" s="2" t="s">
        <v>7604</v>
      </c>
      <c r="C1475" s="2" t="s">
        <v>1418</v>
      </c>
      <c r="D1475" s="2" t="s">
        <v>7605</v>
      </c>
      <c r="E1475" s="2" t="s">
        <v>42</v>
      </c>
      <c r="F1475" s="2" t="s">
        <v>257</v>
      </c>
      <c r="G1475" s="2" t="s">
        <v>258</v>
      </c>
      <c r="H1475" s="2" t="s">
        <v>7606</v>
      </c>
      <c r="I1475" s="2" t="s">
        <v>46</v>
      </c>
      <c r="J1475" s="2" t="s">
        <v>138</v>
      </c>
      <c r="K1475" s="2" t="s">
        <v>203</v>
      </c>
      <c r="L1475" s="2" t="s">
        <v>130</v>
      </c>
      <c r="M1475" s="2">
        <v>2023</v>
      </c>
      <c r="O1475" s="2" t="s">
        <v>111</v>
      </c>
      <c r="P1475" s="2" t="s">
        <v>140</v>
      </c>
      <c r="Q1475" s="2" t="s">
        <v>98</v>
      </c>
      <c r="R1475" s="2" t="s">
        <v>52</v>
      </c>
      <c r="S1475" s="2" t="s">
        <v>53</v>
      </c>
      <c r="T1475" s="2" t="s">
        <v>141</v>
      </c>
      <c r="U1475" s="2" t="str">
        <f t="shared" si="86"/>
        <v/>
      </c>
      <c r="AA1475" s="2" t="str">
        <f t="shared" si="85"/>
        <v>x</v>
      </c>
      <c r="AB1475" s="2" t="s">
        <v>55</v>
      </c>
      <c r="AC1475" s="2" t="s">
        <v>55</v>
      </c>
      <c r="AD1475" s="2" t="s">
        <v>55</v>
      </c>
      <c r="AI1475" s="2" t="str">
        <f t="shared" si="87"/>
        <v/>
      </c>
      <c r="AM1475" s="2" t="str">
        <f t="shared" si="84"/>
        <v>https://www.kratid.ee/kasutuslood-kratid</v>
      </c>
      <c r="AN1475" s="2" t="s">
        <v>114</v>
      </c>
      <c r="AO1475" s="2" t="s">
        <v>102</v>
      </c>
      <c r="AP1475" s="2" t="s">
        <v>59</v>
      </c>
      <c r="AT1475" s="3">
        <v>45355</v>
      </c>
    </row>
    <row r="1476" spans="1:46" ht="15" customHeight="1" x14ac:dyDescent="0.2">
      <c r="A1476" s="2" t="s">
        <v>7607</v>
      </c>
      <c r="B1476" s="2" t="s">
        <v>7608</v>
      </c>
      <c r="C1476" s="2" t="s">
        <v>7609</v>
      </c>
      <c r="D1476" s="2" t="s">
        <v>7610</v>
      </c>
      <c r="E1476" s="2" t="s">
        <v>107</v>
      </c>
      <c r="F1476" s="2" t="s">
        <v>224</v>
      </c>
      <c r="G1476" s="2" t="s">
        <v>225</v>
      </c>
      <c r="H1476" s="2" t="s">
        <v>7611</v>
      </c>
      <c r="I1476" s="2" t="s">
        <v>93</v>
      </c>
      <c r="J1476" s="2" t="s">
        <v>82</v>
      </c>
      <c r="K1476" s="2" t="s">
        <v>2010</v>
      </c>
      <c r="L1476" s="2" t="s">
        <v>158</v>
      </c>
      <c r="M1476" s="2">
        <v>2023</v>
      </c>
      <c r="O1476" s="2" t="s">
        <v>111</v>
      </c>
      <c r="P1476" s="2" t="s">
        <v>140</v>
      </c>
      <c r="Q1476" s="2" t="s">
        <v>52</v>
      </c>
      <c r="R1476" s="2" t="s">
        <v>98</v>
      </c>
      <c r="S1476" s="2" t="s">
        <v>53</v>
      </c>
      <c r="T1476" s="2" t="s">
        <v>141</v>
      </c>
      <c r="U1476" s="2" t="str">
        <f t="shared" si="86"/>
        <v/>
      </c>
      <c r="AA1476" s="2" t="str">
        <f t="shared" si="85"/>
        <v>x</v>
      </c>
      <c r="AC1476" s="2" t="s">
        <v>55</v>
      </c>
      <c r="AD1476" s="2" t="s">
        <v>55</v>
      </c>
      <c r="AI1476" s="2" t="str">
        <f t="shared" si="87"/>
        <v/>
      </c>
      <c r="AM1476" s="2" t="s">
        <v>7609</v>
      </c>
      <c r="AN1476" s="2" t="s">
        <v>57</v>
      </c>
      <c r="AO1476" s="2" t="s">
        <v>58</v>
      </c>
      <c r="AT1476" s="3">
        <v>45355</v>
      </c>
    </row>
    <row r="1477" spans="1:46" ht="15" customHeight="1" x14ac:dyDescent="0.2">
      <c r="A1477" s="2" t="s">
        <v>7612</v>
      </c>
      <c r="B1477" s="2" t="s">
        <v>7613</v>
      </c>
      <c r="C1477" s="2" t="s">
        <v>7614</v>
      </c>
      <c r="D1477" s="2" t="s">
        <v>7615</v>
      </c>
      <c r="E1477" s="2" t="s">
        <v>794</v>
      </c>
      <c r="F1477" s="2" t="s">
        <v>78</v>
      </c>
      <c r="G1477" s="2" t="s">
        <v>1741</v>
      </c>
      <c r="H1477" s="2" t="s">
        <v>5448</v>
      </c>
      <c r="I1477" s="2" t="s">
        <v>46</v>
      </c>
      <c r="J1477" s="2" t="s">
        <v>65</v>
      </c>
      <c r="K1477" s="2" t="s">
        <v>110</v>
      </c>
      <c r="L1477" s="2" t="s">
        <v>67</v>
      </c>
      <c r="M1477" s="2">
        <v>2023</v>
      </c>
      <c r="O1477" s="2" t="s">
        <v>111</v>
      </c>
      <c r="P1477" s="2" t="s">
        <v>112</v>
      </c>
      <c r="Q1477" s="2" t="s">
        <v>98</v>
      </c>
      <c r="R1477" s="2" t="s">
        <v>98</v>
      </c>
      <c r="S1477" s="2" t="s">
        <v>53</v>
      </c>
      <c r="T1477" s="2" t="s">
        <v>141</v>
      </c>
      <c r="U1477" s="2" t="str">
        <f t="shared" si="86"/>
        <v/>
      </c>
      <c r="AA1477" s="2" t="str">
        <f t="shared" si="85"/>
        <v>x</v>
      </c>
      <c r="AD1477" s="2" t="s">
        <v>55</v>
      </c>
      <c r="AE1477" s="2" t="s">
        <v>55</v>
      </c>
      <c r="AI1477" s="2" t="str">
        <f t="shared" si="87"/>
        <v/>
      </c>
      <c r="AM1477" s="2" t="s">
        <v>7614</v>
      </c>
      <c r="AN1477" s="2" t="s">
        <v>70</v>
      </c>
      <c r="AO1477" s="2" t="s">
        <v>71</v>
      </c>
      <c r="AP1477" s="2" t="s">
        <v>58</v>
      </c>
      <c r="AQ1477" s="2" t="s">
        <v>6024</v>
      </c>
      <c r="AT1477" s="3">
        <v>45355</v>
      </c>
    </row>
    <row r="1478" spans="1:46" ht="15" customHeight="1" x14ac:dyDescent="0.2">
      <c r="A1478" s="2" t="s">
        <v>7616</v>
      </c>
      <c r="B1478" s="2" t="s">
        <v>7617</v>
      </c>
      <c r="C1478" s="2" t="s">
        <v>7618</v>
      </c>
      <c r="D1478" s="2" t="s">
        <v>7619</v>
      </c>
      <c r="E1478" s="2" t="s">
        <v>794</v>
      </c>
      <c r="F1478" s="2" t="s">
        <v>78</v>
      </c>
      <c r="G1478" s="2" t="s">
        <v>1741</v>
      </c>
      <c r="H1478" s="2" t="s">
        <v>5448</v>
      </c>
      <c r="I1478" s="2" t="s">
        <v>46</v>
      </c>
      <c r="J1478" s="2" t="s">
        <v>65</v>
      </c>
      <c r="K1478" s="2" t="s">
        <v>110</v>
      </c>
      <c r="L1478" s="2" t="s">
        <v>67</v>
      </c>
      <c r="M1478" s="2">
        <v>2023</v>
      </c>
      <c r="O1478" s="2" t="s">
        <v>111</v>
      </c>
      <c r="P1478" s="2" t="s">
        <v>112</v>
      </c>
      <c r="Q1478" s="2" t="s">
        <v>98</v>
      </c>
      <c r="R1478" s="2" t="s">
        <v>98</v>
      </c>
      <c r="S1478" s="2" t="s">
        <v>53</v>
      </c>
      <c r="T1478" s="2" t="s">
        <v>141</v>
      </c>
      <c r="U1478" s="2" t="str">
        <f t="shared" si="86"/>
        <v/>
      </c>
      <c r="AA1478" s="2" t="str">
        <f t="shared" si="85"/>
        <v>x</v>
      </c>
      <c r="AD1478" s="2" t="s">
        <v>55</v>
      </c>
      <c r="AE1478" s="2" t="s">
        <v>55</v>
      </c>
      <c r="AI1478" s="2" t="str">
        <f t="shared" si="87"/>
        <v/>
      </c>
      <c r="AM1478" s="2" t="s">
        <v>7618</v>
      </c>
      <c r="AN1478" s="2" t="s">
        <v>57</v>
      </c>
      <c r="AO1478" s="2" t="s">
        <v>58</v>
      </c>
      <c r="AP1478" s="2" t="s">
        <v>6024</v>
      </c>
      <c r="AT1478" s="3">
        <v>45355</v>
      </c>
    </row>
    <row r="1479" spans="1:46" ht="15" customHeight="1" x14ac:dyDescent="0.2">
      <c r="A1479" s="2" t="s">
        <v>7620</v>
      </c>
      <c r="B1479" s="2" t="s">
        <v>7621</v>
      </c>
      <c r="C1479" s="2" t="s">
        <v>7622</v>
      </c>
      <c r="D1479" s="2" t="s">
        <v>7623</v>
      </c>
      <c r="E1479" s="2" t="s">
        <v>794</v>
      </c>
      <c r="F1479" s="2" t="s">
        <v>78</v>
      </c>
      <c r="G1479" s="2" t="s">
        <v>1741</v>
      </c>
      <c r="H1479" s="2" t="s">
        <v>5448</v>
      </c>
      <c r="I1479" s="2" t="s">
        <v>46</v>
      </c>
      <c r="J1479" s="2" t="s">
        <v>65</v>
      </c>
      <c r="K1479" s="2" t="s">
        <v>110</v>
      </c>
      <c r="L1479" s="2" t="s">
        <v>67</v>
      </c>
      <c r="M1479" s="2">
        <v>2023</v>
      </c>
      <c r="O1479" s="2" t="s">
        <v>111</v>
      </c>
      <c r="P1479" s="2" t="s">
        <v>112</v>
      </c>
      <c r="Q1479" s="2" t="s">
        <v>98</v>
      </c>
      <c r="R1479" s="2" t="s">
        <v>98</v>
      </c>
      <c r="S1479" s="2" t="s">
        <v>53</v>
      </c>
      <c r="T1479" s="2" t="s">
        <v>141</v>
      </c>
      <c r="U1479" s="2" t="str">
        <f t="shared" si="86"/>
        <v/>
      </c>
      <c r="AA1479" s="2" t="str">
        <f t="shared" si="85"/>
        <v>x</v>
      </c>
      <c r="AD1479" s="2" t="s">
        <v>55</v>
      </c>
      <c r="AE1479" s="2" t="s">
        <v>55</v>
      </c>
      <c r="AI1479" s="2" t="str">
        <f t="shared" si="87"/>
        <v/>
      </c>
      <c r="AM1479" s="2" t="s">
        <v>7622</v>
      </c>
      <c r="AN1479" s="2" t="s">
        <v>70</v>
      </c>
      <c r="AO1479" s="2" t="s">
        <v>71</v>
      </c>
      <c r="AP1479" s="2" t="s">
        <v>58</v>
      </c>
      <c r="AT1479" s="3">
        <v>45355</v>
      </c>
    </row>
    <row r="1480" spans="1:46" ht="15" customHeight="1" x14ac:dyDescent="0.2">
      <c r="A1480" s="2" t="s">
        <v>7624</v>
      </c>
      <c r="B1480" s="2" t="s">
        <v>7625</v>
      </c>
      <c r="C1480" s="2" t="s">
        <v>7626</v>
      </c>
      <c r="D1480" s="2" t="s">
        <v>7627</v>
      </c>
      <c r="E1480" s="2" t="s">
        <v>794</v>
      </c>
      <c r="F1480" s="2" t="s">
        <v>78</v>
      </c>
      <c r="G1480" s="2" t="s">
        <v>1741</v>
      </c>
      <c r="H1480" s="2" t="s">
        <v>5448</v>
      </c>
      <c r="I1480" s="2" t="s">
        <v>46</v>
      </c>
      <c r="J1480" s="2" t="s">
        <v>65</v>
      </c>
      <c r="K1480" s="2" t="s">
        <v>110</v>
      </c>
      <c r="L1480" s="2" t="s">
        <v>67</v>
      </c>
      <c r="M1480" s="2">
        <v>2023</v>
      </c>
      <c r="O1480" s="2" t="s">
        <v>111</v>
      </c>
      <c r="P1480" s="2" t="s">
        <v>112</v>
      </c>
      <c r="Q1480" s="2" t="s">
        <v>98</v>
      </c>
      <c r="R1480" s="2" t="s">
        <v>98</v>
      </c>
      <c r="S1480" s="2" t="s">
        <v>53</v>
      </c>
      <c r="T1480" s="2" t="s">
        <v>141</v>
      </c>
      <c r="U1480" s="2" t="str">
        <f t="shared" si="86"/>
        <v/>
      </c>
      <c r="AA1480" s="2" t="str">
        <f t="shared" si="85"/>
        <v>x</v>
      </c>
      <c r="AD1480" s="2" t="s">
        <v>55</v>
      </c>
      <c r="AE1480" s="2" t="s">
        <v>55</v>
      </c>
      <c r="AI1480" s="2" t="str">
        <f t="shared" si="87"/>
        <v/>
      </c>
      <c r="AM1480" s="2" t="s">
        <v>7626</v>
      </c>
      <c r="AN1480" s="2" t="s">
        <v>70</v>
      </c>
      <c r="AO1480" s="2" t="s">
        <v>71</v>
      </c>
      <c r="AP1480" s="2" t="s">
        <v>58</v>
      </c>
      <c r="AT1480" s="3">
        <v>45355</v>
      </c>
    </row>
    <row r="1481" spans="1:46" ht="15" customHeight="1" x14ac:dyDescent="0.2">
      <c r="A1481" s="2" t="s">
        <v>7628</v>
      </c>
      <c r="B1481" s="2" t="s">
        <v>7629</v>
      </c>
      <c r="C1481" s="2" t="s">
        <v>7630</v>
      </c>
      <c r="D1481" s="2" t="s">
        <v>7631</v>
      </c>
      <c r="E1481" s="2" t="s">
        <v>794</v>
      </c>
      <c r="F1481" s="2" t="s">
        <v>78</v>
      </c>
      <c r="G1481" s="2" t="s">
        <v>1741</v>
      </c>
      <c r="H1481" s="2" t="s">
        <v>5448</v>
      </c>
      <c r="I1481" s="2" t="s">
        <v>46</v>
      </c>
      <c r="J1481" s="2" t="s">
        <v>65</v>
      </c>
      <c r="K1481" s="2" t="s">
        <v>110</v>
      </c>
      <c r="L1481" s="2" t="s">
        <v>67</v>
      </c>
      <c r="M1481" s="2">
        <v>2023</v>
      </c>
      <c r="O1481" s="2" t="s">
        <v>111</v>
      </c>
      <c r="P1481" s="2" t="s">
        <v>112</v>
      </c>
      <c r="Q1481" s="2" t="s">
        <v>98</v>
      </c>
      <c r="R1481" s="2" t="s">
        <v>98</v>
      </c>
      <c r="S1481" s="2" t="s">
        <v>53</v>
      </c>
      <c r="T1481" s="2" t="s">
        <v>141</v>
      </c>
      <c r="U1481" s="2" t="str">
        <f t="shared" si="86"/>
        <v/>
      </c>
      <c r="AA1481" s="2" t="str">
        <f t="shared" si="85"/>
        <v>x</v>
      </c>
      <c r="AD1481" s="2" t="s">
        <v>55</v>
      </c>
      <c r="AE1481" s="2" t="s">
        <v>55</v>
      </c>
      <c r="AI1481" s="2" t="str">
        <f t="shared" si="87"/>
        <v/>
      </c>
      <c r="AM1481" s="2" t="s">
        <v>7630</v>
      </c>
      <c r="AN1481" s="2" t="s">
        <v>70</v>
      </c>
      <c r="AO1481" s="2" t="s">
        <v>71</v>
      </c>
      <c r="AP1481" s="2" t="s">
        <v>58</v>
      </c>
      <c r="AT1481" s="3">
        <v>45355</v>
      </c>
    </row>
    <row r="1482" spans="1:46" ht="15" customHeight="1" x14ac:dyDescent="0.2">
      <c r="A1482" s="2" t="s">
        <v>7632</v>
      </c>
      <c r="B1482" s="2" t="s">
        <v>7633</v>
      </c>
      <c r="C1482" s="2" t="s">
        <v>7634</v>
      </c>
      <c r="D1482" s="2" t="s">
        <v>7635</v>
      </c>
      <c r="E1482" s="2" t="s">
        <v>42</v>
      </c>
      <c r="F1482" s="2" t="s">
        <v>441</v>
      </c>
      <c r="G1482" s="2" t="s">
        <v>442</v>
      </c>
      <c r="H1482" s="2" t="s">
        <v>3401</v>
      </c>
      <c r="I1482" s="2" t="s">
        <v>93</v>
      </c>
      <c r="J1482" s="2" t="s">
        <v>217</v>
      </c>
      <c r="K1482" s="2" t="s">
        <v>218</v>
      </c>
      <c r="L1482" s="2" t="s">
        <v>130</v>
      </c>
      <c r="M1482" s="2">
        <v>2023</v>
      </c>
      <c r="O1482" s="2" t="s">
        <v>111</v>
      </c>
      <c r="P1482" s="2" t="s">
        <v>112</v>
      </c>
      <c r="Q1482" s="2" t="s">
        <v>52</v>
      </c>
      <c r="R1482" s="2" t="s">
        <v>98</v>
      </c>
      <c r="S1482" s="2" t="s">
        <v>53</v>
      </c>
      <c r="T1482" s="2" t="s">
        <v>141</v>
      </c>
      <c r="U1482" s="2" t="str">
        <f t="shared" si="86"/>
        <v/>
      </c>
      <c r="AA1482" s="2" t="str">
        <f t="shared" si="85"/>
        <v>x</v>
      </c>
      <c r="AB1482" s="2" t="s">
        <v>55</v>
      </c>
      <c r="AE1482" s="2" t="s">
        <v>55</v>
      </c>
      <c r="AI1482" s="2" t="str">
        <f t="shared" si="87"/>
        <v/>
      </c>
      <c r="AM1482" s="2" t="s">
        <v>7634</v>
      </c>
      <c r="AN1482" s="2" t="s">
        <v>57</v>
      </c>
      <c r="AO1482" s="2" t="s">
        <v>58</v>
      </c>
      <c r="AP1482" s="2" t="s">
        <v>179</v>
      </c>
      <c r="AT1482" s="3">
        <v>45355</v>
      </c>
    </row>
    <row r="1483" spans="1:46" ht="15" customHeight="1" x14ac:dyDescent="0.2">
      <c r="A1483" s="2" t="s">
        <v>7636</v>
      </c>
      <c r="B1483" s="2" t="s">
        <v>7637</v>
      </c>
      <c r="C1483" s="2" t="s">
        <v>7638</v>
      </c>
      <c r="D1483" s="2" t="s">
        <v>7639</v>
      </c>
      <c r="E1483" s="2" t="s">
        <v>107</v>
      </c>
      <c r="F1483" s="2" t="s">
        <v>598</v>
      </c>
      <c r="G1483" s="2" t="s">
        <v>801</v>
      </c>
      <c r="H1483" s="2" t="s">
        <v>7640</v>
      </c>
      <c r="I1483" s="2" t="s">
        <v>93</v>
      </c>
      <c r="J1483" s="2" t="s">
        <v>82</v>
      </c>
      <c r="K1483" s="2" t="s">
        <v>1597</v>
      </c>
      <c r="L1483" s="2" t="s">
        <v>158</v>
      </c>
      <c r="M1483" s="2">
        <v>2023</v>
      </c>
      <c r="O1483" s="2" t="s">
        <v>148</v>
      </c>
      <c r="P1483" s="2" t="s">
        <v>2940</v>
      </c>
      <c r="Q1483" s="2" t="s">
        <v>52</v>
      </c>
      <c r="R1483" s="2" t="s">
        <v>52</v>
      </c>
      <c r="S1483" s="2" t="s">
        <v>3446</v>
      </c>
      <c r="T1483" s="2" t="s">
        <v>54</v>
      </c>
      <c r="U1483" s="2" t="str">
        <f t="shared" si="86"/>
        <v>x</v>
      </c>
      <c r="W1483" s="2" t="s">
        <v>55</v>
      </c>
      <c r="X1483" s="2" t="s">
        <v>55</v>
      </c>
      <c r="Y1483" s="2" t="s">
        <v>55</v>
      </c>
      <c r="Z1483" s="2" t="s">
        <v>55</v>
      </c>
      <c r="AA1483" s="2" t="str">
        <f t="shared" si="85"/>
        <v/>
      </c>
      <c r="AI1483" s="2" t="str">
        <f t="shared" si="87"/>
        <v/>
      </c>
      <c r="AM1483" s="2" t="str">
        <f t="shared" ref="AM1483:AM1506" si="88">C1483</f>
        <v>https://www.vic.cat/ajuntament/comunicacio-i-protocol/noticies/carboni-zero-el-projecte-del-cbcat-lajuntament-de-vic-i-la-industria-alimentaria-catalana-per-reduir-les-emissions-del-sector</v>
      </c>
      <c r="AT1483" s="3">
        <v>45355</v>
      </c>
    </row>
    <row r="1484" spans="1:46" ht="15" customHeight="1" x14ac:dyDescent="0.2">
      <c r="A1484" s="2" t="s">
        <v>7641</v>
      </c>
      <c r="B1484" s="2" t="s">
        <v>7642</v>
      </c>
      <c r="C1484" s="2" t="s">
        <v>7643</v>
      </c>
      <c r="D1484" s="2" t="s">
        <v>7644</v>
      </c>
      <c r="E1484" s="2" t="s">
        <v>107</v>
      </c>
      <c r="F1484" s="2" t="s">
        <v>598</v>
      </c>
      <c r="G1484" s="2" t="s">
        <v>801</v>
      </c>
      <c r="H1484" s="2" t="s">
        <v>7645</v>
      </c>
      <c r="I1484" s="2" t="s">
        <v>93</v>
      </c>
      <c r="J1484" s="2" t="s">
        <v>94</v>
      </c>
      <c r="K1484" s="2" t="s">
        <v>639</v>
      </c>
      <c r="L1484" s="2" t="s">
        <v>158</v>
      </c>
      <c r="M1484" s="2">
        <v>2022</v>
      </c>
      <c r="O1484" s="2" t="s">
        <v>50</v>
      </c>
      <c r="P1484" s="2" t="s">
        <v>3661</v>
      </c>
      <c r="Q1484" s="2" t="s">
        <v>52</v>
      </c>
      <c r="R1484" s="2" t="s">
        <v>52</v>
      </c>
      <c r="S1484" s="2" t="s">
        <v>3446</v>
      </c>
      <c r="T1484" s="2" t="s">
        <v>54</v>
      </c>
      <c r="U1484" s="2" t="str">
        <f t="shared" si="86"/>
        <v>x</v>
      </c>
      <c r="W1484" s="2" t="s">
        <v>55</v>
      </c>
      <c r="X1484" s="2" t="s">
        <v>55</v>
      </c>
      <c r="Y1484" s="2" t="s">
        <v>55</v>
      </c>
      <c r="AA1484" s="2" t="str">
        <f t="shared" si="85"/>
        <v/>
      </c>
      <c r="AI1484" s="2" t="str">
        <f t="shared" si="87"/>
        <v/>
      </c>
      <c r="AM1484" s="2" t="str">
        <f t="shared" si="88"/>
        <v>https://www.racocatala.cat/canal/article/57355/rewatt-plataforma-comprar-vendre-energia-entre-catalans</v>
      </c>
      <c r="AT1484" s="3">
        <v>45355</v>
      </c>
    </row>
    <row r="1485" spans="1:46" ht="15" customHeight="1" x14ac:dyDescent="0.2">
      <c r="A1485" s="2" t="s">
        <v>7646</v>
      </c>
      <c r="B1485" s="2" t="s">
        <v>7647</v>
      </c>
      <c r="C1485" s="2" t="s">
        <v>7648</v>
      </c>
      <c r="D1485" s="2" t="s">
        <v>7649</v>
      </c>
      <c r="E1485" s="2" t="s">
        <v>794</v>
      </c>
      <c r="F1485" s="2" t="s">
        <v>406</v>
      </c>
      <c r="G1485" s="2" t="s">
        <v>407</v>
      </c>
      <c r="H1485" s="2" t="s">
        <v>5448</v>
      </c>
      <c r="I1485" s="2" t="s">
        <v>5681</v>
      </c>
      <c r="J1485" s="2" t="s">
        <v>65</v>
      </c>
      <c r="K1485" s="2" t="s">
        <v>265</v>
      </c>
      <c r="L1485" s="2" t="s">
        <v>158</v>
      </c>
      <c r="M1485" s="2">
        <v>2023</v>
      </c>
      <c r="O1485" s="2" t="s">
        <v>96</v>
      </c>
      <c r="P1485" s="2" t="s">
        <v>3118</v>
      </c>
      <c r="Q1485" s="2" t="s">
        <v>98</v>
      </c>
      <c r="R1485" s="2" t="s">
        <v>98</v>
      </c>
      <c r="S1485" s="2" t="s">
        <v>3446</v>
      </c>
      <c r="T1485" s="2" t="s">
        <v>99</v>
      </c>
      <c r="U1485" s="2" t="str">
        <f t="shared" si="86"/>
        <v>x</v>
      </c>
      <c r="X1485" s="2" t="s">
        <v>55</v>
      </c>
      <c r="Z1485" s="2" t="s">
        <v>55</v>
      </c>
      <c r="AA1485" s="2" t="str">
        <f t="shared" ref="AA1485:AA1490" si="89">IF(AB1485="x","x",IF(AC1485="x","x",IF(AD1485="x","x",IF(AE1485="x","x",IF(AF1485="x","x",IF(AG1485="x","x",IF(AH1485="x","x","")))))))</f>
        <v/>
      </c>
      <c r="AI1485" s="2" t="str">
        <f t="shared" si="87"/>
        <v/>
      </c>
      <c r="AM1485" s="2" t="str">
        <f t="shared" si="88"/>
        <v>https://docs.pontus-x.eu/docs/intro</v>
      </c>
      <c r="AT1485" s="3">
        <v>45355</v>
      </c>
    </row>
    <row r="1486" spans="1:46" ht="15" customHeight="1" x14ac:dyDescent="0.2">
      <c r="A1486" s="2" t="s">
        <v>7650</v>
      </c>
      <c r="B1486" s="2" t="s">
        <v>7651</v>
      </c>
      <c r="C1486" s="2" t="s">
        <v>7652</v>
      </c>
      <c r="D1486" s="2" t="s">
        <v>7653</v>
      </c>
      <c r="E1486" s="2" t="s">
        <v>794</v>
      </c>
      <c r="F1486" s="2" t="s">
        <v>611</v>
      </c>
      <c r="G1486" s="2" t="s">
        <v>612</v>
      </c>
      <c r="H1486" s="2" t="s">
        <v>5448</v>
      </c>
      <c r="I1486" s="2" t="s">
        <v>5681</v>
      </c>
      <c r="J1486" s="2" t="s">
        <v>94</v>
      </c>
      <c r="K1486" s="2" t="s">
        <v>308</v>
      </c>
      <c r="L1486" s="2" t="s">
        <v>158</v>
      </c>
      <c r="M1486" s="2">
        <v>2023</v>
      </c>
      <c r="O1486" s="2" t="s">
        <v>96</v>
      </c>
      <c r="P1486" s="2" t="s">
        <v>3118</v>
      </c>
      <c r="Q1486" s="2" t="s">
        <v>98</v>
      </c>
      <c r="R1486" s="2" t="s">
        <v>98</v>
      </c>
      <c r="S1486" s="2" t="s">
        <v>3446</v>
      </c>
      <c r="T1486" s="2" t="s">
        <v>99</v>
      </c>
      <c r="U1486" s="2" t="str">
        <f t="shared" si="86"/>
        <v>x</v>
      </c>
      <c r="X1486" s="2" t="s">
        <v>55</v>
      </c>
      <c r="Z1486" s="2" t="s">
        <v>55</v>
      </c>
      <c r="AA1486" s="2" t="str">
        <f t="shared" si="89"/>
        <v/>
      </c>
      <c r="AI1486" s="2" t="str">
        <f t="shared" si="87"/>
        <v/>
      </c>
      <c r="AM1486" s="2" t="str">
        <f t="shared" si="88"/>
        <v>https://iopscience.iop.org/article/10.1088/1742-6596/2311/1/012006/pdf</v>
      </c>
      <c r="AT1486" s="3">
        <v>45355</v>
      </c>
    </row>
    <row r="1487" spans="1:46" ht="15" customHeight="1" x14ac:dyDescent="0.2">
      <c r="A1487" s="2" t="s">
        <v>7654</v>
      </c>
      <c r="B1487" s="2" t="s">
        <v>7655</v>
      </c>
      <c r="C1487" s="2" t="s">
        <v>7656</v>
      </c>
      <c r="D1487" s="2" t="s">
        <v>7657</v>
      </c>
      <c r="E1487" s="2" t="s">
        <v>794</v>
      </c>
      <c r="F1487" s="2" t="s">
        <v>320</v>
      </c>
      <c r="G1487" s="2" t="s">
        <v>329</v>
      </c>
      <c r="H1487" s="2" t="s">
        <v>5448</v>
      </c>
      <c r="I1487" s="2" t="s">
        <v>5681</v>
      </c>
      <c r="J1487" s="2" t="s">
        <v>94</v>
      </c>
      <c r="K1487" s="2" t="s">
        <v>921</v>
      </c>
      <c r="L1487" s="2" t="s">
        <v>158</v>
      </c>
      <c r="M1487" s="2">
        <v>2023</v>
      </c>
      <c r="O1487" s="2" t="s">
        <v>96</v>
      </c>
      <c r="P1487" s="2" t="s">
        <v>3118</v>
      </c>
      <c r="Q1487" s="2" t="s">
        <v>98</v>
      </c>
      <c r="R1487" s="2" t="s">
        <v>98</v>
      </c>
      <c r="S1487" s="2" t="s">
        <v>3446</v>
      </c>
      <c r="T1487" s="2" t="s">
        <v>99</v>
      </c>
      <c r="U1487" s="2" t="str">
        <f t="shared" si="86"/>
        <v>x</v>
      </c>
      <c r="X1487" s="2" t="s">
        <v>55</v>
      </c>
      <c r="Z1487" s="2" t="s">
        <v>55</v>
      </c>
      <c r="AA1487" s="2" t="str">
        <f t="shared" si="89"/>
        <v/>
      </c>
      <c r="AI1487" s="2" t="str">
        <f t="shared" si="87"/>
        <v/>
      </c>
      <c r="AM1487" s="2" t="str">
        <f t="shared" si="88"/>
        <v>https://www.eqg.co/news/eqg-to-the-european-blockchain-regulatory-sandbox</v>
      </c>
      <c r="AT1487" s="3">
        <v>45355</v>
      </c>
    </row>
    <row r="1488" spans="1:46" ht="15" customHeight="1" x14ac:dyDescent="0.2">
      <c r="A1488" s="2" t="s">
        <v>7658</v>
      </c>
      <c r="B1488" s="2" t="s">
        <v>7659</v>
      </c>
      <c r="C1488" s="2" t="s">
        <v>7660</v>
      </c>
      <c r="D1488" s="2" t="s">
        <v>7661</v>
      </c>
      <c r="E1488" s="2" t="s">
        <v>794</v>
      </c>
      <c r="F1488" s="2" t="s">
        <v>342</v>
      </c>
      <c r="G1488" s="2" t="s">
        <v>343</v>
      </c>
      <c r="H1488" s="2" t="s">
        <v>5448</v>
      </c>
      <c r="I1488" s="2" t="s">
        <v>5681</v>
      </c>
      <c r="J1488" s="2" t="s">
        <v>94</v>
      </c>
      <c r="K1488" s="2" t="s">
        <v>129</v>
      </c>
      <c r="L1488" s="2" t="s">
        <v>158</v>
      </c>
      <c r="M1488" s="2">
        <v>2023</v>
      </c>
      <c r="O1488" s="2" t="s">
        <v>96</v>
      </c>
      <c r="P1488" s="2" t="s">
        <v>3118</v>
      </c>
      <c r="Q1488" s="2" t="s">
        <v>98</v>
      </c>
      <c r="R1488" s="2" t="s">
        <v>98</v>
      </c>
      <c r="S1488" s="2" t="s">
        <v>3446</v>
      </c>
      <c r="T1488" s="2" t="s">
        <v>99</v>
      </c>
      <c r="U1488" s="2" t="str">
        <f t="shared" ref="U1488:U1501" si="90">IF(V1488="x","x",IF(W1488="x","x",IF(X1488="x","x",IF(Y1488="x","x",IF(Z1488="x","x","")))))</f>
        <v>x</v>
      </c>
      <c r="X1488" s="2" t="s">
        <v>55</v>
      </c>
      <c r="Z1488" s="2" t="s">
        <v>55</v>
      </c>
      <c r="AA1488" s="2" t="str">
        <f t="shared" si="89"/>
        <v/>
      </c>
      <c r="AI1488" s="2" t="str">
        <f t="shared" si="87"/>
        <v/>
      </c>
      <c r="AM1488" s="2" t="str">
        <f t="shared" si="88"/>
        <v>https://page.eviden.com/battery-passport-by-eviden</v>
      </c>
      <c r="AT1488" s="3">
        <v>45355</v>
      </c>
    </row>
    <row r="1489" spans="1:46" ht="15" customHeight="1" x14ac:dyDescent="0.2">
      <c r="A1489" s="2" t="s">
        <v>7662</v>
      </c>
      <c r="B1489" s="2" t="s">
        <v>7663</v>
      </c>
      <c r="C1489" s="2" t="s">
        <v>7664</v>
      </c>
      <c r="D1489" s="2" t="s">
        <v>7665</v>
      </c>
      <c r="E1489" s="2" t="s">
        <v>794</v>
      </c>
      <c r="F1489" s="2" t="s">
        <v>406</v>
      </c>
      <c r="G1489" s="2" t="s">
        <v>407</v>
      </c>
      <c r="H1489" s="2" t="s">
        <v>5448</v>
      </c>
      <c r="I1489" s="2" t="s">
        <v>5681</v>
      </c>
      <c r="J1489" s="2" t="s">
        <v>94</v>
      </c>
      <c r="K1489" s="2" t="s">
        <v>308</v>
      </c>
      <c r="L1489" s="2" t="s">
        <v>158</v>
      </c>
      <c r="M1489" s="2">
        <v>2023</v>
      </c>
      <c r="O1489" s="2" t="s">
        <v>96</v>
      </c>
      <c r="P1489" s="2" t="s">
        <v>3118</v>
      </c>
      <c r="Q1489" s="2" t="s">
        <v>98</v>
      </c>
      <c r="R1489" s="2" t="s">
        <v>98</v>
      </c>
      <c r="S1489" s="2" t="s">
        <v>3446</v>
      </c>
      <c r="T1489" s="2" t="s">
        <v>99</v>
      </c>
      <c r="U1489" s="2" t="str">
        <f t="shared" si="90"/>
        <v>x</v>
      </c>
      <c r="X1489" s="2" t="s">
        <v>55</v>
      </c>
      <c r="Z1489" s="2" t="s">
        <v>55</v>
      </c>
      <c r="AA1489" s="2" t="str">
        <f t="shared" si="89"/>
        <v/>
      </c>
      <c r="AI1489" s="2" t="str">
        <f t="shared" si="87"/>
        <v/>
      </c>
      <c r="AM1489" s="2" t="str">
        <f t="shared" si="88"/>
        <v>https://openlogisticsfoundation.org/open-customs-blockchain-selected-in-the-first-cohort-of-use-cases-for-the-european-blockchain-sandbox/</v>
      </c>
      <c r="AT1489" s="3">
        <v>45355</v>
      </c>
    </row>
    <row r="1490" spans="1:46" ht="15" customHeight="1" x14ac:dyDescent="0.2">
      <c r="A1490" s="2" t="s">
        <v>7666</v>
      </c>
      <c r="B1490" s="2" t="s">
        <v>7667</v>
      </c>
      <c r="C1490" s="2" t="s">
        <v>7668</v>
      </c>
      <c r="D1490" s="2" t="s">
        <v>7669</v>
      </c>
      <c r="E1490" s="2" t="s">
        <v>42</v>
      </c>
      <c r="F1490" s="2" t="s">
        <v>854</v>
      </c>
      <c r="G1490" s="2" t="s">
        <v>855</v>
      </c>
      <c r="H1490" s="2" t="s">
        <v>3694</v>
      </c>
      <c r="I1490" s="2" t="s">
        <v>46</v>
      </c>
      <c r="J1490" s="2" t="s">
        <v>94</v>
      </c>
      <c r="K1490" s="2" t="s">
        <v>921</v>
      </c>
      <c r="L1490" s="2" t="s">
        <v>158</v>
      </c>
      <c r="M1490" s="2">
        <v>2023</v>
      </c>
      <c r="O1490" s="2" t="s">
        <v>50</v>
      </c>
      <c r="P1490" s="2" t="s">
        <v>3538</v>
      </c>
      <c r="Q1490" s="2" t="s">
        <v>52</v>
      </c>
      <c r="R1490" s="2" t="s">
        <v>52</v>
      </c>
      <c r="S1490" s="2" t="s">
        <v>3446</v>
      </c>
      <c r="T1490" s="2" t="s">
        <v>54</v>
      </c>
      <c r="U1490" s="2" t="str">
        <f t="shared" si="90"/>
        <v>x</v>
      </c>
      <c r="W1490" s="2" t="s">
        <v>55</v>
      </c>
      <c r="X1490" s="2" t="s">
        <v>55</v>
      </c>
      <c r="Y1490" s="2" t="s">
        <v>55</v>
      </c>
      <c r="AA1490" s="2" t="str">
        <f t="shared" si="89"/>
        <v/>
      </c>
      <c r="AI1490" s="2" t="str">
        <f t="shared" si="87"/>
        <v/>
      </c>
      <c r="AM1490" s="2" t="str">
        <f t="shared" si="88"/>
        <v>https://www.coindesk.com/policy/2023/07/05/payments-platform-nuggets-working-with-bank-of-england-on-privacy-layer-for-digital-pound/?utm_medium=social&amp;utm_content=editorial&amp;utm_source=twitter&amp;utm_term=organic&amp;utm_campaign=coindesk_main</v>
      </c>
      <c r="AT1490" s="3">
        <v>45355</v>
      </c>
    </row>
    <row r="1491" spans="1:46" ht="15" customHeight="1" x14ac:dyDescent="0.2">
      <c r="A1491" s="2" t="s">
        <v>7670</v>
      </c>
      <c r="B1491" s="2" t="s">
        <v>7671</v>
      </c>
      <c r="C1491" s="2" t="s">
        <v>7672</v>
      </c>
      <c r="D1491" s="2" t="s">
        <v>7673</v>
      </c>
      <c r="E1491" s="2" t="s">
        <v>90</v>
      </c>
      <c r="F1491" s="2" t="s">
        <v>598</v>
      </c>
      <c r="G1491" s="2" t="s">
        <v>801</v>
      </c>
      <c r="H1491" s="2" t="s">
        <v>7674</v>
      </c>
      <c r="I1491" s="2" t="s">
        <v>857</v>
      </c>
      <c r="J1491" s="2" t="s">
        <v>444</v>
      </c>
      <c r="K1491" s="2" t="s">
        <v>445</v>
      </c>
      <c r="L1491" s="2" t="s">
        <v>158</v>
      </c>
      <c r="M1491" s="2">
        <v>2023</v>
      </c>
      <c r="O1491" s="2" t="s">
        <v>148</v>
      </c>
      <c r="P1491" s="2" t="s">
        <v>2940</v>
      </c>
      <c r="Q1491" s="2" t="s">
        <v>98</v>
      </c>
      <c r="R1491" s="2" t="s">
        <v>52</v>
      </c>
      <c r="S1491" s="2" t="s">
        <v>3446</v>
      </c>
      <c r="T1491" s="2" t="s">
        <v>54</v>
      </c>
      <c r="U1491" s="2" t="str">
        <f t="shared" si="90"/>
        <v>x</v>
      </c>
      <c r="W1491" s="2" t="s">
        <v>55</v>
      </c>
      <c r="X1491" s="2" t="s">
        <v>55</v>
      </c>
      <c r="Y1491" s="2" t="s">
        <v>55</v>
      </c>
      <c r="AI1491" s="2" t="str">
        <f t="shared" si="87"/>
        <v/>
      </c>
      <c r="AM1491" s="2" t="str">
        <f t="shared" si="88"/>
        <v>https://www.ciospain.es/educacion/camins-la-iniciativa-de-cinco-universidades-publicas-catalanas-para-validar-credenciales-con-blockchain</v>
      </c>
      <c r="AT1491" s="3">
        <v>45355</v>
      </c>
    </row>
    <row r="1492" spans="1:46" ht="15" customHeight="1" x14ac:dyDescent="0.2">
      <c r="A1492" s="2" t="s">
        <v>7675</v>
      </c>
      <c r="B1492" s="2" t="s">
        <v>7676</v>
      </c>
      <c r="C1492" s="2" t="s">
        <v>7677</v>
      </c>
      <c r="D1492" s="2" t="s">
        <v>7678</v>
      </c>
      <c r="E1492" s="2" t="s">
        <v>107</v>
      </c>
      <c r="F1492" s="2" t="s">
        <v>598</v>
      </c>
      <c r="G1492" s="2" t="s">
        <v>801</v>
      </c>
      <c r="H1492" s="2" t="s">
        <v>7679</v>
      </c>
      <c r="I1492" s="2" t="s">
        <v>93</v>
      </c>
      <c r="J1492" s="2" t="s">
        <v>451</v>
      </c>
      <c r="K1492" s="2" t="s">
        <v>452</v>
      </c>
      <c r="L1492" s="2" t="s">
        <v>130</v>
      </c>
      <c r="M1492" s="2">
        <v>2023</v>
      </c>
      <c r="O1492" s="2" t="s">
        <v>148</v>
      </c>
      <c r="P1492" s="2" t="s">
        <v>2940</v>
      </c>
      <c r="Q1492" s="2" t="s">
        <v>52</v>
      </c>
      <c r="R1492" s="2" t="s">
        <v>52</v>
      </c>
      <c r="S1492" s="2" t="s">
        <v>3446</v>
      </c>
      <c r="T1492" s="2" t="s">
        <v>54</v>
      </c>
      <c r="U1492" s="2" t="str">
        <f t="shared" si="90"/>
        <v>x</v>
      </c>
      <c r="W1492" s="2" t="s">
        <v>55</v>
      </c>
      <c r="X1492" s="2" t="s">
        <v>55</v>
      </c>
      <c r="Y1492" s="2" t="s">
        <v>55</v>
      </c>
      <c r="AA1492" s="2" t="str">
        <f t="shared" ref="AA1492:AA1501" si="91">IF(AB1492="x","x",IF(AC1492="x","x",IF(AD1492="x","x",IF(AE1492="x","x",IF(AF1492="x","x",IF(AG1492="x","x",IF(AH1492="x","x","")))))))</f>
        <v/>
      </c>
      <c r="AI1492" s="2" t="str">
        <f t="shared" si="87"/>
        <v/>
      </c>
      <c r="AM1492" s="2" t="str">
        <f t="shared" si="88"/>
        <v>https://www.eldiadecordoba.es/cordoba/Ayuntamiento-Cordoba-protegera-patrimonio-historico-artistico_0_1799520532.html</v>
      </c>
      <c r="AT1492" s="3">
        <v>45355</v>
      </c>
    </row>
    <row r="1493" spans="1:46" ht="15" customHeight="1" x14ac:dyDescent="0.2">
      <c r="A1493" s="2" t="s">
        <v>7680</v>
      </c>
      <c r="B1493" s="2" t="s">
        <v>7681</v>
      </c>
      <c r="C1493" s="2" t="s">
        <v>7682</v>
      </c>
      <c r="D1493" s="2" t="s">
        <v>7683</v>
      </c>
      <c r="E1493" s="2" t="s">
        <v>42</v>
      </c>
      <c r="F1493" s="2" t="s">
        <v>598</v>
      </c>
      <c r="G1493" s="2" t="s">
        <v>801</v>
      </c>
      <c r="H1493" s="2" t="s">
        <v>7684</v>
      </c>
      <c r="I1493" s="2" t="s">
        <v>46</v>
      </c>
      <c r="J1493" s="2" t="s">
        <v>94</v>
      </c>
      <c r="K1493" s="2" t="s">
        <v>921</v>
      </c>
      <c r="L1493" s="2" t="s">
        <v>158</v>
      </c>
      <c r="M1493" s="2">
        <v>2022</v>
      </c>
      <c r="O1493" s="2" t="s">
        <v>111</v>
      </c>
      <c r="P1493" s="2" t="s">
        <v>3458</v>
      </c>
      <c r="Q1493" s="2" t="s">
        <v>52</v>
      </c>
      <c r="R1493" s="2" t="s">
        <v>52</v>
      </c>
      <c r="S1493" s="2" t="s">
        <v>3446</v>
      </c>
      <c r="T1493" s="2" t="s">
        <v>141</v>
      </c>
      <c r="U1493" s="2" t="str">
        <f t="shared" si="90"/>
        <v/>
      </c>
      <c r="AA1493" s="2" t="str">
        <f t="shared" si="91"/>
        <v>x</v>
      </c>
      <c r="AD1493" s="2" t="s">
        <v>55</v>
      </c>
      <c r="AE1493" s="2" t="s">
        <v>55</v>
      </c>
      <c r="AF1493" s="2" t="s">
        <v>55</v>
      </c>
      <c r="AI1493" s="2" t="str">
        <f t="shared" si="87"/>
        <v/>
      </c>
      <c r="AM1493" s="2" t="str">
        <f t="shared" si="88"/>
        <v>https://www.computerworld.es/empresas/bme-prueba-un-piloto-para-financiar-pymes-a-traves-de-blockchain</v>
      </c>
      <c r="AT1493" s="3">
        <v>45355</v>
      </c>
    </row>
    <row r="1494" spans="1:46" ht="15" customHeight="1" x14ac:dyDescent="0.2">
      <c r="A1494" s="2" t="s">
        <v>7685</v>
      </c>
      <c r="B1494" s="2" t="s">
        <v>7686</v>
      </c>
      <c r="C1494" s="2" t="s">
        <v>7687</v>
      </c>
      <c r="D1494" s="2" t="s">
        <v>7688</v>
      </c>
      <c r="E1494" s="2" t="s">
        <v>42</v>
      </c>
      <c r="F1494" s="2" t="s">
        <v>598</v>
      </c>
      <c r="G1494" s="2" t="s">
        <v>801</v>
      </c>
      <c r="H1494" s="2" t="s">
        <v>7689</v>
      </c>
      <c r="I1494" s="2" t="s">
        <v>1031</v>
      </c>
      <c r="J1494" s="2" t="s">
        <v>82</v>
      </c>
      <c r="K1494" s="2" t="s">
        <v>2010</v>
      </c>
      <c r="L1494" s="2" t="s">
        <v>130</v>
      </c>
      <c r="M1494" s="2">
        <v>2022</v>
      </c>
      <c r="O1494" s="2" t="s">
        <v>148</v>
      </c>
      <c r="P1494" s="2" t="s">
        <v>2940</v>
      </c>
      <c r="Q1494" s="2" t="s">
        <v>52</v>
      </c>
      <c r="R1494" s="2" t="s">
        <v>52</v>
      </c>
      <c r="S1494" s="2" t="s">
        <v>3446</v>
      </c>
      <c r="T1494" s="2" t="s">
        <v>54</v>
      </c>
      <c r="U1494" s="2" t="str">
        <f t="shared" si="90"/>
        <v>x</v>
      </c>
      <c r="V1494" s="2" t="s">
        <v>55</v>
      </c>
      <c r="W1494" s="2" t="s">
        <v>55</v>
      </c>
      <c r="X1494" s="2" t="s">
        <v>55</v>
      </c>
      <c r="Y1494" s="2" t="s">
        <v>55</v>
      </c>
      <c r="AA1494" s="2" t="str">
        <f t="shared" si="91"/>
        <v/>
      </c>
      <c r="AI1494" s="2" t="str">
        <f t="shared" si="87"/>
        <v/>
      </c>
      <c r="AM1494" s="2" t="str">
        <f t="shared" si="88"/>
        <v>https://circulartrust.eu/</v>
      </c>
      <c r="AT1494" s="3">
        <v>45355</v>
      </c>
    </row>
    <row r="1495" spans="1:46" ht="15" customHeight="1" x14ac:dyDescent="0.2">
      <c r="A1495" s="2" t="s">
        <v>7690</v>
      </c>
      <c r="B1495" s="2" t="s">
        <v>7691</v>
      </c>
      <c r="C1495" s="2" t="s">
        <v>7692</v>
      </c>
      <c r="D1495" s="2" t="s">
        <v>7693</v>
      </c>
      <c r="E1495" s="2" t="s">
        <v>794</v>
      </c>
      <c r="F1495" s="2" t="s">
        <v>854</v>
      </c>
      <c r="G1495" s="2" t="s">
        <v>855</v>
      </c>
      <c r="H1495" s="2" t="s">
        <v>5448</v>
      </c>
      <c r="I1495" s="2" t="s">
        <v>5681</v>
      </c>
      <c r="J1495" s="2" t="s">
        <v>94</v>
      </c>
      <c r="K1495" s="2" t="s">
        <v>921</v>
      </c>
      <c r="L1495" s="2" t="s">
        <v>158</v>
      </c>
      <c r="M1495" s="2">
        <v>2023</v>
      </c>
      <c r="O1495" s="2" t="s">
        <v>96</v>
      </c>
      <c r="P1495" s="2" t="s">
        <v>3118</v>
      </c>
      <c r="Q1495" s="2" t="s">
        <v>98</v>
      </c>
      <c r="R1495" s="2" t="s">
        <v>98</v>
      </c>
      <c r="S1495" s="2" t="s">
        <v>3446</v>
      </c>
      <c r="T1495" s="2" t="s">
        <v>99</v>
      </c>
      <c r="U1495" s="2" t="str">
        <f t="shared" si="90"/>
        <v>x</v>
      </c>
      <c r="X1495" s="2" t="s">
        <v>55</v>
      </c>
      <c r="Z1495" s="2" t="s">
        <v>55</v>
      </c>
      <c r="AA1495" s="2" t="str">
        <f t="shared" si="91"/>
        <v/>
      </c>
      <c r="AI1495" s="2" t="str">
        <f t="shared" si="87"/>
        <v/>
      </c>
      <c r="AM1495" s="2" t="str">
        <f t="shared" si="88"/>
        <v>https://ec.europa.eu/digital-building-blocks/sites/display/EBSISANDCOLLAB/European+Blockchain+Sandbox+announces+the+selected+projects+for+the+first+cohort</v>
      </c>
      <c r="AT1495" s="3">
        <v>45355</v>
      </c>
    </row>
    <row r="1496" spans="1:46" ht="15" customHeight="1" x14ac:dyDescent="0.2">
      <c r="A1496" s="2" t="s">
        <v>7694</v>
      </c>
      <c r="B1496" s="2" t="s">
        <v>7695</v>
      </c>
      <c r="C1496" s="2" t="s">
        <v>7696</v>
      </c>
      <c r="D1496" s="2" t="s">
        <v>7697</v>
      </c>
      <c r="E1496" s="2" t="s">
        <v>794</v>
      </c>
      <c r="F1496" s="2" t="s">
        <v>257</v>
      </c>
      <c r="G1496" s="2" t="s">
        <v>258</v>
      </c>
      <c r="H1496" s="2" t="s">
        <v>5448</v>
      </c>
      <c r="I1496" s="2" t="s">
        <v>5681</v>
      </c>
      <c r="J1496" s="2" t="s">
        <v>217</v>
      </c>
      <c r="K1496" s="2" t="s">
        <v>6122</v>
      </c>
      <c r="L1496" s="2" t="s">
        <v>158</v>
      </c>
      <c r="M1496" s="2">
        <v>2023</v>
      </c>
      <c r="O1496" s="2" t="s">
        <v>96</v>
      </c>
      <c r="P1496" s="2" t="s">
        <v>3118</v>
      </c>
      <c r="Q1496" s="2" t="s">
        <v>98</v>
      </c>
      <c r="R1496" s="2" t="s">
        <v>98</v>
      </c>
      <c r="S1496" s="2" t="s">
        <v>3446</v>
      </c>
      <c r="T1496" s="2" t="s">
        <v>99</v>
      </c>
      <c r="U1496" s="2" t="str">
        <f t="shared" si="90"/>
        <v>x</v>
      </c>
      <c r="X1496" s="2" t="s">
        <v>55</v>
      </c>
      <c r="Z1496" s="2" t="s">
        <v>55</v>
      </c>
      <c r="AA1496" s="2" t="str">
        <f t="shared" si="91"/>
        <v/>
      </c>
      <c r="AI1496" s="2" t="str">
        <f t="shared" si="87"/>
        <v/>
      </c>
      <c r="AM1496" s="2" t="str">
        <f t="shared" si="88"/>
        <v>https://internetnative.org/internet-native-organization-ino-celebrates-inclusion-in-the-european-blockchain-regulatory-sandboxs-inaugural-cohort/</v>
      </c>
      <c r="AT1496" s="3">
        <v>45355</v>
      </c>
    </row>
    <row r="1497" spans="1:46" ht="15" customHeight="1" x14ac:dyDescent="0.2">
      <c r="A1497" s="2" t="s">
        <v>7698</v>
      </c>
      <c r="B1497" s="2" t="s">
        <v>7699</v>
      </c>
      <c r="C1497" s="2" t="s">
        <v>7700</v>
      </c>
      <c r="D1497" s="2" t="s">
        <v>7701</v>
      </c>
      <c r="E1497" s="2" t="s">
        <v>107</v>
      </c>
      <c r="F1497" s="2" t="s">
        <v>598</v>
      </c>
      <c r="G1497" s="2" t="s">
        <v>801</v>
      </c>
      <c r="H1497" s="2" t="s">
        <v>7702</v>
      </c>
      <c r="I1497" s="2" t="s">
        <v>93</v>
      </c>
      <c r="J1497" s="2" t="s">
        <v>94</v>
      </c>
      <c r="K1497" s="2" t="s">
        <v>129</v>
      </c>
      <c r="L1497" s="2" t="s">
        <v>158</v>
      </c>
      <c r="M1497" s="2">
        <v>2023</v>
      </c>
      <c r="O1497" s="2" t="s">
        <v>50</v>
      </c>
      <c r="P1497" s="2" t="s">
        <v>3538</v>
      </c>
      <c r="Q1497" s="2" t="s">
        <v>52</v>
      </c>
      <c r="R1497" s="2" t="s">
        <v>52</v>
      </c>
      <c r="S1497" s="2" t="s">
        <v>3446</v>
      </c>
      <c r="T1497" s="2" t="s">
        <v>54</v>
      </c>
      <c r="U1497" s="2" t="str">
        <f t="shared" si="90"/>
        <v>x</v>
      </c>
      <c r="W1497" s="2" t="s">
        <v>55</v>
      </c>
      <c r="X1497" s="2" t="s">
        <v>55</v>
      </c>
      <c r="Y1497" s="2" t="s">
        <v>55</v>
      </c>
      <c r="AA1497" s="2" t="str">
        <f t="shared" si="91"/>
        <v/>
      </c>
      <c r="AI1497" s="2" t="str">
        <f t="shared" si="87"/>
        <v/>
      </c>
      <c r="AM1497" s="2" t="str">
        <f t="shared" si="88"/>
        <v>https://murciaeconomia.com/art/94099/murcia-estrena-unblock-la-app-que-permite-comprar-entradas-y-reservar-en-restaurantes-con-un-clic</v>
      </c>
      <c r="AT1497" s="3">
        <v>45355</v>
      </c>
    </row>
    <row r="1498" spans="1:46" ht="15" customHeight="1" x14ac:dyDescent="0.2">
      <c r="A1498" s="2" t="s">
        <v>7703</v>
      </c>
      <c r="B1498" s="2" t="s">
        <v>7704</v>
      </c>
      <c r="C1498" s="2" t="s">
        <v>7705</v>
      </c>
      <c r="D1498" s="2" t="s">
        <v>7706</v>
      </c>
      <c r="E1498" s="2" t="s">
        <v>794</v>
      </c>
      <c r="F1498" s="2" t="s">
        <v>1740</v>
      </c>
      <c r="G1498" s="2" t="s">
        <v>1741</v>
      </c>
      <c r="H1498" s="2" t="s">
        <v>5448</v>
      </c>
      <c r="I1498" s="2" t="s">
        <v>5681</v>
      </c>
      <c r="J1498" s="2" t="s">
        <v>65</v>
      </c>
      <c r="K1498" s="2" t="s">
        <v>265</v>
      </c>
      <c r="L1498" s="2" t="s">
        <v>158</v>
      </c>
      <c r="M1498" s="2">
        <v>2023</v>
      </c>
      <c r="O1498" s="2" t="s">
        <v>50</v>
      </c>
      <c r="P1498" s="2" t="s">
        <v>3493</v>
      </c>
      <c r="Q1498" s="2" t="s">
        <v>98</v>
      </c>
      <c r="R1498" s="2" t="s">
        <v>98</v>
      </c>
      <c r="S1498" s="2" t="s">
        <v>3446</v>
      </c>
      <c r="T1498" s="2" t="s">
        <v>54</v>
      </c>
      <c r="U1498" s="2" t="str">
        <f t="shared" si="90"/>
        <v>x</v>
      </c>
      <c r="W1498" s="2" t="s">
        <v>55</v>
      </c>
      <c r="X1498" s="2" t="s">
        <v>55</v>
      </c>
      <c r="Y1498" s="2" t="s">
        <v>55</v>
      </c>
      <c r="AA1498" s="2" t="str">
        <f t="shared" si="91"/>
        <v/>
      </c>
      <c r="AI1498" s="2" t="str">
        <f t="shared" si="87"/>
        <v/>
      </c>
      <c r="AM1498" s="2" t="str">
        <f t="shared" si="88"/>
        <v>https://digital-strategy.ec.europa.eu/en/policies/eudi-wallet-implementation</v>
      </c>
      <c r="AT1498" s="3">
        <v>45355</v>
      </c>
    </row>
    <row r="1499" spans="1:46" ht="15" customHeight="1" x14ac:dyDescent="0.2">
      <c r="A1499" s="2" t="s">
        <v>7707</v>
      </c>
      <c r="B1499" s="2" t="s">
        <v>7708</v>
      </c>
      <c r="C1499" s="2" t="s">
        <v>7709</v>
      </c>
      <c r="D1499" s="2" t="s">
        <v>7710</v>
      </c>
      <c r="E1499" s="2" t="s">
        <v>794</v>
      </c>
      <c r="F1499" s="2" t="s">
        <v>537</v>
      </c>
      <c r="G1499" s="2" t="s">
        <v>538</v>
      </c>
      <c r="H1499" s="2" t="s">
        <v>7543</v>
      </c>
      <c r="I1499" s="2" t="s">
        <v>5681</v>
      </c>
      <c r="J1499" s="2" t="s">
        <v>94</v>
      </c>
      <c r="K1499" s="2" t="s">
        <v>921</v>
      </c>
      <c r="L1499" s="2" t="s">
        <v>158</v>
      </c>
      <c r="M1499" s="2">
        <v>2023</v>
      </c>
      <c r="O1499" s="2" t="s">
        <v>96</v>
      </c>
      <c r="P1499" s="2" t="s">
        <v>3118</v>
      </c>
      <c r="Q1499" s="2" t="s">
        <v>98</v>
      </c>
      <c r="R1499" s="2" t="s">
        <v>98</v>
      </c>
      <c r="S1499" s="2" t="s">
        <v>3446</v>
      </c>
      <c r="T1499" s="2" t="s">
        <v>99</v>
      </c>
      <c r="U1499" s="2" t="str">
        <f t="shared" si="90"/>
        <v>x</v>
      </c>
      <c r="W1499" s="2" t="s">
        <v>55</v>
      </c>
      <c r="X1499" s="2" t="s">
        <v>55</v>
      </c>
      <c r="Y1499" s="2" t="s">
        <v>55</v>
      </c>
      <c r="Z1499" s="2" t="s">
        <v>55</v>
      </c>
      <c r="AA1499" s="2" t="str">
        <f t="shared" si="91"/>
        <v/>
      </c>
      <c r="AI1499" s="2" t="str">
        <f t="shared" si="87"/>
        <v/>
      </c>
      <c r="AM1499" s="2" t="str">
        <f t="shared" si="88"/>
        <v>https://www.2tokens.org/blog/dlt-sandbox</v>
      </c>
      <c r="AT1499" s="3">
        <v>45355</v>
      </c>
    </row>
    <row r="1500" spans="1:46" ht="15" customHeight="1" x14ac:dyDescent="0.2">
      <c r="A1500" s="2" t="s">
        <v>7711</v>
      </c>
      <c r="B1500" s="2" t="s">
        <v>7712</v>
      </c>
      <c r="C1500" s="2" t="s">
        <v>7713</v>
      </c>
      <c r="D1500" s="2" t="s">
        <v>7714</v>
      </c>
      <c r="E1500" s="2" t="s">
        <v>794</v>
      </c>
      <c r="F1500" s="2" t="s">
        <v>406</v>
      </c>
      <c r="G1500" s="2" t="s">
        <v>407</v>
      </c>
      <c r="H1500" s="2" t="s">
        <v>7543</v>
      </c>
      <c r="I1500" s="2" t="s">
        <v>5681</v>
      </c>
      <c r="J1500" s="2" t="s">
        <v>94</v>
      </c>
      <c r="K1500" s="2" t="s">
        <v>921</v>
      </c>
      <c r="L1500" s="2" t="s">
        <v>158</v>
      </c>
      <c r="M1500" s="2">
        <v>2023</v>
      </c>
      <c r="O1500" s="2" t="s">
        <v>96</v>
      </c>
      <c r="P1500" s="2" t="s">
        <v>3118</v>
      </c>
      <c r="Q1500" s="2" t="s">
        <v>98</v>
      </c>
      <c r="R1500" s="2" t="s">
        <v>98</v>
      </c>
      <c r="S1500" s="2" t="s">
        <v>3446</v>
      </c>
      <c r="T1500" s="2" t="s">
        <v>99</v>
      </c>
      <c r="U1500" s="2" t="str">
        <f t="shared" si="90"/>
        <v>x</v>
      </c>
      <c r="W1500" s="2" t="s">
        <v>55</v>
      </c>
      <c r="X1500" s="2" t="s">
        <v>55</v>
      </c>
      <c r="Y1500" s="2" t="s">
        <v>55</v>
      </c>
      <c r="Z1500" s="2" t="s">
        <v>55</v>
      </c>
      <c r="AA1500" s="2" t="str">
        <f t="shared" si="91"/>
        <v/>
      </c>
      <c r="AI1500" s="2" t="str">
        <f t="shared" si="87"/>
        <v/>
      </c>
      <c r="AM1500" s="2" t="str">
        <f t="shared" si="88"/>
        <v>https://www.twinu.com/</v>
      </c>
      <c r="AT1500" s="3">
        <v>45355</v>
      </c>
    </row>
    <row r="1501" spans="1:46" ht="15" customHeight="1" x14ac:dyDescent="0.2">
      <c r="A1501" s="2" t="s">
        <v>7715</v>
      </c>
      <c r="B1501" s="2" t="s">
        <v>7716</v>
      </c>
      <c r="C1501" s="2" t="s">
        <v>7717</v>
      </c>
      <c r="D1501" s="2" t="s">
        <v>7718</v>
      </c>
      <c r="E1501" s="2" t="s">
        <v>90</v>
      </c>
      <c r="F1501" s="2" t="s">
        <v>598</v>
      </c>
      <c r="G1501" s="2" t="s">
        <v>801</v>
      </c>
      <c r="H1501" s="2" t="s">
        <v>7719</v>
      </c>
      <c r="I1501" s="2" t="s">
        <v>1743</v>
      </c>
      <c r="J1501" s="2" t="s">
        <v>65</v>
      </c>
      <c r="K1501" s="2" t="s">
        <v>265</v>
      </c>
      <c r="L1501" s="2" t="s">
        <v>130</v>
      </c>
      <c r="M1501" s="2">
        <v>2023</v>
      </c>
      <c r="O1501" s="2" t="s">
        <v>148</v>
      </c>
      <c r="P1501" s="2" t="s">
        <v>2940</v>
      </c>
      <c r="Q1501" s="2" t="s">
        <v>52</v>
      </c>
      <c r="R1501" s="2" t="s">
        <v>52</v>
      </c>
      <c r="S1501" s="2" t="s">
        <v>3446</v>
      </c>
      <c r="T1501" s="2" t="s">
        <v>141</v>
      </c>
      <c r="U1501" s="2" t="str">
        <f t="shared" si="90"/>
        <v/>
      </c>
      <c r="AA1501" s="2" t="str">
        <f t="shared" si="91"/>
        <v>x</v>
      </c>
      <c r="AB1501" s="2" t="s">
        <v>55</v>
      </c>
      <c r="AD1501" s="2" t="s">
        <v>55</v>
      </c>
      <c r="AE1501" s="2" t="s">
        <v>55</v>
      </c>
      <c r="AF1501" s="2" t="s">
        <v>55</v>
      </c>
      <c r="AI1501" s="2" t="str">
        <f t="shared" si="87"/>
        <v/>
      </c>
      <c r="AM1501" s="2" t="str">
        <f t="shared" si="88"/>
        <v>https://ec.europa.eu/digital-building-blocks/sites/display/EBSI/Public+Administrations+Interoperability</v>
      </c>
      <c r="AT1501" s="3">
        <v>45355</v>
      </c>
    </row>
    <row r="1502" spans="1:46" ht="15" customHeight="1" x14ac:dyDescent="0.2">
      <c r="A1502" s="2" t="s">
        <v>7720</v>
      </c>
      <c r="B1502" s="2" t="s">
        <v>7721</v>
      </c>
      <c r="C1502" s="2" t="s">
        <v>7722</v>
      </c>
      <c r="D1502" s="2" t="s">
        <v>7723</v>
      </c>
      <c r="E1502" s="2" t="s">
        <v>794</v>
      </c>
      <c r="F1502" s="2" t="s">
        <v>1740</v>
      </c>
      <c r="G1502" s="2" t="s">
        <v>1741</v>
      </c>
      <c r="H1502" s="2" t="s">
        <v>7724</v>
      </c>
      <c r="I1502" s="2" t="s">
        <v>1743</v>
      </c>
      <c r="J1502" s="2" t="s">
        <v>444</v>
      </c>
      <c r="K1502" s="2" t="s">
        <v>4032</v>
      </c>
      <c r="L1502" s="2" t="s">
        <v>130</v>
      </c>
      <c r="M1502" s="2">
        <v>2023</v>
      </c>
      <c r="O1502" s="2" t="s">
        <v>148</v>
      </c>
      <c r="P1502" s="2" t="s">
        <v>2940</v>
      </c>
      <c r="Q1502" s="2" t="s">
        <v>98</v>
      </c>
      <c r="R1502" s="2" t="s">
        <v>98</v>
      </c>
      <c r="S1502" s="2" t="s">
        <v>3446</v>
      </c>
      <c r="T1502" s="2" t="s">
        <v>54</v>
      </c>
      <c r="U1502" s="2" t="s">
        <v>55</v>
      </c>
      <c r="W1502" s="2" t="s">
        <v>55</v>
      </c>
      <c r="X1502" s="2" t="s">
        <v>55</v>
      </c>
      <c r="Y1502" s="2" t="s">
        <v>55</v>
      </c>
      <c r="AI1502" s="2" t="str">
        <f t="shared" si="87"/>
        <v/>
      </c>
      <c r="AM1502" s="2" t="str">
        <f t="shared" si="88"/>
        <v>https://ec.europa.eu/digital-building-blocks/sites/display/EBSI/Educational+Identification+in+Europe</v>
      </c>
      <c r="AT1502" s="3">
        <v>45355</v>
      </c>
    </row>
    <row r="1503" spans="1:46" ht="15" customHeight="1" x14ac:dyDescent="0.2">
      <c r="A1503" s="2" t="s">
        <v>7725</v>
      </c>
      <c r="B1503" s="2" t="s">
        <v>7726</v>
      </c>
      <c r="C1503" s="2" t="s">
        <v>7727</v>
      </c>
      <c r="D1503" s="2" t="s">
        <v>7728</v>
      </c>
      <c r="E1503" s="2" t="s">
        <v>794</v>
      </c>
      <c r="F1503" s="2" t="s">
        <v>1740</v>
      </c>
      <c r="G1503" s="2" t="s">
        <v>1741</v>
      </c>
      <c r="H1503" s="2" t="s">
        <v>7729</v>
      </c>
      <c r="I1503" s="2" t="s">
        <v>1743</v>
      </c>
      <c r="J1503" s="2" t="s">
        <v>444</v>
      </c>
      <c r="K1503" s="2" t="s">
        <v>4032</v>
      </c>
      <c r="L1503" s="2" t="s">
        <v>130</v>
      </c>
      <c r="M1503" s="2">
        <v>2023</v>
      </c>
      <c r="O1503" s="2" t="s">
        <v>148</v>
      </c>
      <c r="P1503" s="2" t="s">
        <v>2940</v>
      </c>
      <c r="Q1503" s="2" t="s">
        <v>98</v>
      </c>
      <c r="R1503" s="2" t="s">
        <v>98</v>
      </c>
      <c r="S1503" s="2" t="s">
        <v>3446</v>
      </c>
      <c r="T1503" s="2" t="s">
        <v>54</v>
      </c>
      <c r="U1503" s="2" t="s">
        <v>55</v>
      </c>
      <c r="W1503" s="2" t="s">
        <v>55</v>
      </c>
      <c r="X1503" s="2" t="s">
        <v>55</v>
      </c>
      <c r="Y1503" s="2" t="s">
        <v>55</v>
      </c>
      <c r="AI1503" s="2" t="str">
        <f t="shared" si="87"/>
        <v/>
      </c>
      <c r="AM1503" s="2" t="str">
        <f t="shared" si="88"/>
        <v>https://ec.europa.eu/digital-building-blocks/sites/display/EBSI/Micro+-+Credentials</v>
      </c>
      <c r="AT1503" s="3">
        <v>45355</v>
      </c>
    </row>
    <row r="1504" spans="1:46" ht="15" customHeight="1" x14ac:dyDescent="0.2">
      <c r="A1504" s="2" t="s">
        <v>7730</v>
      </c>
      <c r="B1504" s="2" t="s">
        <v>7731</v>
      </c>
      <c r="C1504" s="2" t="s">
        <v>7732</v>
      </c>
      <c r="D1504" s="2" t="s">
        <v>7733</v>
      </c>
      <c r="E1504" s="2" t="s">
        <v>794</v>
      </c>
      <c r="F1504" s="2" t="s">
        <v>1740</v>
      </c>
      <c r="G1504" s="2" t="s">
        <v>1741</v>
      </c>
      <c r="H1504" s="2" t="s">
        <v>7734</v>
      </c>
      <c r="I1504" s="2" t="s">
        <v>1743</v>
      </c>
      <c r="J1504" s="2" t="s">
        <v>444</v>
      </c>
      <c r="K1504" s="2" t="s">
        <v>4032</v>
      </c>
      <c r="L1504" s="2" t="s">
        <v>130</v>
      </c>
      <c r="M1504" s="2">
        <v>2023</v>
      </c>
      <c r="O1504" s="2" t="s">
        <v>148</v>
      </c>
      <c r="P1504" s="2" t="s">
        <v>2940</v>
      </c>
      <c r="Q1504" s="2" t="s">
        <v>98</v>
      </c>
      <c r="R1504" s="2" t="s">
        <v>98</v>
      </c>
      <c r="S1504" s="2" t="s">
        <v>3446</v>
      </c>
      <c r="T1504" s="2" t="s">
        <v>54</v>
      </c>
      <c r="U1504" s="2" t="s">
        <v>55</v>
      </c>
      <c r="W1504" s="2" t="s">
        <v>55</v>
      </c>
      <c r="X1504" s="2" t="s">
        <v>55</v>
      </c>
      <c r="Y1504" s="2" t="s">
        <v>55</v>
      </c>
      <c r="AI1504" s="2" t="str">
        <f t="shared" si="87"/>
        <v/>
      </c>
      <c r="AM1504" s="2" t="str">
        <f t="shared" si="88"/>
        <v>https://ec.europa.eu/digital-building-blocks/sites/display/EBSI/Formal+Accreditation+and+Recognition</v>
      </c>
      <c r="AT1504" s="3">
        <v>45355</v>
      </c>
    </row>
    <row r="1505" spans="1:46" ht="15" customHeight="1" x14ac:dyDescent="0.2">
      <c r="A1505" s="2" t="s">
        <v>7735</v>
      </c>
      <c r="B1505" s="2" t="s">
        <v>7736</v>
      </c>
      <c r="C1505" s="2" t="s">
        <v>7737</v>
      </c>
      <c r="D1505" s="2" t="s">
        <v>7738</v>
      </c>
      <c r="E1505" s="2" t="s">
        <v>794</v>
      </c>
      <c r="F1505" s="2" t="s">
        <v>1740</v>
      </c>
      <c r="G1505" s="2" t="s">
        <v>1741</v>
      </c>
      <c r="H1505" s="2" t="s">
        <v>7739</v>
      </c>
      <c r="I1505" s="2" t="s">
        <v>1743</v>
      </c>
      <c r="J1505" s="2" t="s">
        <v>444</v>
      </c>
      <c r="K1505" s="2" t="s">
        <v>445</v>
      </c>
      <c r="L1505" s="2" t="s">
        <v>130</v>
      </c>
      <c r="M1505" s="2">
        <v>2023</v>
      </c>
      <c r="O1505" s="2" t="s">
        <v>148</v>
      </c>
      <c r="P1505" s="2" t="s">
        <v>2940</v>
      </c>
      <c r="Q1505" s="2" t="s">
        <v>98</v>
      </c>
      <c r="R1505" s="2" t="s">
        <v>98</v>
      </c>
      <c r="S1505" s="2" t="s">
        <v>3446</v>
      </c>
      <c r="T1505" s="2" t="s">
        <v>54</v>
      </c>
      <c r="U1505" s="2" t="s">
        <v>55</v>
      </c>
      <c r="W1505" s="2" t="s">
        <v>55</v>
      </c>
      <c r="X1505" s="2" t="s">
        <v>55</v>
      </c>
      <c r="Y1505" s="2" t="s">
        <v>55</v>
      </c>
      <c r="Z1505" s="2" t="s">
        <v>55</v>
      </c>
      <c r="AI1505" s="2" t="str">
        <f t="shared" si="87"/>
        <v/>
      </c>
      <c r="AM1505" s="2" t="str">
        <f t="shared" si="88"/>
        <v>https://ec.europa.eu/digital-building-blocks/sites/display/EBSI/Vocational+Education+and+Training</v>
      </c>
      <c r="AT1505" s="3">
        <v>45355</v>
      </c>
    </row>
    <row r="1506" spans="1:46" ht="15" customHeight="1" x14ac:dyDescent="0.2">
      <c r="A1506" s="2" t="s">
        <v>7740</v>
      </c>
      <c r="B1506" s="2" t="s">
        <v>7741</v>
      </c>
      <c r="C1506" s="2" t="s">
        <v>7742</v>
      </c>
      <c r="D1506" s="2" t="s">
        <v>7743</v>
      </c>
      <c r="E1506" s="2" t="s">
        <v>794</v>
      </c>
      <c r="F1506" s="2" t="s">
        <v>1740</v>
      </c>
      <c r="G1506" s="2" t="s">
        <v>1741</v>
      </c>
      <c r="H1506" s="2" t="s">
        <v>7744</v>
      </c>
      <c r="I1506" s="2" t="s">
        <v>1743</v>
      </c>
      <c r="J1506" s="2" t="s">
        <v>65</v>
      </c>
      <c r="K1506" s="2" t="s">
        <v>265</v>
      </c>
      <c r="L1506" s="2" t="s">
        <v>130</v>
      </c>
      <c r="M1506" s="2">
        <v>2023</v>
      </c>
      <c r="O1506" s="2" t="s">
        <v>148</v>
      </c>
      <c r="P1506" s="2" t="s">
        <v>2940</v>
      </c>
      <c r="Q1506" s="2" t="s">
        <v>98</v>
      </c>
      <c r="R1506" s="2" t="s">
        <v>98</v>
      </c>
      <c r="S1506" s="2" t="s">
        <v>3446</v>
      </c>
      <c r="T1506" s="2" t="s">
        <v>54</v>
      </c>
      <c r="U1506" s="2" t="s">
        <v>55</v>
      </c>
      <c r="W1506" s="2" t="s">
        <v>55</v>
      </c>
      <c r="X1506" s="2" t="s">
        <v>55</v>
      </c>
      <c r="Y1506" s="2" t="s">
        <v>55</v>
      </c>
      <c r="Z1506" s="2" t="s">
        <v>55</v>
      </c>
      <c r="AI1506" s="2" t="str">
        <f t="shared" si="87"/>
        <v/>
      </c>
      <c r="AM1506" s="2" t="str">
        <f t="shared" si="88"/>
        <v>https://ec.europa.eu/digital-building-blocks/sites/display/EBSI/Employment+credentials</v>
      </c>
      <c r="AT1506" s="3">
        <v>45355</v>
      </c>
    </row>
    <row r="1507" spans="1:46" ht="15" customHeight="1" x14ac:dyDescent="0.2">
      <c r="A1507" s="2" t="s">
        <v>7745</v>
      </c>
      <c r="B1507" s="2" t="s">
        <v>7746</v>
      </c>
      <c r="C1507" s="2" t="s">
        <v>7747</v>
      </c>
      <c r="D1507" s="2" t="s">
        <v>7748</v>
      </c>
      <c r="E1507" s="2" t="s">
        <v>794</v>
      </c>
      <c r="F1507" s="2" t="s">
        <v>441</v>
      </c>
      <c r="G1507" s="2" t="s">
        <v>442</v>
      </c>
      <c r="H1507" s="2" t="s">
        <v>7749</v>
      </c>
      <c r="I1507" s="2" t="s">
        <v>5681</v>
      </c>
      <c r="J1507" s="2" t="s">
        <v>156</v>
      </c>
      <c r="K1507" s="2" t="s">
        <v>409</v>
      </c>
      <c r="L1507" s="2" t="s">
        <v>130</v>
      </c>
      <c r="M1507" s="2">
        <v>2021</v>
      </c>
      <c r="O1507" s="2" t="s">
        <v>148</v>
      </c>
      <c r="P1507" s="2" t="s">
        <v>2940</v>
      </c>
      <c r="Q1507" s="2" t="s">
        <v>98</v>
      </c>
      <c r="R1507" s="2" t="s">
        <v>98</v>
      </c>
      <c r="S1507" s="2" t="s">
        <v>53</v>
      </c>
      <c r="T1507" s="2" t="s">
        <v>141</v>
      </c>
      <c r="U1507" s="2" t="str">
        <f t="shared" ref="U1507:U1538" si="92">IF(V1507="x","x",IF(W1507="x","x",IF(X1507="x","x",IF(Y1507="x","x",IF(Z1507="x","x","")))))</f>
        <v/>
      </c>
      <c r="AA1507" s="2" t="str">
        <f t="shared" ref="AA1507:AA1538" si="93">IF(AB1507="x","x",IF(AC1507="x","x",IF(AD1507="x","x",IF(AE1507="x","x",IF(AF1507="x","x",IF(AG1507="x","x",IF(AH1507="x","x","")))))))</f>
        <v>x</v>
      </c>
      <c r="AD1507" s="2" t="s">
        <v>55</v>
      </c>
      <c r="AE1507" s="2" t="s">
        <v>55</v>
      </c>
      <c r="AI1507" s="2" t="str">
        <f t="shared" si="87"/>
        <v>x</v>
      </c>
      <c r="AJ1507" s="2" t="s">
        <v>55</v>
      </c>
      <c r="AM1507" s="2" t="s">
        <v>7750</v>
      </c>
      <c r="AN1507" s="2" t="s">
        <v>114</v>
      </c>
      <c r="AO1507" s="2" t="s">
        <v>102</v>
      </c>
      <c r="AP1507" s="2" t="s">
        <v>58</v>
      </c>
      <c r="AQ1507" s="2" t="s">
        <v>5638</v>
      </c>
      <c r="AT1507" s="3">
        <v>45355</v>
      </c>
    </row>
    <row r="1508" spans="1:46" ht="15" customHeight="1" x14ac:dyDescent="0.2">
      <c r="A1508" s="2" t="s">
        <v>7751</v>
      </c>
      <c r="B1508" s="2" t="s">
        <v>7752</v>
      </c>
      <c r="C1508" s="2" t="s">
        <v>7753</v>
      </c>
      <c r="D1508" s="2" t="s">
        <v>7754</v>
      </c>
      <c r="E1508" s="2" t="s">
        <v>42</v>
      </c>
      <c r="F1508" s="2" t="s">
        <v>679</v>
      </c>
      <c r="G1508" s="2" t="s">
        <v>680</v>
      </c>
      <c r="H1508" s="2" t="s">
        <v>7755</v>
      </c>
      <c r="I1508" s="2" t="s">
        <v>857</v>
      </c>
      <c r="J1508" s="2" t="s">
        <v>65</v>
      </c>
      <c r="K1508" s="2" t="s">
        <v>110</v>
      </c>
      <c r="L1508" s="2" t="s">
        <v>130</v>
      </c>
      <c r="M1508" s="2">
        <v>2023</v>
      </c>
      <c r="O1508" s="2" t="s">
        <v>148</v>
      </c>
      <c r="P1508" s="2" t="s">
        <v>204</v>
      </c>
      <c r="Q1508" s="2" t="s">
        <v>98</v>
      </c>
      <c r="R1508" s="2" t="s">
        <v>98</v>
      </c>
      <c r="S1508" s="2" t="s">
        <v>53</v>
      </c>
      <c r="T1508" s="2" t="s">
        <v>141</v>
      </c>
      <c r="U1508" s="2" t="str">
        <f t="shared" si="92"/>
        <v/>
      </c>
      <c r="AA1508" s="2" t="str">
        <f t="shared" si="93"/>
        <v>x</v>
      </c>
      <c r="AD1508" s="2" t="s">
        <v>55</v>
      </c>
      <c r="AE1508" s="2" t="s">
        <v>55</v>
      </c>
      <c r="AG1508" s="2" t="s">
        <v>55</v>
      </c>
      <c r="AH1508" s="2" t="s">
        <v>55</v>
      </c>
      <c r="AI1508" s="2" t="str">
        <f t="shared" si="87"/>
        <v>x</v>
      </c>
      <c r="AJ1508" s="2" t="s">
        <v>55</v>
      </c>
      <c r="AM1508" s="2" t="s">
        <v>7756</v>
      </c>
      <c r="AN1508" s="2" t="s">
        <v>114</v>
      </c>
      <c r="AO1508" s="2" t="s">
        <v>102</v>
      </c>
      <c r="AP1508" s="2" t="s">
        <v>1717</v>
      </c>
      <c r="AT1508" s="3">
        <v>45355</v>
      </c>
    </row>
    <row r="1509" spans="1:46" ht="15" customHeight="1" x14ac:dyDescent="0.2">
      <c r="A1509" s="2" t="s">
        <v>7757</v>
      </c>
      <c r="B1509" s="2" t="s">
        <v>7758</v>
      </c>
      <c r="C1509" s="2" t="s">
        <v>7759</v>
      </c>
      <c r="D1509" s="2" t="s">
        <v>7760</v>
      </c>
      <c r="E1509" s="2" t="s">
        <v>42</v>
      </c>
      <c r="F1509" s="2" t="s">
        <v>598</v>
      </c>
      <c r="G1509" s="2" t="s">
        <v>7761</v>
      </c>
      <c r="H1509" s="2" t="s">
        <v>7762</v>
      </c>
      <c r="I1509" s="2" t="s">
        <v>1341</v>
      </c>
      <c r="J1509" s="2" t="s">
        <v>47</v>
      </c>
      <c r="K1509" s="2" t="s">
        <v>48</v>
      </c>
      <c r="L1509" s="2" t="s">
        <v>67</v>
      </c>
      <c r="M1509" s="2">
        <v>2022</v>
      </c>
      <c r="O1509" s="2" t="s">
        <v>111</v>
      </c>
      <c r="P1509" s="2" t="s">
        <v>3500</v>
      </c>
      <c r="Q1509" s="2" t="s">
        <v>52</v>
      </c>
      <c r="R1509" s="2" t="s">
        <v>98</v>
      </c>
      <c r="S1509" s="2" t="s">
        <v>53</v>
      </c>
      <c r="T1509" s="2" t="s">
        <v>54</v>
      </c>
      <c r="U1509" s="2" t="str">
        <f t="shared" si="92"/>
        <v>x</v>
      </c>
      <c r="V1509" s="2" t="s">
        <v>55</v>
      </c>
      <c r="W1509" s="2" t="s">
        <v>55</v>
      </c>
      <c r="AA1509" s="2" t="str">
        <f t="shared" si="93"/>
        <v/>
      </c>
      <c r="AI1509" s="2" t="str">
        <f t="shared" si="87"/>
        <v/>
      </c>
      <c r="AM1509" s="2" t="s">
        <v>7763</v>
      </c>
      <c r="AN1509" s="2" t="s">
        <v>114</v>
      </c>
      <c r="AO1509" s="2" t="s">
        <v>102</v>
      </c>
      <c r="AT1509" s="3">
        <v>45355</v>
      </c>
    </row>
    <row r="1510" spans="1:46" ht="15" customHeight="1" x14ac:dyDescent="0.2">
      <c r="A1510" s="2" t="s">
        <v>7764</v>
      </c>
      <c r="B1510" s="2" t="s">
        <v>7765</v>
      </c>
      <c r="C1510" s="2" t="s">
        <v>7766</v>
      </c>
      <c r="D1510" s="2" t="s">
        <v>7767</v>
      </c>
      <c r="E1510" s="2" t="s">
        <v>42</v>
      </c>
      <c r="F1510" s="2" t="s">
        <v>598</v>
      </c>
      <c r="G1510" s="2" t="s">
        <v>5151</v>
      </c>
      <c r="H1510" s="2" t="s">
        <v>7768</v>
      </c>
      <c r="I1510" s="2" t="s">
        <v>1341</v>
      </c>
      <c r="J1510" s="2" t="s">
        <v>82</v>
      </c>
      <c r="K1510" s="2" t="s">
        <v>1460</v>
      </c>
      <c r="L1510" s="2" t="s">
        <v>67</v>
      </c>
      <c r="M1510" s="2">
        <v>2022</v>
      </c>
      <c r="O1510" s="2" t="s">
        <v>50</v>
      </c>
      <c r="P1510" s="2" t="s">
        <v>391</v>
      </c>
      <c r="Q1510" s="2" t="s">
        <v>98</v>
      </c>
      <c r="R1510" s="2" t="s">
        <v>98</v>
      </c>
      <c r="S1510" s="2" t="s">
        <v>53</v>
      </c>
      <c r="T1510" s="2" t="s">
        <v>54</v>
      </c>
      <c r="U1510" s="2" t="str">
        <f t="shared" si="92"/>
        <v>x</v>
      </c>
      <c r="W1510" s="2" t="s">
        <v>55</v>
      </c>
      <c r="AA1510" s="2" t="str">
        <f t="shared" si="93"/>
        <v/>
      </c>
      <c r="AI1510" s="2" t="str">
        <f t="shared" si="87"/>
        <v>x</v>
      </c>
      <c r="AJ1510" s="2" t="s">
        <v>55</v>
      </c>
      <c r="AM1510" s="2" t="s">
        <v>7769</v>
      </c>
      <c r="AN1510" s="2" t="s">
        <v>70</v>
      </c>
      <c r="AO1510" s="2" t="s">
        <v>71</v>
      </c>
      <c r="AP1510" s="2" t="s">
        <v>179</v>
      </c>
      <c r="AQ1510" s="2" t="s">
        <v>58</v>
      </c>
      <c r="AR1510" s="2" t="s">
        <v>5638</v>
      </c>
      <c r="AT1510" s="3">
        <v>45355</v>
      </c>
    </row>
    <row r="1511" spans="1:46" ht="15" customHeight="1" x14ac:dyDescent="0.2">
      <c r="A1511" s="2" t="s">
        <v>7770</v>
      </c>
      <c r="B1511" s="2" t="s">
        <v>7771</v>
      </c>
      <c r="C1511" s="2" t="s">
        <v>7772</v>
      </c>
      <c r="D1511" s="2" t="s">
        <v>7773</v>
      </c>
      <c r="E1511" s="2" t="s">
        <v>90</v>
      </c>
      <c r="F1511" s="2" t="s">
        <v>78</v>
      </c>
      <c r="G1511" s="2" t="s">
        <v>91</v>
      </c>
      <c r="H1511" s="2" t="s">
        <v>1353</v>
      </c>
      <c r="I1511" s="2" t="s">
        <v>1341</v>
      </c>
      <c r="J1511" s="2" t="s">
        <v>94</v>
      </c>
      <c r="K1511" s="2" t="s">
        <v>95</v>
      </c>
      <c r="L1511" s="2" t="s">
        <v>130</v>
      </c>
      <c r="M1511" s="2">
        <v>2022</v>
      </c>
      <c r="O1511" s="2" t="s">
        <v>50</v>
      </c>
      <c r="P1511" s="2" t="s">
        <v>391</v>
      </c>
      <c r="Q1511" s="2" t="s">
        <v>98</v>
      </c>
      <c r="R1511" s="2" t="s">
        <v>98</v>
      </c>
      <c r="S1511" s="2" t="s">
        <v>53</v>
      </c>
      <c r="T1511" s="2" t="s">
        <v>99</v>
      </c>
      <c r="U1511" s="2" t="str">
        <f t="shared" si="92"/>
        <v>x</v>
      </c>
      <c r="V1511" s="2" t="s">
        <v>55</v>
      </c>
      <c r="W1511" s="2" t="s">
        <v>55</v>
      </c>
      <c r="AA1511" s="2" t="str">
        <f t="shared" si="93"/>
        <v/>
      </c>
      <c r="AI1511" s="2" t="str">
        <f t="shared" si="87"/>
        <v/>
      </c>
      <c r="AM1511" s="2" t="s">
        <v>7774</v>
      </c>
      <c r="AN1511" s="2" t="s">
        <v>114</v>
      </c>
      <c r="AO1511" s="2" t="s">
        <v>102</v>
      </c>
      <c r="AP1511" s="2" t="s">
        <v>58</v>
      </c>
      <c r="AQ1511" s="2" t="s">
        <v>179</v>
      </c>
      <c r="AT1511" s="3">
        <v>45355</v>
      </c>
    </row>
    <row r="1512" spans="1:46" ht="15" customHeight="1" x14ac:dyDescent="0.2">
      <c r="A1512" s="2" t="s">
        <v>7775</v>
      </c>
      <c r="B1512" s="2" t="s">
        <v>7776</v>
      </c>
      <c r="C1512" s="2" t="s">
        <v>7777</v>
      </c>
      <c r="D1512" s="2" t="s">
        <v>7778</v>
      </c>
      <c r="E1512" s="2" t="s">
        <v>42</v>
      </c>
      <c r="F1512" s="2" t="s">
        <v>320</v>
      </c>
      <c r="G1512" s="2" t="s">
        <v>7779</v>
      </c>
      <c r="H1512" s="2" t="s">
        <v>7780</v>
      </c>
      <c r="I1512" s="2" t="s">
        <v>81</v>
      </c>
      <c r="J1512" s="2" t="s">
        <v>94</v>
      </c>
      <c r="K1512" s="2" t="s">
        <v>95</v>
      </c>
      <c r="L1512" s="2" t="s">
        <v>67</v>
      </c>
      <c r="M1512" s="2">
        <v>2019</v>
      </c>
      <c r="O1512" s="2" t="s">
        <v>111</v>
      </c>
      <c r="P1512" s="2" t="s">
        <v>140</v>
      </c>
      <c r="Q1512" s="2" t="s">
        <v>52</v>
      </c>
      <c r="R1512" s="2" t="s">
        <v>52</v>
      </c>
      <c r="S1512" s="2" t="s">
        <v>53</v>
      </c>
      <c r="T1512" s="2" t="s">
        <v>99</v>
      </c>
      <c r="U1512" s="2" t="str">
        <f t="shared" si="92"/>
        <v/>
      </c>
      <c r="AA1512" s="2" t="str">
        <f t="shared" si="93"/>
        <v>x</v>
      </c>
      <c r="AB1512" s="2" t="s">
        <v>55</v>
      </c>
      <c r="AD1512" s="2" t="s">
        <v>55</v>
      </c>
      <c r="AE1512" s="2" t="s">
        <v>55</v>
      </c>
      <c r="AF1512" s="2" t="s">
        <v>173</v>
      </c>
      <c r="AG1512" s="2" t="s">
        <v>173</v>
      </c>
      <c r="AH1512" s="2" t="s">
        <v>173</v>
      </c>
      <c r="AI1512" s="2" t="str">
        <f t="shared" si="87"/>
        <v>x</v>
      </c>
      <c r="AJ1512" s="2" t="s">
        <v>55</v>
      </c>
      <c r="AM1512" s="2" t="s">
        <v>7781</v>
      </c>
      <c r="AN1512" s="2" t="s">
        <v>5022</v>
      </c>
      <c r="AO1512" s="2" t="s">
        <v>1717</v>
      </c>
      <c r="AP1512" s="2" t="s">
        <v>179</v>
      </c>
      <c r="AT1512" s="3">
        <v>45357</v>
      </c>
    </row>
    <row r="1513" spans="1:46" ht="15" customHeight="1" x14ac:dyDescent="0.2">
      <c r="A1513" s="2" t="s">
        <v>7782</v>
      </c>
      <c r="B1513" s="2" t="s">
        <v>7783</v>
      </c>
      <c r="C1513" s="2" t="s">
        <v>7784</v>
      </c>
      <c r="D1513" s="2" t="s">
        <v>7785</v>
      </c>
      <c r="E1513" s="2" t="s">
        <v>90</v>
      </c>
      <c r="F1513" s="2" t="s">
        <v>342</v>
      </c>
      <c r="G1513" s="2" t="s">
        <v>7786</v>
      </c>
      <c r="H1513" s="2" t="s">
        <v>7787</v>
      </c>
      <c r="I1513" s="2" t="s">
        <v>1341</v>
      </c>
      <c r="J1513" s="2" t="s">
        <v>65</v>
      </c>
      <c r="K1513" s="2" t="s">
        <v>110</v>
      </c>
      <c r="L1513" s="2" t="s">
        <v>67</v>
      </c>
      <c r="M1513" s="2">
        <v>2021</v>
      </c>
      <c r="O1513" s="2" t="s">
        <v>148</v>
      </c>
      <c r="P1513" s="2" t="s">
        <v>159</v>
      </c>
      <c r="Q1513" s="2" t="s">
        <v>52</v>
      </c>
      <c r="R1513" s="2" t="s">
        <v>98</v>
      </c>
      <c r="S1513" s="2" t="s">
        <v>53</v>
      </c>
      <c r="T1513" s="2" t="s">
        <v>54</v>
      </c>
      <c r="U1513" s="2" t="str">
        <f t="shared" si="92"/>
        <v>x</v>
      </c>
      <c r="V1513" s="2" t="s">
        <v>55</v>
      </c>
      <c r="W1513" s="2" t="s">
        <v>55</v>
      </c>
      <c r="X1513" s="2" t="s">
        <v>173</v>
      </c>
      <c r="Y1513" s="2" t="s">
        <v>55</v>
      </c>
      <c r="AA1513" s="2" t="str">
        <f t="shared" si="93"/>
        <v/>
      </c>
      <c r="AI1513" s="2" t="str">
        <f t="shared" si="87"/>
        <v/>
      </c>
      <c r="AM1513" s="2" t="s">
        <v>7788</v>
      </c>
      <c r="AN1513" s="2" t="s">
        <v>133</v>
      </c>
      <c r="AO1513" s="2" t="s">
        <v>101</v>
      </c>
      <c r="AP1513" s="2" t="s">
        <v>179</v>
      </c>
      <c r="AQ1513" s="2" t="s">
        <v>102</v>
      </c>
      <c r="AS1513" s="2" t="s">
        <v>7789</v>
      </c>
      <c r="AT1513" s="3">
        <v>45357</v>
      </c>
    </row>
    <row r="1514" spans="1:46" ht="15" customHeight="1" x14ac:dyDescent="0.2">
      <c r="A1514" s="2" t="s">
        <v>7790</v>
      </c>
      <c r="B1514" s="2" t="s">
        <v>7791</v>
      </c>
      <c r="C1514" s="2" t="s">
        <v>7792</v>
      </c>
      <c r="D1514" s="2" t="s">
        <v>7793</v>
      </c>
      <c r="E1514" s="2" t="s">
        <v>107</v>
      </c>
      <c r="F1514" s="2" t="s">
        <v>320</v>
      </c>
      <c r="G1514" s="2" t="s">
        <v>7794</v>
      </c>
      <c r="H1514" s="2" t="s">
        <v>7795</v>
      </c>
      <c r="I1514" s="2" t="s">
        <v>93</v>
      </c>
      <c r="J1514" s="2" t="s">
        <v>65</v>
      </c>
      <c r="K1514" s="2" t="s">
        <v>110</v>
      </c>
      <c r="L1514" s="2" t="s">
        <v>67</v>
      </c>
      <c r="M1514" s="2">
        <v>2023</v>
      </c>
      <c r="O1514" s="2" t="s">
        <v>96</v>
      </c>
      <c r="P1514" s="2" t="s">
        <v>236</v>
      </c>
      <c r="Q1514" s="2" t="s">
        <v>52</v>
      </c>
      <c r="R1514" s="2" t="s">
        <v>98</v>
      </c>
      <c r="S1514" s="2" t="s">
        <v>53</v>
      </c>
      <c r="T1514" s="2" t="s">
        <v>54</v>
      </c>
      <c r="U1514" s="2" t="str">
        <f t="shared" si="92"/>
        <v>x</v>
      </c>
      <c r="V1514" s="2" t="s">
        <v>55</v>
      </c>
      <c r="W1514" s="2" t="s">
        <v>55</v>
      </c>
      <c r="X1514" s="2" t="s">
        <v>173</v>
      </c>
      <c r="Y1514" s="2" t="s">
        <v>55</v>
      </c>
      <c r="AA1514" s="2" t="str">
        <f t="shared" si="93"/>
        <v/>
      </c>
      <c r="AI1514" s="2" t="str">
        <f t="shared" si="87"/>
        <v/>
      </c>
      <c r="AM1514" s="2" t="s">
        <v>7796</v>
      </c>
      <c r="AN1514" s="2" t="s">
        <v>133</v>
      </c>
      <c r="AO1514" s="2" t="s">
        <v>101</v>
      </c>
      <c r="AP1514" s="2" t="s">
        <v>179</v>
      </c>
      <c r="AS1514" s="2" t="s">
        <v>7789</v>
      </c>
      <c r="AT1514" s="3">
        <v>45357</v>
      </c>
    </row>
    <row r="1515" spans="1:46" ht="15" customHeight="1" x14ac:dyDescent="0.2">
      <c r="A1515" s="2" t="s">
        <v>7797</v>
      </c>
      <c r="B1515" s="2" t="s">
        <v>7798</v>
      </c>
      <c r="C1515" s="2" t="s">
        <v>7799</v>
      </c>
      <c r="D1515" s="2" t="s">
        <v>7798</v>
      </c>
      <c r="E1515" s="2" t="s">
        <v>107</v>
      </c>
      <c r="F1515" s="2" t="s">
        <v>320</v>
      </c>
      <c r="G1515" s="2" t="s">
        <v>329</v>
      </c>
      <c r="H1515" s="2" t="s">
        <v>7800</v>
      </c>
      <c r="I1515" s="2" t="s">
        <v>93</v>
      </c>
      <c r="J1515" s="2" t="s">
        <v>451</v>
      </c>
      <c r="K1515" s="2" t="s">
        <v>452</v>
      </c>
      <c r="L1515" s="2" t="s">
        <v>67</v>
      </c>
      <c r="M1515" s="2">
        <v>2018</v>
      </c>
      <c r="O1515" s="2" t="s">
        <v>50</v>
      </c>
      <c r="P1515" s="2" t="s">
        <v>51</v>
      </c>
      <c r="Q1515" s="2" t="s">
        <v>52</v>
      </c>
      <c r="R1515" s="2" t="s">
        <v>98</v>
      </c>
      <c r="S1515" s="2" t="s">
        <v>53</v>
      </c>
      <c r="T1515" s="2" t="s">
        <v>54</v>
      </c>
      <c r="U1515" s="2" t="str">
        <f t="shared" si="92"/>
        <v>x</v>
      </c>
      <c r="W1515" s="2" t="s">
        <v>55</v>
      </c>
      <c r="X1515" s="2" t="s">
        <v>173</v>
      </c>
      <c r="Y1515" s="2" t="s">
        <v>55</v>
      </c>
      <c r="Z1515" s="2" t="s">
        <v>173</v>
      </c>
      <c r="AA1515" s="2" t="str">
        <f t="shared" si="93"/>
        <v/>
      </c>
      <c r="AI1515" s="2" t="str">
        <f t="shared" si="87"/>
        <v/>
      </c>
      <c r="AM1515" s="2" t="s">
        <v>7801</v>
      </c>
      <c r="AN1515" s="2" t="s">
        <v>836</v>
      </c>
      <c r="AO1515" s="2" t="s">
        <v>689</v>
      </c>
      <c r="AP1515" s="2" t="s">
        <v>102</v>
      </c>
      <c r="AS1515" s="2" t="s">
        <v>7802</v>
      </c>
      <c r="AT1515" s="3">
        <v>45357</v>
      </c>
    </row>
    <row r="1516" spans="1:46" ht="15" customHeight="1" x14ac:dyDescent="0.2">
      <c r="A1516" s="2" t="s">
        <v>7803</v>
      </c>
      <c r="B1516" s="2" t="s">
        <v>7804</v>
      </c>
      <c r="C1516" s="2" t="s">
        <v>7805</v>
      </c>
      <c r="D1516" s="2" t="s">
        <v>7806</v>
      </c>
      <c r="E1516" s="2" t="s">
        <v>90</v>
      </c>
      <c r="F1516" s="2" t="s">
        <v>224</v>
      </c>
      <c r="G1516" s="2" t="s">
        <v>225</v>
      </c>
      <c r="H1516" s="2" t="s">
        <v>7807</v>
      </c>
      <c r="I1516" s="2" t="s">
        <v>1341</v>
      </c>
      <c r="J1516" s="2" t="s">
        <v>94</v>
      </c>
      <c r="K1516" s="2" t="s">
        <v>308</v>
      </c>
      <c r="L1516" s="2" t="s">
        <v>67</v>
      </c>
      <c r="M1516" s="2">
        <v>2020</v>
      </c>
      <c r="O1516" s="2" t="s">
        <v>50</v>
      </c>
      <c r="P1516" s="2" t="s">
        <v>51</v>
      </c>
      <c r="Q1516" s="2" t="s">
        <v>52</v>
      </c>
      <c r="R1516" s="2" t="s">
        <v>52</v>
      </c>
      <c r="S1516" s="2" t="s">
        <v>53</v>
      </c>
      <c r="T1516" s="2" t="s">
        <v>54</v>
      </c>
      <c r="U1516" s="2" t="str">
        <f t="shared" si="92"/>
        <v>x</v>
      </c>
      <c r="V1516" s="2" t="s">
        <v>55</v>
      </c>
      <c r="W1516" s="2" t="s">
        <v>55</v>
      </c>
      <c r="X1516" s="2" t="s">
        <v>173</v>
      </c>
      <c r="Y1516" s="2" t="s">
        <v>55</v>
      </c>
      <c r="Z1516" s="2" t="s">
        <v>173</v>
      </c>
      <c r="AA1516" s="2" t="str">
        <f t="shared" si="93"/>
        <v/>
      </c>
      <c r="AI1516" s="2" t="str">
        <f t="shared" si="87"/>
        <v/>
      </c>
      <c r="AM1516" s="2" t="s">
        <v>7808</v>
      </c>
      <c r="AN1516" s="2" t="s">
        <v>57</v>
      </c>
      <c r="AO1516" s="2" t="s">
        <v>58</v>
      </c>
      <c r="AP1516" s="2" t="s">
        <v>59</v>
      </c>
      <c r="AT1516" s="3">
        <v>45357</v>
      </c>
    </row>
    <row r="1517" spans="1:46" ht="15" customHeight="1" x14ac:dyDescent="0.2">
      <c r="A1517" s="2" t="s">
        <v>7809</v>
      </c>
      <c r="B1517" s="2" t="s">
        <v>7810</v>
      </c>
      <c r="C1517" s="2" t="s">
        <v>7811</v>
      </c>
      <c r="D1517" s="2" t="s">
        <v>7812</v>
      </c>
      <c r="E1517" s="2" t="s">
        <v>107</v>
      </c>
      <c r="F1517" s="2" t="s">
        <v>406</v>
      </c>
      <c r="G1517" s="2" t="s">
        <v>407</v>
      </c>
      <c r="H1517" s="2" t="s">
        <v>7813</v>
      </c>
      <c r="I1517" s="2" t="s">
        <v>93</v>
      </c>
      <c r="J1517" s="2" t="s">
        <v>94</v>
      </c>
      <c r="K1517" s="2" t="s">
        <v>308</v>
      </c>
      <c r="L1517" s="2" t="s">
        <v>130</v>
      </c>
      <c r="M1517" s="2">
        <v>2023</v>
      </c>
      <c r="O1517" s="2" t="s">
        <v>111</v>
      </c>
      <c r="P1517" s="2" t="s">
        <v>140</v>
      </c>
      <c r="Q1517" s="2" t="s">
        <v>52</v>
      </c>
      <c r="R1517" s="2" t="s">
        <v>98</v>
      </c>
      <c r="S1517" s="2" t="s">
        <v>53</v>
      </c>
      <c r="T1517" s="2" t="s">
        <v>141</v>
      </c>
      <c r="U1517" s="2" t="str">
        <f t="shared" si="92"/>
        <v/>
      </c>
      <c r="AA1517" s="2" t="str">
        <f t="shared" si="93"/>
        <v>x</v>
      </c>
      <c r="AB1517" s="2" t="s">
        <v>55</v>
      </c>
      <c r="AD1517" s="2" t="s">
        <v>55</v>
      </c>
      <c r="AE1517" s="2" t="s">
        <v>55</v>
      </c>
      <c r="AI1517" s="2" t="str">
        <f t="shared" si="87"/>
        <v/>
      </c>
      <c r="AM1517" s="2" t="s">
        <v>7814</v>
      </c>
      <c r="AN1517" s="2" t="s">
        <v>133</v>
      </c>
      <c r="AO1517" s="2" t="s">
        <v>101</v>
      </c>
      <c r="AP1517" s="2" t="s">
        <v>102</v>
      </c>
      <c r="AT1517" s="3">
        <v>45357</v>
      </c>
    </row>
    <row r="1518" spans="1:46" ht="15" customHeight="1" x14ac:dyDescent="0.2">
      <c r="A1518" s="2" t="s">
        <v>7815</v>
      </c>
      <c r="B1518" s="2" t="s">
        <v>7816</v>
      </c>
      <c r="C1518" s="2" t="s">
        <v>7817</v>
      </c>
      <c r="D1518" s="2" t="s">
        <v>7818</v>
      </c>
      <c r="E1518" s="2" t="s">
        <v>107</v>
      </c>
      <c r="F1518" s="2" t="s">
        <v>224</v>
      </c>
      <c r="G1518" s="2" t="s">
        <v>225</v>
      </c>
      <c r="H1518" s="2" t="s">
        <v>7807</v>
      </c>
      <c r="I1518" s="2" t="s">
        <v>93</v>
      </c>
      <c r="J1518" s="2" t="s">
        <v>94</v>
      </c>
      <c r="K1518" s="2" t="s">
        <v>308</v>
      </c>
      <c r="L1518" s="2" t="s">
        <v>130</v>
      </c>
      <c r="M1518" s="2">
        <v>2023</v>
      </c>
      <c r="O1518" s="2" t="s">
        <v>111</v>
      </c>
      <c r="P1518" s="2" t="s">
        <v>140</v>
      </c>
      <c r="Q1518" s="2" t="s">
        <v>98</v>
      </c>
      <c r="R1518" s="2" t="s">
        <v>52</v>
      </c>
      <c r="S1518" s="2" t="s">
        <v>53</v>
      </c>
      <c r="T1518" s="2" t="s">
        <v>141</v>
      </c>
      <c r="U1518" s="2" t="str">
        <f t="shared" si="92"/>
        <v/>
      </c>
      <c r="AA1518" s="2" t="str">
        <f t="shared" si="93"/>
        <v>x</v>
      </c>
      <c r="AB1518" s="2" t="s">
        <v>55</v>
      </c>
      <c r="AD1518" s="2" t="s">
        <v>55</v>
      </c>
      <c r="AE1518" s="2" t="s">
        <v>55</v>
      </c>
      <c r="AF1518" s="2" t="s">
        <v>173</v>
      </c>
      <c r="AG1518" s="2" t="s">
        <v>173</v>
      </c>
      <c r="AH1518" s="2" t="s">
        <v>173</v>
      </c>
      <c r="AI1518" s="2" t="str">
        <f t="shared" si="87"/>
        <v>x</v>
      </c>
      <c r="AJ1518" s="2" t="s">
        <v>55</v>
      </c>
      <c r="AM1518" s="2" t="s">
        <v>7819</v>
      </c>
      <c r="AN1518" s="2" t="s">
        <v>133</v>
      </c>
      <c r="AO1518" s="2" t="s">
        <v>101</v>
      </c>
      <c r="AP1518" s="2" t="s">
        <v>102</v>
      </c>
      <c r="AT1518" s="3">
        <v>45357</v>
      </c>
    </row>
    <row r="1519" spans="1:46" ht="15" customHeight="1" x14ac:dyDescent="0.2">
      <c r="A1519" s="2" t="s">
        <v>7820</v>
      </c>
      <c r="B1519" s="2" t="s">
        <v>7821</v>
      </c>
      <c r="C1519" s="2" t="s">
        <v>7822</v>
      </c>
      <c r="D1519" s="2" t="s">
        <v>7823</v>
      </c>
      <c r="E1519" s="2" t="s">
        <v>42</v>
      </c>
      <c r="F1519" s="2" t="s">
        <v>342</v>
      </c>
      <c r="G1519" s="2" t="s">
        <v>343</v>
      </c>
      <c r="H1519" s="2" t="s">
        <v>7824</v>
      </c>
      <c r="I1519" s="2" t="s">
        <v>46</v>
      </c>
      <c r="J1519" s="2" t="s">
        <v>94</v>
      </c>
      <c r="K1519" s="2" t="s">
        <v>1342</v>
      </c>
      <c r="L1519" s="2" t="s">
        <v>67</v>
      </c>
      <c r="M1519" s="2">
        <v>2020</v>
      </c>
      <c r="O1519" s="2" t="s">
        <v>111</v>
      </c>
      <c r="P1519" s="2" t="s">
        <v>140</v>
      </c>
      <c r="Q1519" s="2" t="s">
        <v>98</v>
      </c>
      <c r="R1519" s="2" t="s">
        <v>52</v>
      </c>
      <c r="S1519" s="2" t="s">
        <v>53</v>
      </c>
      <c r="T1519" s="2" t="s">
        <v>141</v>
      </c>
      <c r="U1519" s="2" t="str">
        <f t="shared" si="92"/>
        <v/>
      </c>
      <c r="AA1519" s="2" t="str">
        <f t="shared" si="93"/>
        <v>x</v>
      </c>
      <c r="AB1519" s="2" t="s">
        <v>55</v>
      </c>
      <c r="AD1519" s="2" t="s">
        <v>55</v>
      </c>
      <c r="AI1519" s="2" t="str">
        <f t="shared" si="87"/>
        <v/>
      </c>
      <c r="AM1519" s="2" t="s">
        <v>7825</v>
      </c>
      <c r="AN1519" s="2" t="s">
        <v>57</v>
      </c>
      <c r="AO1519" s="2" t="s">
        <v>58</v>
      </c>
      <c r="AP1519" s="2" t="s">
        <v>59</v>
      </c>
      <c r="AT1519" s="3">
        <v>45357</v>
      </c>
    </row>
    <row r="1520" spans="1:46" ht="15" customHeight="1" x14ac:dyDescent="0.2">
      <c r="A1520" s="2" t="s">
        <v>7826</v>
      </c>
      <c r="B1520" s="2" t="s">
        <v>7827</v>
      </c>
      <c r="C1520" s="2" t="s">
        <v>7828</v>
      </c>
      <c r="D1520" s="2" t="s">
        <v>7829</v>
      </c>
      <c r="E1520" s="2" t="s">
        <v>90</v>
      </c>
      <c r="F1520" s="2" t="s">
        <v>441</v>
      </c>
      <c r="G1520" s="2" t="s">
        <v>442</v>
      </c>
      <c r="H1520" s="2" t="s">
        <v>7830</v>
      </c>
      <c r="I1520" s="2" t="s">
        <v>1341</v>
      </c>
      <c r="J1520" s="2" t="s">
        <v>138</v>
      </c>
      <c r="K1520" s="2" t="s">
        <v>203</v>
      </c>
      <c r="L1520" s="2" t="s">
        <v>130</v>
      </c>
      <c r="M1520" s="2">
        <v>2022</v>
      </c>
      <c r="O1520" s="2" t="s">
        <v>50</v>
      </c>
      <c r="P1520" s="2" t="s">
        <v>51</v>
      </c>
      <c r="Q1520" s="2" t="s">
        <v>98</v>
      </c>
      <c r="R1520" s="2" t="s">
        <v>52</v>
      </c>
      <c r="S1520" s="2" t="s">
        <v>53</v>
      </c>
      <c r="T1520" s="2" t="s">
        <v>54</v>
      </c>
      <c r="U1520" s="2" t="str">
        <f t="shared" si="92"/>
        <v>x</v>
      </c>
      <c r="V1520" s="2" t="s">
        <v>55</v>
      </c>
      <c r="W1520" s="2" t="s">
        <v>55</v>
      </c>
      <c r="X1520" s="2" t="s">
        <v>173</v>
      </c>
      <c r="Y1520" s="2" t="s">
        <v>55</v>
      </c>
      <c r="AA1520" s="2" t="str">
        <f t="shared" si="93"/>
        <v/>
      </c>
      <c r="AI1520" s="2" t="str">
        <f t="shared" si="87"/>
        <v/>
      </c>
      <c r="AM1520" s="2" t="s">
        <v>7831</v>
      </c>
      <c r="AN1520" s="2" t="s">
        <v>70</v>
      </c>
      <c r="AO1520" s="2" t="s">
        <v>71</v>
      </c>
      <c r="AP1520" s="2" t="s">
        <v>58</v>
      </c>
      <c r="AQ1520" s="2" t="s">
        <v>59</v>
      </c>
      <c r="AT1520" s="3">
        <v>45357</v>
      </c>
    </row>
    <row r="1521" spans="1:46" ht="15" customHeight="1" x14ac:dyDescent="0.2">
      <c r="A1521" s="2" t="s">
        <v>7832</v>
      </c>
      <c r="B1521" s="2" t="s">
        <v>7833</v>
      </c>
      <c r="C1521" s="2" t="s">
        <v>1171</v>
      </c>
      <c r="D1521" s="2" t="s">
        <v>7834</v>
      </c>
      <c r="E1521" s="2" t="s">
        <v>42</v>
      </c>
      <c r="F1521" s="2" t="s">
        <v>679</v>
      </c>
      <c r="G1521" s="2" t="s">
        <v>680</v>
      </c>
      <c r="H1521" s="2" t="s">
        <v>2499</v>
      </c>
      <c r="I1521" s="2" t="s">
        <v>46</v>
      </c>
      <c r="J1521" s="2" t="s">
        <v>65</v>
      </c>
      <c r="K1521" s="2" t="s">
        <v>265</v>
      </c>
      <c r="L1521" s="2" t="s">
        <v>67</v>
      </c>
      <c r="M1521" s="2">
        <v>2023</v>
      </c>
      <c r="O1521" s="2" t="s">
        <v>50</v>
      </c>
      <c r="P1521" s="2" t="s">
        <v>51</v>
      </c>
      <c r="Q1521" s="2" t="s">
        <v>52</v>
      </c>
      <c r="R1521" s="2" t="s">
        <v>52</v>
      </c>
      <c r="S1521" s="2" t="s">
        <v>53</v>
      </c>
      <c r="T1521" s="2" t="s">
        <v>54</v>
      </c>
      <c r="U1521" s="2" t="str">
        <f t="shared" si="92"/>
        <v>x</v>
      </c>
      <c r="V1521" s="2" t="s">
        <v>55</v>
      </c>
      <c r="W1521" s="2" t="s">
        <v>55</v>
      </c>
      <c r="X1521" s="2" t="s">
        <v>55</v>
      </c>
      <c r="Y1521" s="2" t="s">
        <v>55</v>
      </c>
      <c r="Z1521" s="2" t="s">
        <v>55</v>
      </c>
      <c r="AA1521" s="2" t="str">
        <f t="shared" si="93"/>
        <v/>
      </c>
      <c r="AI1521" s="2" t="str">
        <f t="shared" si="87"/>
        <v/>
      </c>
      <c r="AM1521" s="2" t="s">
        <v>7110</v>
      </c>
      <c r="AN1521" s="2" t="s">
        <v>70</v>
      </c>
      <c r="AO1521" s="2" t="s">
        <v>71</v>
      </c>
      <c r="AP1521" s="2" t="s">
        <v>1717</v>
      </c>
      <c r="AS1521" s="2" t="s">
        <v>73</v>
      </c>
      <c r="AT1521" s="3">
        <v>45376</v>
      </c>
    </row>
    <row r="1522" spans="1:46" ht="15" customHeight="1" x14ac:dyDescent="0.2">
      <c r="A1522" s="2" t="s">
        <v>7835</v>
      </c>
      <c r="B1522" s="2" t="s">
        <v>7836</v>
      </c>
      <c r="C1522" s="2" t="s">
        <v>7837</v>
      </c>
      <c r="D1522" s="2" t="s">
        <v>7838</v>
      </c>
      <c r="E1522" s="2" t="s">
        <v>42</v>
      </c>
      <c r="F1522" s="2" t="s">
        <v>611</v>
      </c>
      <c r="G1522" s="2" t="s">
        <v>612</v>
      </c>
      <c r="H1522" s="2" t="s">
        <v>7839</v>
      </c>
      <c r="I1522" s="2" t="s">
        <v>46</v>
      </c>
      <c r="J1522" s="2" t="s">
        <v>47</v>
      </c>
      <c r="K1522" s="2" t="s">
        <v>572</v>
      </c>
      <c r="L1522" s="2" t="s">
        <v>67</v>
      </c>
      <c r="M1522" s="2">
        <v>2024</v>
      </c>
      <c r="O1522" s="2" t="s">
        <v>185</v>
      </c>
      <c r="P1522" s="2" t="s">
        <v>186</v>
      </c>
      <c r="Q1522" s="2" t="s">
        <v>52</v>
      </c>
      <c r="R1522" s="2" t="s">
        <v>52</v>
      </c>
      <c r="S1522" s="2" t="s">
        <v>53</v>
      </c>
      <c r="T1522" s="2" t="s">
        <v>141</v>
      </c>
      <c r="U1522" s="2" t="str">
        <f t="shared" si="92"/>
        <v/>
      </c>
      <c r="AA1522" s="2" t="str">
        <f t="shared" si="93"/>
        <v>x</v>
      </c>
      <c r="AC1522" s="2" t="s">
        <v>55</v>
      </c>
      <c r="AD1522" s="2" t="s">
        <v>55</v>
      </c>
      <c r="AE1522" s="2" t="s">
        <v>55</v>
      </c>
      <c r="AI1522" s="2" t="str">
        <f t="shared" si="87"/>
        <v/>
      </c>
      <c r="AM1522" s="12" t="s">
        <v>7837</v>
      </c>
      <c r="AN1522" s="2" t="s">
        <v>114</v>
      </c>
      <c r="AO1522" s="2" t="s">
        <v>102</v>
      </c>
      <c r="AT1522" s="3">
        <v>45418</v>
      </c>
    </row>
    <row r="1523" spans="1:46" ht="15" customHeight="1" x14ac:dyDescent="0.2">
      <c r="A1523" s="2" t="s">
        <v>7840</v>
      </c>
      <c r="B1523" s="2" t="s">
        <v>7841</v>
      </c>
      <c r="C1523" s="2" t="s">
        <v>7842</v>
      </c>
      <c r="D1523" s="2" t="s">
        <v>7843</v>
      </c>
      <c r="E1523" s="2" t="s">
        <v>42</v>
      </c>
      <c r="F1523" s="2" t="s">
        <v>854</v>
      </c>
      <c r="G1523" s="2" t="s">
        <v>855</v>
      </c>
      <c r="H1523" s="2" t="s">
        <v>7844</v>
      </c>
      <c r="I1523" s="2" t="s">
        <v>46</v>
      </c>
      <c r="J1523" s="2" t="s">
        <v>156</v>
      </c>
      <c r="K1523" s="2" t="s">
        <v>157</v>
      </c>
      <c r="L1523" s="2" t="s">
        <v>158</v>
      </c>
      <c r="M1523" s="2">
        <v>2024</v>
      </c>
      <c r="O1523" s="2" t="s">
        <v>148</v>
      </c>
      <c r="P1523" s="2" t="s">
        <v>159</v>
      </c>
      <c r="Q1523" s="2" t="s">
        <v>52</v>
      </c>
      <c r="R1523" s="2" t="s">
        <v>52</v>
      </c>
      <c r="S1523" s="2" t="s">
        <v>53</v>
      </c>
      <c r="T1523" s="2" t="s">
        <v>141</v>
      </c>
      <c r="U1523" s="2" t="str">
        <f t="shared" si="92"/>
        <v/>
      </c>
      <c r="AA1523" s="2" t="str">
        <f t="shared" si="93"/>
        <v>x</v>
      </c>
      <c r="AC1523" s="2" t="s">
        <v>55</v>
      </c>
      <c r="AE1523" s="2" t="s">
        <v>55</v>
      </c>
      <c r="AH1523" s="2" t="s">
        <v>55</v>
      </c>
      <c r="AI1523" s="2" t="str">
        <f t="shared" si="87"/>
        <v/>
      </c>
      <c r="AM1523" s="12" t="s">
        <v>7842</v>
      </c>
      <c r="AN1523" s="2" t="s">
        <v>133</v>
      </c>
      <c r="AO1523" s="2" t="s">
        <v>101</v>
      </c>
      <c r="AS1523" s="2" t="s">
        <v>715</v>
      </c>
      <c r="AT1523" s="3">
        <v>45418</v>
      </c>
    </row>
    <row r="1524" spans="1:46" ht="15" customHeight="1" x14ac:dyDescent="0.2">
      <c r="A1524" s="2" t="s">
        <v>7845</v>
      </c>
      <c r="B1524" s="2" t="s">
        <v>7846</v>
      </c>
      <c r="C1524" s="2" t="s">
        <v>7847</v>
      </c>
      <c r="D1524" s="2" t="s">
        <v>7848</v>
      </c>
      <c r="E1524" s="2" t="s">
        <v>107</v>
      </c>
      <c r="F1524" s="2" t="s">
        <v>854</v>
      </c>
      <c r="G1524" s="2" t="s">
        <v>855</v>
      </c>
      <c r="H1524" s="2" t="s">
        <v>7849</v>
      </c>
      <c r="I1524" s="2" t="s">
        <v>93</v>
      </c>
      <c r="J1524" s="2" t="s">
        <v>156</v>
      </c>
      <c r="K1524" s="2" t="s">
        <v>157</v>
      </c>
      <c r="L1524" s="2" t="s">
        <v>158</v>
      </c>
      <c r="M1524" s="2">
        <v>2024</v>
      </c>
      <c r="O1524" s="2" t="s">
        <v>148</v>
      </c>
      <c r="P1524" s="2" t="s">
        <v>159</v>
      </c>
      <c r="Q1524" s="2" t="s">
        <v>52</v>
      </c>
      <c r="R1524" s="2" t="s">
        <v>52</v>
      </c>
      <c r="S1524" s="2" t="s">
        <v>53</v>
      </c>
      <c r="T1524" s="2" t="s">
        <v>141</v>
      </c>
      <c r="U1524" s="2" t="str">
        <f t="shared" si="92"/>
        <v/>
      </c>
      <c r="AA1524" s="2" t="str">
        <f t="shared" si="93"/>
        <v>x</v>
      </c>
      <c r="AC1524" s="2" t="s">
        <v>55</v>
      </c>
      <c r="AE1524" s="2" t="s">
        <v>55</v>
      </c>
      <c r="AH1524" s="2" t="s">
        <v>55</v>
      </c>
      <c r="AI1524" s="2" t="str">
        <f t="shared" si="87"/>
        <v/>
      </c>
      <c r="AM1524" s="12" t="s">
        <v>7847</v>
      </c>
      <c r="AN1524" s="2" t="s">
        <v>133</v>
      </c>
      <c r="AO1524" s="2" t="s">
        <v>101</v>
      </c>
      <c r="AS1524" s="2" t="s">
        <v>715</v>
      </c>
      <c r="AT1524" s="3">
        <v>45418</v>
      </c>
    </row>
    <row r="1525" spans="1:46" ht="15" customHeight="1" x14ac:dyDescent="0.2">
      <c r="A1525" s="2" t="s">
        <v>7850</v>
      </c>
      <c r="B1525" s="2" t="s">
        <v>7851</v>
      </c>
      <c r="C1525" s="2" t="s">
        <v>7852</v>
      </c>
      <c r="D1525" s="2" t="s">
        <v>7853</v>
      </c>
      <c r="E1525" s="2" t="s">
        <v>42</v>
      </c>
      <c r="F1525" s="2" t="s">
        <v>854</v>
      </c>
      <c r="G1525" s="2" t="s">
        <v>855</v>
      </c>
      <c r="H1525" s="2" t="s">
        <v>7854</v>
      </c>
      <c r="I1525" s="2" t="s">
        <v>46</v>
      </c>
      <c r="J1525" s="2" t="s">
        <v>138</v>
      </c>
      <c r="K1525" s="2" t="s">
        <v>464</v>
      </c>
      <c r="L1525" s="2" t="s">
        <v>158</v>
      </c>
      <c r="M1525" s="2">
        <v>2024</v>
      </c>
      <c r="O1525" s="2" t="s">
        <v>50</v>
      </c>
      <c r="P1525" s="2" t="s">
        <v>51</v>
      </c>
      <c r="Q1525" s="2" t="s">
        <v>52</v>
      </c>
      <c r="R1525" s="2" t="s">
        <v>52</v>
      </c>
      <c r="S1525" s="2" t="s">
        <v>53</v>
      </c>
      <c r="T1525" s="2" t="s">
        <v>54</v>
      </c>
      <c r="U1525" s="2" t="str">
        <f t="shared" si="92"/>
        <v>x</v>
      </c>
      <c r="W1525" s="2" t="s">
        <v>55</v>
      </c>
      <c r="X1525" s="2" t="s">
        <v>55</v>
      </c>
      <c r="Y1525" s="2" t="s">
        <v>55</v>
      </c>
      <c r="Z1525" s="2" t="s">
        <v>55</v>
      </c>
      <c r="AA1525" s="2" t="str">
        <f t="shared" si="93"/>
        <v/>
      </c>
      <c r="AI1525" s="2" t="str">
        <f t="shared" si="87"/>
        <v/>
      </c>
      <c r="AM1525" s="12" t="s">
        <v>7852</v>
      </c>
      <c r="AN1525" s="2" t="s">
        <v>133</v>
      </c>
      <c r="AO1525" s="2" t="s">
        <v>101</v>
      </c>
      <c r="AP1525" s="2" t="s">
        <v>58</v>
      </c>
      <c r="AS1525" s="2" t="s">
        <v>715</v>
      </c>
      <c r="AT1525" s="3">
        <v>45418</v>
      </c>
    </row>
    <row r="1526" spans="1:46" ht="15" customHeight="1" x14ac:dyDescent="0.2">
      <c r="A1526" s="2" t="s">
        <v>7855</v>
      </c>
      <c r="B1526" s="2" t="s">
        <v>7856</v>
      </c>
      <c r="C1526" s="2" t="s">
        <v>7857</v>
      </c>
      <c r="D1526" s="2" t="s">
        <v>7858</v>
      </c>
      <c r="E1526" s="2" t="s">
        <v>107</v>
      </c>
      <c r="F1526" s="2" t="s">
        <v>342</v>
      </c>
      <c r="G1526" s="2" t="s">
        <v>343</v>
      </c>
      <c r="H1526" s="2" t="s">
        <v>7859</v>
      </c>
      <c r="I1526" s="2" t="s">
        <v>46</v>
      </c>
      <c r="J1526" s="2" t="s">
        <v>156</v>
      </c>
      <c r="K1526" s="2" t="s">
        <v>157</v>
      </c>
      <c r="L1526" s="2" t="s">
        <v>158</v>
      </c>
      <c r="M1526" s="2">
        <v>2024</v>
      </c>
      <c r="O1526" s="2" t="s">
        <v>148</v>
      </c>
      <c r="P1526" s="2" t="s">
        <v>159</v>
      </c>
      <c r="Q1526" s="2" t="s">
        <v>52</v>
      </c>
      <c r="R1526" s="2" t="s">
        <v>52</v>
      </c>
      <c r="S1526" s="2" t="s">
        <v>53</v>
      </c>
      <c r="T1526" s="2" t="s">
        <v>141</v>
      </c>
      <c r="U1526" s="2" t="str">
        <f t="shared" si="92"/>
        <v/>
      </c>
      <c r="AA1526" s="2" t="str">
        <f t="shared" si="93"/>
        <v>x</v>
      </c>
      <c r="AC1526" s="2" t="s">
        <v>55</v>
      </c>
      <c r="AE1526" s="2" t="s">
        <v>55</v>
      </c>
      <c r="AH1526" s="2" t="s">
        <v>55</v>
      </c>
      <c r="AI1526" s="2" t="str">
        <f t="shared" si="87"/>
        <v/>
      </c>
      <c r="AM1526" s="12" t="s">
        <v>7860</v>
      </c>
      <c r="AN1526" s="2" t="s">
        <v>133</v>
      </c>
      <c r="AO1526" s="2" t="s">
        <v>101</v>
      </c>
      <c r="AP1526" s="2" t="s">
        <v>58</v>
      </c>
      <c r="AS1526" s="2" t="s">
        <v>715</v>
      </c>
      <c r="AT1526" s="3">
        <v>45418</v>
      </c>
    </row>
    <row r="1527" spans="1:46" ht="15" customHeight="1" x14ac:dyDescent="0.2">
      <c r="A1527" s="2" t="s">
        <v>7861</v>
      </c>
      <c r="B1527" s="2" t="s">
        <v>7862</v>
      </c>
      <c r="C1527" s="2" t="s">
        <v>7863</v>
      </c>
      <c r="D1527" s="2" t="s">
        <v>7864</v>
      </c>
      <c r="E1527" s="2" t="s">
        <v>107</v>
      </c>
      <c r="F1527" s="2" t="s">
        <v>425</v>
      </c>
      <c r="G1527" s="2" t="s">
        <v>426</v>
      </c>
      <c r="H1527" s="2" t="s">
        <v>4617</v>
      </c>
      <c r="I1527" s="2" t="s">
        <v>93</v>
      </c>
      <c r="J1527" s="2" t="s">
        <v>451</v>
      </c>
      <c r="K1527" s="2" t="s">
        <v>452</v>
      </c>
      <c r="L1527" s="2" t="s">
        <v>130</v>
      </c>
      <c r="M1527" s="2">
        <v>2024</v>
      </c>
      <c r="O1527" s="2" t="s">
        <v>50</v>
      </c>
      <c r="P1527" s="2" t="s">
        <v>51</v>
      </c>
      <c r="Q1527" s="2" t="s">
        <v>52</v>
      </c>
      <c r="R1527" s="2" t="s">
        <v>52</v>
      </c>
      <c r="S1527" s="2" t="s">
        <v>53</v>
      </c>
      <c r="T1527" s="2" t="s">
        <v>54</v>
      </c>
      <c r="U1527" s="2" t="str">
        <f t="shared" si="92"/>
        <v>x</v>
      </c>
      <c r="V1527" s="2" t="s">
        <v>55</v>
      </c>
      <c r="W1527" s="2" t="s">
        <v>55</v>
      </c>
      <c r="X1527" s="2" t="s">
        <v>55</v>
      </c>
      <c r="Y1527" s="2" t="s">
        <v>55</v>
      </c>
      <c r="Z1527" s="2" t="s">
        <v>55</v>
      </c>
      <c r="AA1527" s="2" t="str">
        <f t="shared" si="93"/>
        <v/>
      </c>
      <c r="AI1527" s="2" t="str">
        <f t="shared" si="87"/>
        <v/>
      </c>
      <c r="AM1527" s="12" t="s">
        <v>7863</v>
      </c>
      <c r="AN1527" s="2" t="s">
        <v>57</v>
      </c>
      <c r="AO1527" s="2" t="s">
        <v>58</v>
      </c>
      <c r="AP1527" s="2" t="s">
        <v>6024</v>
      </c>
      <c r="AT1527" s="3">
        <v>45418</v>
      </c>
    </row>
    <row r="1528" spans="1:46" ht="15" customHeight="1" x14ac:dyDescent="0.2">
      <c r="A1528" s="2" t="s">
        <v>7865</v>
      </c>
      <c r="B1528" s="2" t="s">
        <v>7866</v>
      </c>
      <c r="C1528" s="2" t="s">
        <v>7867</v>
      </c>
      <c r="D1528" s="2" t="s">
        <v>7868</v>
      </c>
      <c r="E1528" s="2" t="s">
        <v>42</v>
      </c>
      <c r="F1528" s="2" t="s">
        <v>854</v>
      </c>
      <c r="G1528" s="2" t="s">
        <v>855</v>
      </c>
      <c r="H1528" s="2" t="s">
        <v>7869</v>
      </c>
      <c r="I1528" s="2" t="s">
        <v>46</v>
      </c>
      <c r="J1528" s="2" t="s">
        <v>138</v>
      </c>
      <c r="K1528" s="2" t="s">
        <v>464</v>
      </c>
      <c r="L1528" s="2" t="s">
        <v>67</v>
      </c>
      <c r="M1528" s="2">
        <v>2024</v>
      </c>
      <c r="O1528" s="2" t="s">
        <v>50</v>
      </c>
      <c r="P1528" s="2" t="s">
        <v>51</v>
      </c>
      <c r="Q1528" s="2" t="s">
        <v>52</v>
      </c>
      <c r="R1528" s="2" t="s">
        <v>52</v>
      </c>
      <c r="S1528" s="2" t="s">
        <v>53</v>
      </c>
      <c r="T1528" s="2" t="s">
        <v>54</v>
      </c>
      <c r="U1528" s="2" t="str">
        <f t="shared" si="92"/>
        <v>x</v>
      </c>
      <c r="Z1528" s="2" t="s">
        <v>55</v>
      </c>
      <c r="AA1528" s="2" t="str">
        <f t="shared" si="93"/>
        <v/>
      </c>
      <c r="AI1528" s="2" t="str">
        <f t="shared" si="87"/>
        <v/>
      </c>
      <c r="AM1528" s="12" t="s">
        <v>7867</v>
      </c>
      <c r="AN1528" s="2" t="s">
        <v>133</v>
      </c>
      <c r="AO1528" s="2" t="s">
        <v>101</v>
      </c>
      <c r="AP1528" s="2" t="s">
        <v>58</v>
      </c>
      <c r="AS1528" s="3" t="s">
        <v>715</v>
      </c>
      <c r="AT1528" s="3">
        <v>45418</v>
      </c>
    </row>
    <row r="1529" spans="1:46" ht="15" customHeight="1" x14ac:dyDescent="0.2">
      <c r="A1529" s="2" t="s">
        <v>7870</v>
      </c>
      <c r="B1529" s="2" t="s">
        <v>7871</v>
      </c>
      <c r="C1529" s="2" t="s">
        <v>7872</v>
      </c>
      <c r="D1529" s="2" t="s">
        <v>7873</v>
      </c>
      <c r="E1529" s="2" t="s">
        <v>42</v>
      </c>
      <c r="F1529" s="2" t="s">
        <v>854</v>
      </c>
      <c r="G1529" s="2" t="s">
        <v>855</v>
      </c>
      <c r="H1529" s="2" t="s">
        <v>7874</v>
      </c>
      <c r="I1529" s="2" t="s">
        <v>46</v>
      </c>
      <c r="J1529" s="2" t="s">
        <v>65</v>
      </c>
      <c r="K1529" s="2" t="s">
        <v>110</v>
      </c>
      <c r="L1529" s="2" t="s">
        <v>130</v>
      </c>
      <c r="M1529" s="2">
        <v>2024</v>
      </c>
      <c r="O1529" s="2" t="s">
        <v>50</v>
      </c>
      <c r="P1529" s="2" t="s">
        <v>51</v>
      </c>
      <c r="Q1529" s="2" t="s">
        <v>52</v>
      </c>
      <c r="R1529" s="2" t="s">
        <v>52</v>
      </c>
      <c r="S1529" s="2" t="s">
        <v>53</v>
      </c>
      <c r="T1529" s="2" t="s">
        <v>54</v>
      </c>
      <c r="U1529" s="2" t="str">
        <f t="shared" si="92"/>
        <v>x</v>
      </c>
      <c r="V1529" s="2" t="s">
        <v>55</v>
      </c>
      <c r="W1529" s="2" t="s">
        <v>55</v>
      </c>
      <c r="X1529" s="2" t="s">
        <v>55</v>
      </c>
      <c r="Y1529" s="2" t="s">
        <v>55</v>
      </c>
      <c r="Z1529" s="2" t="s">
        <v>55</v>
      </c>
      <c r="AA1529" s="2" t="str">
        <f t="shared" si="93"/>
        <v/>
      </c>
      <c r="AI1529" s="2" t="str">
        <f t="shared" si="87"/>
        <v/>
      </c>
      <c r="AM1529" s="2" t="s">
        <v>7875</v>
      </c>
      <c r="AN1529" s="2" t="s">
        <v>57</v>
      </c>
      <c r="AO1529" s="2" t="s">
        <v>58</v>
      </c>
      <c r="AP1529" s="2" t="s">
        <v>6024</v>
      </c>
      <c r="AQ1529" s="2" t="s">
        <v>71</v>
      </c>
      <c r="AS1529" s="2" t="s">
        <v>73</v>
      </c>
      <c r="AT1529" s="3">
        <v>45418</v>
      </c>
    </row>
    <row r="1530" spans="1:46" ht="15" customHeight="1" x14ac:dyDescent="0.2">
      <c r="A1530" s="2" t="s">
        <v>7876</v>
      </c>
      <c r="B1530" s="2" t="s">
        <v>7877</v>
      </c>
      <c r="C1530" s="2" t="s">
        <v>7878</v>
      </c>
      <c r="D1530" s="2" t="s">
        <v>7879</v>
      </c>
      <c r="E1530" s="2" t="s">
        <v>107</v>
      </c>
      <c r="F1530" s="2" t="s">
        <v>598</v>
      </c>
      <c r="G1530" s="2" t="s">
        <v>801</v>
      </c>
      <c r="H1530" s="2" t="s">
        <v>4505</v>
      </c>
      <c r="I1530" s="2" t="s">
        <v>93</v>
      </c>
      <c r="J1530" s="2" t="s">
        <v>217</v>
      </c>
      <c r="K1530" s="2" t="s">
        <v>6122</v>
      </c>
      <c r="L1530" s="2" t="s">
        <v>67</v>
      </c>
      <c r="M1530" s="2">
        <v>2023</v>
      </c>
      <c r="O1530" s="2" t="s">
        <v>96</v>
      </c>
      <c r="P1530" s="2" t="s">
        <v>166</v>
      </c>
      <c r="Q1530" s="2" t="s">
        <v>52</v>
      </c>
      <c r="R1530" s="2" t="s">
        <v>52</v>
      </c>
      <c r="S1530" s="2" t="s">
        <v>53</v>
      </c>
      <c r="T1530" s="2" t="s">
        <v>141</v>
      </c>
      <c r="U1530" s="2" t="str">
        <f t="shared" si="92"/>
        <v/>
      </c>
      <c r="AA1530" s="2" t="str">
        <f t="shared" si="93"/>
        <v>x</v>
      </c>
      <c r="AE1530" s="2" t="s">
        <v>55</v>
      </c>
      <c r="AI1530" s="2" t="str">
        <f t="shared" si="87"/>
        <v/>
      </c>
      <c r="AM1530" s="12" t="s">
        <v>7878</v>
      </c>
      <c r="AN1530" s="2" t="s">
        <v>372</v>
      </c>
      <c r="AO1530" s="2" t="s">
        <v>150</v>
      </c>
      <c r="AT1530" s="3">
        <v>45418</v>
      </c>
    </row>
    <row r="1531" spans="1:46" ht="15" customHeight="1" x14ac:dyDescent="0.2">
      <c r="A1531" s="2" t="s">
        <v>7880</v>
      </c>
      <c r="B1531" s="2" t="s">
        <v>7881</v>
      </c>
      <c r="C1531" s="2" t="s">
        <v>7882</v>
      </c>
      <c r="D1531" s="2" t="s">
        <v>7883</v>
      </c>
      <c r="E1531" s="2" t="s">
        <v>107</v>
      </c>
      <c r="F1531" s="2" t="s">
        <v>320</v>
      </c>
      <c r="G1531" s="2" t="s">
        <v>329</v>
      </c>
      <c r="H1531" s="2" t="s">
        <v>1206</v>
      </c>
      <c r="I1531" s="2" t="s">
        <v>93</v>
      </c>
      <c r="J1531" s="2" t="s">
        <v>217</v>
      </c>
      <c r="K1531" s="2" t="s">
        <v>6122</v>
      </c>
      <c r="L1531" s="2" t="s">
        <v>158</v>
      </c>
      <c r="M1531" s="2">
        <v>2023</v>
      </c>
      <c r="O1531" s="2" t="s">
        <v>50</v>
      </c>
      <c r="P1531" s="2" t="s">
        <v>68</v>
      </c>
      <c r="Q1531" s="2" t="s">
        <v>52</v>
      </c>
      <c r="R1531" s="2" t="s">
        <v>52</v>
      </c>
      <c r="S1531" s="2" t="s">
        <v>53</v>
      </c>
      <c r="T1531" s="2" t="s">
        <v>54</v>
      </c>
      <c r="U1531" s="2" t="str">
        <f t="shared" si="92"/>
        <v>x</v>
      </c>
      <c r="V1531" s="2" t="s">
        <v>55</v>
      </c>
      <c r="W1531" s="2" t="s">
        <v>55</v>
      </c>
      <c r="Y1531" s="2" t="s">
        <v>55</v>
      </c>
      <c r="Z1531" s="2" t="s">
        <v>55</v>
      </c>
      <c r="AA1531" s="2" t="str">
        <f t="shared" si="93"/>
        <v/>
      </c>
      <c r="AI1531" s="2" t="str">
        <f t="shared" si="87"/>
        <v>x</v>
      </c>
      <c r="AJ1531" s="2" t="s">
        <v>55</v>
      </c>
      <c r="AK1531" s="2" t="s">
        <v>55</v>
      </c>
      <c r="AL1531" s="2" t="s">
        <v>55</v>
      </c>
      <c r="AM1531" s="12" t="s">
        <v>7882</v>
      </c>
      <c r="AN1531" s="2" t="s">
        <v>57</v>
      </c>
      <c r="AO1531" s="2" t="s">
        <v>58</v>
      </c>
      <c r="AP1531" s="2" t="s">
        <v>6024</v>
      </c>
      <c r="AT1531" s="3">
        <v>45418</v>
      </c>
    </row>
    <row r="1532" spans="1:46" ht="15" customHeight="1" x14ac:dyDescent="0.2">
      <c r="A1532" s="2" t="s">
        <v>7884</v>
      </c>
      <c r="B1532" s="2" t="s">
        <v>7885</v>
      </c>
      <c r="C1532" s="2" t="s">
        <v>7886</v>
      </c>
      <c r="D1532" s="2" t="s">
        <v>7887</v>
      </c>
      <c r="E1532" s="2" t="s">
        <v>107</v>
      </c>
      <c r="F1532" s="2" t="s">
        <v>441</v>
      </c>
      <c r="G1532" s="2" t="s">
        <v>442</v>
      </c>
      <c r="H1532" s="2" t="s">
        <v>7888</v>
      </c>
      <c r="I1532" s="2" t="s">
        <v>93</v>
      </c>
      <c r="J1532" s="2" t="s">
        <v>94</v>
      </c>
      <c r="K1532" s="2" t="s">
        <v>308</v>
      </c>
      <c r="L1532" s="2" t="s">
        <v>67</v>
      </c>
      <c r="M1532" s="2">
        <v>2023</v>
      </c>
      <c r="O1532" s="2" t="s">
        <v>96</v>
      </c>
      <c r="P1532" s="2" t="s">
        <v>236</v>
      </c>
      <c r="Q1532" s="2" t="s">
        <v>52</v>
      </c>
      <c r="R1532" s="2" t="s">
        <v>98</v>
      </c>
      <c r="S1532" s="2" t="s">
        <v>53</v>
      </c>
      <c r="T1532" s="2" t="s">
        <v>141</v>
      </c>
      <c r="U1532" s="2" t="str">
        <f t="shared" si="92"/>
        <v/>
      </c>
      <c r="AA1532" s="2" t="str">
        <f t="shared" si="93"/>
        <v>x</v>
      </c>
      <c r="AC1532" s="2" t="s">
        <v>55</v>
      </c>
      <c r="AD1532" s="2" t="s">
        <v>55</v>
      </c>
      <c r="AE1532" s="2" t="s">
        <v>55</v>
      </c>
      <c r="AI1532" s="2" t="str">
        <f t="shared" si="87"/>
        <v/>
      </c>
      <c r="AM1532" s="12" t="s">
        <v>7886</v>
      </c>
      <c r="AN1532" s="2" t="s">
        <v>372</v>
      </c>
      <c r="AO1532" s="2" t="s">
        <v>150</v>
      </c>
      <c r="AP1532" s="2" t="s">
        <v>59</v>
      </c>
      <c r="AT1532" s="3">
        <v>45418</v>
      </c>
    </row>
    <row r="1533" spans="1:46" ht="15" customHeight="1" x14ac:dyDescent="0.2">
      <c r="A1533" s="2" t="s">
        <v>7889</v>
      </c>
      <c r="B1533" s="2" t="s">
        <v>7890</v>
      </c>
      <c r="C1533" s="2" t="s">
        <v>7891</v>
      </c>
      <c r="D1533" s="2" t="s">
        <v>7892</v>
      </c>
      <c r="E1533" s="2" t="s">
        <v>107</v>
      </c>
      <c r="F1533" s="2" t="s">
        <v>537</v>
      </c>
      <c r="G1533" s="2" t="s">
        <v>538</v>
      </c>
      <c r="H1533" s="2" t="s">
        <v>7893</v>
      </c>
      <c r="I1533" s="2" t="s">
        <v>857</v>
      </c>
      <c r="J1533" s="2" t="s">
        <v>94</v>
      </c>
      <c r="K1533" s="2" t="s">
        <v>308</v>
      </c>
      <c r="L1533" s="2" t="s">
        <v>130</v>
      </c>
      <c r="M1533" s="2">
        <v>2024</v>
      </c>
      <c r="O1533" s="2" t="s">
        <v>111</v>
      </c>
      <c r="P1533" s="2" t="s">
        <v>112</v>
      </c>
      <c r="Q1533" s="2" t="s">
        <v>52</v>
      </c>
      <c r="R1533" s="2" t="s">
        <v>52</v>
      </c>
      <c r="S1533" s="2" t="s">
        <v>53</v>
      </c>
      <c r="T1533" s="2" t="s">
        <v>141</v>
      </c>
      <c r="U1533" s="2" t="str">
        <f t="shared" si="92"/>
        <v/>
      </c>
      <c r="AA1533" s="2" t="str">
        <f t="shared" si="93"/>
        <v>x</v>
      </c>
      <c r="AE1533" s="2" t="s">
        <v>55</v>
      </c>
      <c r="AI1533" s="2" t="str">
        <f t="shared" si="87"/>
        <v/>
      </c>
      <c r="AM1533" s="12" t="s">
        <v>7891</v>
      </c>
      <c r="AN1533" s="2" t="s">
        <v>836</v>
      </c>
      <c r="AO1533" s="2" t="s">
        <v>689</v>
      </c>
      <c r="AP1533" s="2" t="s">
        <v>1959</v>
      </c>
      <c r="AS1533" s="2" t="s">
        <v>3220</v>
      </c>
      <c r="AT1533" s="3">
        <v>45418</v>
      </c>
    </row>
    <row r="1534" spans="1:46" ht="15" customHeight="1" x14ac:dyDescent="0.2">
      <c r="A1534" s="2" t="s">
        <v>7894</v>
      </c>
      <c r="B1534" s="2" t="s">
        <v>7895</v>
      </c>
      <c r="C1534" s="2" t="s">
        <v>7896</v>
      </c>
      <c r="D1534" s="2" t="s">
        <v>7897</v>
      </c>
      <c r="E1534" s="2" t="s">
        <v>107</v>
      </c>
      <c r="F1534" s="2" t="s">
        <v>224</v>
      </c>
      <c r="G1534" s="2" t="s">
        <v>225</v>
      </c>
      <c r="H1534" s="2" t="s">
        <v>7898</v>
      </c>
      <c r="I1534" s="2" t="s">
        <v>93</v>
      </c>
      <c r="J1534" s="2" t="s">
        <v>94</v>
      </c>
      <c r="K1534" s="2" t="s">
        <v>308</v>
      </c>
      <c r="L1534" s="2" t="s">
        <v>67</v>
      </c>
      <c r="M1534" s="2">
        <v>2022</v>
      </c>
      <c r="O1534" s="2" t="s">
        <v>96</v>
      </c>
      <c r="P1534" s="2" t="s">
        <v>3118</v>
      </c>
      <c r="Q1534" s="2" t="s">
        <v>52</v>
      </c>
      <c r="R1534" s="2" t="s">
        <v>98</v>
      </c>
      <c r="S1534" s="2" t="s">
        <v>53</v>
      </c>
      <c r="T1534" s="2" t="s">
        <v>141</v>
      </c>
      <c r="U1534" s="2" t="str">
        <f t="shared" si="92"/>
        <v/>
      </c>
      <c r="AA1534" s="2" t="str">
        <f t="shared" si="93"/>
        <v>x</v>
      </c>
      <c r="AC1534" s="2" t="s">
        <v>55</v>
      </c>
      <c r="AE1534" s="2" t="s">
        <v>55</v>
      </c>
      <c r="AF1534" s="2" t="s">
        <v>55</v>
      </c>
      <c r="AI1534" s="2" t="str">
        <f t="shared" si="87"/>
        <v/>
      </c>
      <c r="AM1534" s="12" t="s">
        <v>7896</v>
      </c>
      <c r="AN1534" s="2" t="s">
        <v>372</v>
      </c>
      <c r="AO1534" s="2" t="s">
        <v>150</v>
      </c>
      <c r="AP1534" s="2" t="s">
        <v>59</v>
      </c>
      <c r="AT1534" s="3">
        <v>45420</v>
      </c>
    </row>
    <row r="1535" spans="1:46" ht="15" customHeight="1" x14ac:dyDescent="0.2">
      <c r="A1535" s="2" t="s">
        <v>7899</v>
      </c>
      <c r="B1535" s="2" t="s">
        <v>7900</v>
      </c>
      <c r="C1535" s="2" t="s">
        <v>7901</v>
      </c>
      <c r="D1535" s="2" t="s">
        <v>7902</v>
      </c>
      <c r="E1535" s="2" t="s">
        <v>42</v>
      </c>
      <c r="F1535" s="2" t="s">
        <v>6447</v>
      </c>
      <c r="G1535" s="2" t="s">
        <v>6448</v>
      </c>
      <c r="H1535" s="2" t="s">
        <v>7903</v>
      </c>
      <c r="I1535" s="2" t="s">
        <v>46</v>
      </c>
      <c r="J1535" s="2" t="s">
        <v>65</v>
      </c>
      <c r="K1535" s="2" t="s">
        <v>66</v>
      </c>
      <c r="L1535" s="2" t="s">
        <v>465</v>
      </c>
      <c r="M1535" s="2">
        <v>2024</v>
      </c>
      <c r="O1535" s="2" t="s">
        <v>96</v>
      </c>
      <c r="P1535" s="2" t="s">
        <v>3118</v>
      </c>
      <c r="Q1535" s="2" t="s">
        <v>52</v>
      </c>
      <c r="R1535" s="2" t="s">
        <v>52</v>
      </c>
      <c r="S1535" s="2" t="s">
        <v>53</v>
      </c>
      <c r="T1535" s="2" t="s">
        <v>141</v>
      </c>
      <c r="U1535" s="2" t="str">
        <f t="shared" si="92"/>
        <v/>
      </c>
      <c r="AA1535" s="2" t="str">
        <f t="shared" si="93"/>
        <v>x</v>
      </c>
      <c r="AC1535" s="2" t="s">
        <v>55</v>
      </c>
      <c r="AE1535" s="2" t="s">
        <v>55</v>
      </c>
      <c r="AI1535" s="2" t="str">
        <f t="shared" si="87"/>
        <v/>
      </c>
      <c r="AM1535" s="12" t="s">
        <v>7901</v>
      </c>
      <c r="AN1535" s="2" t="s">
        <v>57</v>
      </c>
      <c r="AO1535" s="2" t="s">
        <v>58</v>
      </c>
      <c r="AP1535" s="2" t="s">
        <v>6024</v>
      </c>
      <c r="AT1535" s="3">
        <v>45418</v>
      </c>
    </row>
    <row r="1536" spans="1:46" ht="15" customHeight="1" x14ac:dyDescent="0.2">
      <c r="A1536" s="2" t="s">
        <v>7904</v>
      </c>
      <c r="B1536" s="2" t="s">
        <v>7905</v>
      </c>
      <c r="C1536" s="2" t="s">
        <v>7906</v>
      </c>
      <c r="D1536" s="2" t="s">
        <v>7907</v>
      </c>
      <c r="E1536" s="2" t="s">
        <v>794</v>
      </c>
      <c r="F1536" s="2" t="s">
        <v>425</v>
      </c>
      <c r="G1536" s="2" t="s">
        <v>426</v>
      </c>
      <c r="H1536" s="2" t="s">
        <v>7908</v>
      </c>
      <c r="I1536" s="2" t="s">
        <v>1743</v>
      </c>
      <c r="J1536" s="2" t="s">
        <v>138</v>
      </c>
      <c r="K1536" s="2" t="s">
        <v>464</v>
      </c>
      <c r="L1536" s="2" t="s">
        <v>158</v>
      </c>
      <c r="M1536" s="2">
        <v>2023</v>
      </c>
      <c r="O1536" s="2" t="s">
        <v>50</v>
      </c>
      <c r="P1536" s="2" t="s">
        <v>51</v>
      </c>
      <c r="Q1536" s="2" t="s">
        <v>52</v>
      </c>
      <c r="R1536" s="2" t="s">
        <v>52</v>
      </c>
      <c r="S1536" s="2" t="s">
        <v>5762</v>
      </c>
      <c r="T1536" s="2" t="s">
        <v>54</v>
      </c>
      <c r="U1536" s="2" t="str">
        <f t="shared" si="92"/>
        <v>x</v>
      </c>
      <c r="V1536" s="2" t="s">
        <v>55</v>
      </c>
      <c r="W1536" s="2" t="s">
        <v>55</v>
      </c>
      <c r="X1536" s="2" t="s">
        <v>55</v>
      </c>
      <c r="Y1536" s="2" t="s">
        <v>55</v>
      </c>
      <c r="Z1536" s="2" t="s">
        <v>55</v>
      </c>
      <c r="AA1536" s="2" t="str">
        <f t="shared" si="93"/>
        <v/>
      </c>
      <c r="AI1536" s="2" t="str">
        <f t="shared" si="87"/>
        <v/>
      </c>
      <c r="AM1536" s="12" t="s">
        <v>7906</v>
      </c>
      <c r="AT1536" s="3">
        <v>45418</v>
      </c>
    </row>
    <row r="1537" spans="1:46" ht="15" customHeight="1" x14ac:dyDescent="0.2">
      <c r="A1537" s="2" t="s">
        <v>7909</v>
      </c>
      <c r="B1537" s="2" t="s">
        <v>7910</v>
      </c>
      <c r="C1537" s="2" t="s">
        <v>7911</v>
      </c>
      <c r="D1537" s="2" t="s">
        <v>7912</v>
      </c>
      <c r="E1537" s="2" t="s">
        <v>794</v>
      </c>
      <c r="F1537" s="2" t="s">
        <v>441</v>
      </c>
      <c r="G1537" s="2" t="s">
        <v>442</v>
      </c>
      <c r="H1537" s="2" t="s">
        <v>7913</v>
      </c>
      <c r="I1537" s="2" t="s">
        <v>1743</v>
      </c>
      <c r="J1537" s="2" t="s">
        <v>451</v>
      </c>
      <c r="K1537" s="2" t="s">
        <v>7412</v>
      </c>
      <c r="L1537" s="2" t="s">
        <v>158</v>
      </c>
      <c r="M1537" s="2">
        <v>2023</v>
      </c>
      <c r="N1537" s="2">
        <v>2026</v>
      </c>
      <c r="O1537" s="2" t="s">
        <v>96</v>
      </c>
      <c r="P1537" s="2" t="s">
        <v>166</v>
      </c>
      <c r="Q1537" s="2" t="s">
        <v>98</v>
      </c>
      <c r="R1537" s="2" t="s">
        <v>52</v>
      </c>
      <c r="S1537" s="2" t="s">
        <v>5762</v>
      </c>
      <c r="T1537" s="2" t="s">
        <v>54</v>
      </c>
      <c r="U1537" s="2" t="str">
        <f t="shared" si="92"/>
        <v>x</v>
      </c>
      <c r="Z1537" s="2" t="s">
        <v>55</v>
      </c>
      <c r="AA1537" s="2" t="str">
        <f t="shared" si="93"/>
        <v/>
      </c>
      <c r="AI1537" s="2" t="str">
        <f t="shared" si="87"/>
        <v/>
      </c>
      <c r="AM1537" s="12" t="s">
        <v>7914</v>
      </c>
      <c r="AT1537" s="3">
        <v>45418</v>
      </c>
    </row>
    <row r="1538" spans="1:46" ht="15" customHeight="1" x14ac:dyDescent="0.2">
      <c r="A1538" s="2" t="s">
        <v>7915</v>
      </c>
      <c r="B1538" s="2" t="s">
        <v>7916</v>
      </c>
      <c r="C1538" s="2" t="s">
        <v>7917</v>
      </c>
      <c r="D1538" s="2" t="s">
        <v>7918</v>
      </c>
      <c r="E1538" s="2" t="s">
        <v>794</v>
      </c>
      <c r="F1538" s="2" t="s">
        <v>441</v>
      </c>
      <c r="G1538" s="2" t="s">
        <v>442</v>
      </c>
      <c r="H1538" s="2" t="s">
        <v>7919</v>
      </c>
      <c r="I1538" s="2" t="s">
        <v>1743</v>
      </c>
      <c r="J1538" s="2" t="s">
        <v>138</v>
      </c>
      <c r="K1538" s="2" t="s">
        <v>323</v>
      </c>
      <c r="L1538" s="2" t="s">
        <v>158</v>
      </c>
      <c r="M1538" s="2">
        <v>2023</v>
      </c>
      <c r="N1538" s="2">
        <v>2026</v>
      </c>
      <c r="O1538" s="2" t="s">
        <v>50</v>
      </c>
      <c r="P1538" s="2" t="s">
        <v>51</v>
      </c>
      <c r="Q1538" s="2" t="s">
        <v>98</v>
      </c>
      <c r="R1538" s="2" t="s">
        <v>52</v>
      </c>
      <c r="S1538" s="2" t="s">
        <v>5762</v>
      </c>
      <c r="T1538" s="2" t="s">
        <v>54</v>
      </c>
      <c r="U1538" s="2" t="str">
        <f t="shared" si="92"/>
        <v>x</v>
      </c>
      <c r="V1538" s="2" t="s">
        <v>55</v>
      </c>
      <c r="W1538" s="2" t="s">
        <v>55</v>
      </c>
      <c r="X1538" s="2" t="s">
        <v>55</v>
      </c>
      <c r="Y1538" s="2" t="s">
        <v>55</v>
      </c>
      <c r="Z1538" s="2" t="s">
        <v>55</v>
      </c>
      <c r="AA1538" s="2" t="str">
        <f t="shared" si="93"/>
        <v/>
      </c>
      <c r="AI1538" s="2" t="str">
        <f t="shared" ref="AI1538:AI1601" si="94">IF(AJ1538="x","x",IF(AK1538="x","x",IF(AL1538="x","x","")))</f>
        <v/>
      </c>
      <c r="AM1538" s="12" t="s">
        <v>7914</v>
      </c>
      <c r="AT1538" s="3">
        <v>45418</v>
      </c>
    </row>
    <row r="1539" spans="1:46" ht="15" customHeight="1" x14ac:dyDescent="0.2">
      <c r="A1539" s="2" t="s">
        <v>7920</v>
      </c>
      <c r="B1539" s="2" t="s">
        <v>7921</v>
      </c>
      <c r="C1539" s="2" t="s">
        <v>7922</v>
      </c>
      <c r="D1539" s="2" t="s">
        <v>7923</v>
      </c>
      <c r="E1539" s="2" t="s">
        <v>42</v>
      </c>
      <c r="F1539" s="2" t="s">
        <v>441</v>
      </c>
      <c r="G1539" s="2" t="s">
        <v>442</v>
      </c>
      <c r="H1539" s="2" t="s">
        <v>7924</v>
      </c>
      <c r="I1539" s="2" t="s">
        <v>857</v>
      </c>
      <c r="J1539" s="2" t="s">
        <v>138</v>
      </c>
      <c r="K1539" s="2" t="s">
        <v>139</v>
      </c>
      <c r="L1539" s="2" t="s">
        <v>158</v>
      </c>
      <c r="M1539" s="2">
        <v>2024</v>
      </c>
      <c r="N1539" s="2">
        <v>2025</v>
      </c>
      <c r="O1539" s="2" t="s">
        <v>50</v>
      </c>
      <c r="P1539" s="2" t="s">
        <v>51</v>
      </c>
      <c r="Q1539" s="2" t="s">
        <v>52</v>
      </c>
      <c r="R1539" s="2" t="s">
        <v>52</v>
      </c>
      <c r="S1539" s="2" t="s">
        <v>5762</v>
      </c>
      <c r="T1539" s="2" t="s">
        <v>54</v>
      </c>
      <c r="U1539" s="2" t="str">
        <f t="shared" ref="U1539:U1570" si="95">IF(V1539="x","x",IF(W1539="x","x",IF(X1539="x","x",IF(Y1539="x","x",IF(Z1539="x","x","")))))</f>
        <v>x</v>
      </c>
      <c r="V1539" s="2" t="s">
        <v>55</v>
      </c>
      <c r="W1539" s="2" t="s">
        <v>55</v>
      </c>
      <c r="X1539" s="2" t="s">
        <v>55</v>
      </c>
      <c r="Y1539" s="2" t="s">
        <v>55</v>
      </c>
      <c r="Z1539" s="2" t="s">
        <v>55</v>
      </c>
      <c r="AA1539" s="2" t="str">
        <f t="shared" ref="AA1539:AA1570" si="96">IF(AB1539="x","x",IF(AC1539="x","x",IF(AD1539="x","x",IF(AE1539="x","x",IF(AF1539="x","x",IF(AG1539="x","x",IF(AH1539="x","x","")))))))</f>
        <v/>
      </c>
      <c r="AI1539" s="2" t="str">
        <f t="shared" si="94"/>
        <v/>
      </c>
      <c r="AM1539" s="12" t="s">
        <v>7922</v>
      </c>
      <c r="AT1539" s="3">
        <v>45418</v>
      </c>
    </row>
    <row r="1540" spans="1:46" ht="15" customHeight="1" x14ac:dyDescent="0.2">
      <c r="A1540" s="2" t="s">
        <v>7925</v>
      </c>
      <c r="B1540" s="2" t="s">
        <v>7926</v>
      </c>
      <c r="C1540" s="2" t="s">
        <v>7927</v>
      </c>
      <c r="D1540" s="2" t="s">
        <v>7928</v>
      </c>
      <c r="E1540" s="2" t="s">
        <v>794</v>
      </c>
      <c r="F1540" s="2" t="s">
        <v>7929</v>
      </c>
      <c r="G1540" s="2" t="s">
        <v>7930</v>
      </c>
      <c r="H1540" s="2" t="s">
        <v>7931</v>
      </c>
      <c r="I1540" s="2" t="s">
        <v>1743</v>
      </c>
      <c r="J1540" s="2" t="s">
        <v>138</v>
      </c>
      <c r="K1540" s="2" t="s">
        <v>464</v>
      </c>
      <c r="L1540" s="2" t="s">
        <v>158</v>
      </c>
      <c r="M1540" s="2">
        <v>2022</v>
      </c>
      <c r="N1540" s="2">
        <v>2025</v>
      </c>
      <c r="O1540" s="2" t="s">
        <v>50</v>
      </c>
      <c r="P1540" s="2" t="s">
        <v>51</v>
      </c>
      <c r="Q1540" s="2" t="s">
        <v>98</v>
      </c>
      <c r="R1540" s="2" t="s">
        <v>52</v>
      </c>
      <c r="S1540" s="2" t="s">
        <v>5762</v>
      </c>
      <c r="T1540" s="2" t="s">
        <v>54</v>
      </c>
      <c r="U1540" s="2" t="str">
        <f t="shared" si="95"/>
        <v>x</v>
      </c>
      <c r="V1540" s="2" t="s">
        <v>55</v>
      </c>
      <c r="W1540" s="2" t="s">
        <v>55</v>
      </c>
      <c r="X1540" s="2" t="s">
        <v>55</v>
      </c>
      <c r="Y1540" s="2" t="s">
        <v>55</v>
      </c>
      <c r="Z1540" s="2" t="s">
        <v>55</v>
      </c>
      <c r="AA1540" s="2" t="str">
        <f t="shared" si="96"/>
        <v/>
      </c>
      <c r="AI1540" s="2" t="str">
        <f t="shared" si="94"/>
        <v/>
      </c>
      <c r="AM1540" s="12" t="s">
        <v>7927</v>
      </c>
      <c r="AT1540" s="3">
        <v>45418</v>
      </c>
    </row>
    <row r="1541" spans="1:46" ht="15" customHeight="1" x14ac:dyDescent="0.2">
      <c r="A1541" s="2" t="s">
        <v>7932</v>
      </c>
      <c r="B1541" s="2" t="s">
        <v>7933</v>
      </c>
      <c r="C1541" s="2" t="s">
        <v>7934</v>
      </c>
      <c r="D1541" s="2" t="s">
        <v>7935</v>
      </c>
      <c r="E1541" s="2" t="s">
        <v>794</v>
      </c>
      <c r="F1541" s="2" t="s">
        <v>214</v>
      </c>
      <c r="G1541" s="2" t="s">
        <v>215</v>
      </c>
      <c r="H1541" s="2" t="s">
        <v>7936</v>
      </c>
      <c r="I1541" s="2" t="s">
        <v>1743</v>
      </c>
      <c r="J1541" s="2" t="s">
        <v>82</v>
      </c>
      <c r="K1541" s="2" t="s">
        <v>726</v>
      </c>
      <c r="L1541" s="2" t="s">
        <v>158</v>
      </c>
      <c r="M1541" s="2">
        <v>2022</v>
      </c>
      <c r="N1541" s="2">
        <v>2025</v>
      </c>
      <c r="O1541" s="2" t="s">
        <v>96</v>
      </c>
      <c r="P1541" s="2" t="s">
        <v>236</v>
      </c>
      <c r="Q1541" s="2" t="s">
        <v>98</v>
      </c>
      <c r="R1541" s="2" t="s">
        <v>52</v>
      </c>
      <c r="S1541" s="2" t="s">
        <v>53</v>
      </c>
      <c r="T1541" s="2" t="s">
        <v>141</v>
      </c>
      <c r="U1541" s="2" t="str">
        <f t="shared" si="95"/>
        <v/>
      </c>
      <c r="AA1541" s="2" t="str">
        <f t="shared" si="96"/>
        <v>x</v>
      </c>
      <c r="AC1541" s="2" t="s">
        <v>55</v>
      </c>
      <c r="AE1541" s="2" t="s">
        <v>55</v>
      </c>
      <c r="AI1541" s="2" t="str">
        <f t="shared" si="94"/>
        <v/>
      </c>
      <c r="AM1541" s="12" t="s">
        <v>7937</v>
      </c>
      <c r="AN1541" s="2" t="s">
        <v>372</v>
      </c>
      <c r="AO1541" s="2" t="s">
        <v>150</v>
      </c>
      <c r="AT1541" s="3">
        <v>45418</v>
      </c>
    </row>
    <row r="1542" spans="1:46" ht="15" customHeight="1" x14ac:dyDescent="0.2">
      <c r="A1542" s="2" t="s">
        <v>7938</v>
      </c>
      <c r="B1542" s="2" t="s">
        <v>7939</v>
      </c>
      <c r="C1542" s="2" t="s">
        <v>7940</v>
      </c>
      <c r="D1542" s="2" t="s">
        <v>7941</v>
      </c>
      <c r="E1542" s="2" t="s">
        <v>794</v>
      </c>
      <c r="F1542" s="2" t="s">
        <v>598</v>
      </c>
      <c r="G1542" s="2" t="s">
        <v>801</v>
      </c>
      <c r="H1542" s="2" t="s">
        <v>7942</v>
      </c>
      <c r="I1542" s="2" t="s">
        <v>1743</v>
      </c>
      <c r="J1542" s="2" t="s">
        <v>138</v>
      </c>
      <c r="K1542" s="2" t="s">
        <v>464</v>
      </c>
      <c r="L1542" s="2" t="s">
        <v>158</v>
      </c>
      <c r="M1542" s="2">
        <v>2022</v>
      </c>
      <c r="N1542" s="2">
        <v>2026</v>
      </c>
      <c r="O1542" s="2" t="s">
        <v>96</v>
      </c>
      <c r="P1542" s="2" t="s">
        <v>166</v>
      </c>
      <c r="Q1542" s="2" t="s">
        <v>98</v>
      </c>
      <c r="R1542" s="2" t="s">
        <v>52</v>
      </c>
      <c r="S1542" s="2" t="s">
        <v>53</v>
      </c>
      <c r="T1542" s="2" t="s">
        <v>54</v>
      </c>
      <c r="U1542" s="2" t="str">
        <f t="shared" si="95"/>
        <v>x</v>
      </c>
      <c r="X1542" s="2" t="s">
        <v>55</v>
      </c>
      <c r="Z1542" s="2" t="s">
        <v>55</v>
      </c>
      <c r="AA1542" s="2" t="str">
        <f t="shared" si="96"/>
        <v/>
      </c>
      <c r="AI1542" s="2" t="str">
        <f t="shared" si="94"/>
        <v/>
      </c>
      <c r="AM1542" s="12" t="s">
        <v>7943</v>
      </c>
      <c r="AN1542" s="2" t="s">
        <v>133</v>
      </c>
      <c r="AO1542" s="2" t="s">
        <v>101</v>
      </c>
      <c r="AP1542" s="2" t="s">
        <v>58</v>
      </c>
      <c r="AS1542" s="2" t="s">
        <v>715</v>
      </c>
      <c r="AT1542" s="3">
        <v>45419</v>
      </c>
    </row>
    <row r="1543" spans="1:46" ht="15" customHeight="1" x14ac:dyDescent="0.2">
      <c r="A1543" s="2" t="s">
        <v>7944</v>
      </c>
      <c r="B1543" s="2" t="s">
        <v>7945</v>
      </c>
      <c r="C1543" s="2" t="s">
        <v>7946</v>
      </c>
      <c r="D1543" s="2" t="s">
        <v>7947</v>
      </c>
      <c r="E1543" s="2" t="s">
        <v>794</v>
      </c>
      <c r="F1543" s="2" t="s">
        <v>598</v>
      </c>
      <c r="G1543" s="2" t="s">
        <v>801</v>
      </c>
      <c r="H1543" s="2" t="s">
        <v>7948</v>
      </c>
      <c r="I1543" s="2" t="s">
        <v>857</v>
      </c>
      <c r="J1543" s="2" t="s">
        <v>138</v>
      </c>
      <c r="K1543" s="2" t="s">
        <v>464</v>
      </c>
      <c r="L1543" s="2" t="s">
        <v>158</v>
      </c>
      <c r="M1543" s="2">
        <v>2024</v>
      </c>
      <c r="N1543" s="2">
        <v>2029</v>
      </c>
      <c r="O1543" s="2" t="s">
        <v>50</v>
      </c>
      <c r="P1543" s="2" t="s">
        <v>51</v>
      </c>
      <c r="Q1543" s="2" t="s">
        <v>98</v>
      </c>
      <c r="R1543" s="2" t="s">
        <v>52</v>
      </c>
      <c r="S1543" s="2" t="s">
        <v>53</v>
      </c>
      <c r="T1543" s="2" t="s">
        <v>54</v>
      </c>
      <c r="U1543" s="2" t="str">
        <f t="shared" si="95"/>
        <v>x</v>
      </c>
      <c r="V1543" s="2" t="s">
        <v>55</v>
      </c>
      <c r="W1543" s="2" t="s">
        <v>55</v>
      </c>
      <c r="X1543" s="2" t="s">
        <v>55</v>
      </c>
      <c r="Y1543" s="2" t="s">
        <v>55</v>
      </c>
      <c r="Z1543" s="2" t="s">
        <v>55</v>
      </c>
      <c r="AA1543" s="2" t="str">
        <f t="shared" si="96"/>
        <v/>
      </c>
      <c r="AI1543" s="2" t="str">
        <f t="shared" si="94"/>
        <v/>
      </c>
      <c r="AM1543" s="12" t="s">
        <v>7946</v>
      </c>
      <c r="AN1543" s="2" t="s">
        <v>57</v>
      </c>
      <c r="AO1543" s="2" t="s">
        <v>58</v>
      </c>
      <c r="AP1543" s="2" t="s">
        <v>102</v>
      </c>
      <c r="AT1543" s="3">
        <v>45418</v>
      </c>
    </row>
    <row r="1544" spans="1:46" ht="15" customHeight="1" x14ac:dyDescent="0.2">
      <c r="A1544" s="2" t="s">
        <v>7949</v>
      </c>
      <c r="B1544" s="2" t="s">
        <v>7950</v>
      </c>
      <c r="C1544" s="2" t="s">
        <v>7951</v>
      </c>
      <c r="D1544" s="2" t="s">
        <v>7952</v>
      </c>
      <c r="E1544" s="2" t="s">
        <v>794</v>
      </c>
      <c r="F1544" s="2" t="s">
        <v>598</v>
      </c>
      <c r="G1544" s="2" t="s">
        <v>801</v>
      </c>
      <c r="H1544" s="2" t="s">
        <v>7953</v>
      </c>
      <c r="I1544" s="2" t="s">
        <v>1743</v>
      </c>
      <c r="J1544" s="2" t="s">
        <v>156</v>
      </c>
      <c r="K1544" s="2" t="s">
        <v>409</v>
      </c>
      <c r="L1544" s="2" t="s">
        <v>158</v>
      </c>
      <c r="M1544" s="2">
        <v>2023</v>
      </c>
      <c r="N1544" s="2">
        <v>2026</v>
      </c>
      <c r="O1544" s="2" t="s">
        <v>96</v>
      </c>
      <c r="P1544" s="2" t="s">
        <v>166</v>
      </c>
      <c r="Q1544" s="2" t="s">
        <v>98</v>
      </c>
      <c r="R1544" s="2" t="s">
        <v>52</v>
      </c>
      <c r="S1544" s="2" t="s">
        <v>53</v>
      </c>
      <c r="T1544" s="2" t="s">
        <v>141</v>
      </c>
      <c r="U1544" s="2" t="str">
        <f t="shared" si="95"/>
        <v/>
      </c>
      <c r="AA1544" s="2" t="str">
        <f t="shared" si="96"/>
        <v>x</v>
      </c>
      <c r="AC1544" s="2" t="s">
        <v>55</v>
      </c>
      <c r="AH1544" s="2" t="s">
        <v>55</v>
      </c>
      <c r="AI1544" s="2" t="str">
        <f t="shared" si="94"/>
        <v/>
      </c>
      <c r="AM1544" s="12" t="s">
        <v>7954</v>
      </c>
      <c r="AN1544" s="2" t="s">
        <v>57</v>
      </c>
      <c r="AO1544" s="2" t="s">
        <v>58</v>
      </c>
      <c r="AP1544" s="2" t="s">
        <v>5638</v>
      </c>
      <c r="AQ1544" s="2" t="s">
        <v>71</v>
      </c>
      <c r="AT1544" s="3">
        <v>45418</v>
      </c>
    </row>
    <row r="1545" spans="1:46" ht="15" customHeight="1" x14ac:dyDescent="0.2">
      <c r="A1545" s="2" t="s">
        <v>7955</v>
      </c>
      <c r="B1545" s="2" t="s">
        <v>7956</v>
      </c>
      <c r="C1545" s="2" t="s">
        <v>7957</v>
      </c>
      <c r="D1545" s="2" t="s">
        <v>7958</v>
      </c>
      <c r="E1545" s="2" t="s">
        <v>794</v>
      </c>
      <c r="F1545" s="2" t="s">
        <v>441</v>
      </c>
      <c r="G1545" s="2" t="s">
        <v>442</v>
      </c>
      <c r="H1545" s="2" t="s">
        <v>7959</v>
      </c>
      <c r="I1545" s="2" t="s">
        <v>1743</v>
      </c>
      <c r="J1545" s="2" t="s">
        <v>444</v>
      </c>
      <c r="K1545" s="2" t="s">
        <v>1750</v>
      </c>
      <c r="L1545" s="2" t="s">
        <v>158</v>
      </c>
      <c r="M1545" s="2">
        <v>2022</v>
      </c>
      <c r="N1545" s="2">
        <v>2025</v>
      </c>
      <c r="O1545" s="2" t="s">
        <v>50</v>
      </c>
      <c r="P1545" s="2" t="s">
        <v>51</v>
      </c>
      <c r="Q1545" s="2" t="s">
        <v>98</v>
      </c>
      <c r="R1545" s="2" t="s">
        <v>52</v>
      </c>
      <c r="S1545" s="2" t="s">
        <v>53</v>
      </c>
      <c r="T1545" s="2" t="s">
        <v>54</v>
      </c>
      <c r="U1545" s="2" t="str">
        <f t="shared" si="95"/>
        <v>x</v>
      </c>
      <c r="V1545" s="2" t="s">
        <v>55</v>
      </c>
      <c r="W1545" s="2" t="s">
        <v>55</v>
      </c>
      <c r="X1545" s="2" t="s">
        <v>55</v>
      </c>
      <c r="Y1545" s="2" t="s">
        <v>55</v>
      </c>
      <c r="Z1545" s="2" t="s">
        <v>55</v>
      </c>
      <c r="AA1545" s="2" t="str">
        <f t="shared" si="96"/>
        <v/>
      </c>
      <c r="AI1545" s="2" t="str">
        <f t="shared" si="94"/>
        <v/>
      </c>
      <c r="AM1545" s="12" t="s">
        <v>7960</v>
      </c>
      <c r="AN1545" s="2" t="s">
        <v>70</v>
      </c>
      <c r="AO1545" s="2" t="s">
        <v>71</v>
      </c>
      <c r="AP1545" s="2" t="s">
        <v>58</v>
      </c>
      <c r="AT1545" s="3">
        <v>45418</v>
      </c>
    </row>
    <row r="1546" spans="1:46" ht="15" customHeight="1" x14ac:dyDescent="0.2">
      <c r="A1546" s="2" t="s">
        <v>7961</v>
      </c>
      <c r="B1546" s="2" t="s">
        <v>7962</v>
      </c>
      <c r="C1546" s="2" t="s">
        <v>7963</v>
      </c>
      <c r="D1546" s="2" t="s">
        <v>7964</v>
      </c>
      <c r="E1546" s="2" t="s">
        <v>794</v>
      </c>
      <c r="F1546" s="2" t="s">
        <v>441</v>
      </c>
      <c r="G1546" s="2" t="s">
        <v>442</v>
      </c>
      <c r="H1546" s="2" t="s">
        <v>7965</v>
      </c>
      <c r="I1546" s="2" t="s">
        <v>1743</v>
      </c>
      <c r="J1546" s="2" t="s">
        <v>138</v>
      </c>
      <c r="K1546" s="2" t="s">
        <v>203</v>
      </c>
      <c r="L1546" s="2" t="s">
        <v>158</v>
      </c>
      <c r="M1546" s="2">
        <v>2022</v>
      </c>
      <c r="N1546" s="2">
        <v>2027</v>
      </c>
      <c r="O1546" s="2" t="s">
        <v>96</v>
      </c>
      <c r="P1546" s="2" t="s">
        <v>236</v>
      </c>
      <c r="Q1546" s="2" t="s">
        <v>98</v>
      </c>
      <c r="R1546" s="2" t="s">
        <v>52</v>
      </c>
      <c r="S1546" s="2" t="s">
        <v>53</v>
      </c>
      <c r="T1546" s="2" t="s">
        <v>54</v>
      </c>
      <c r="U1546" s="2" t="str">
        <f t="shared" si="95"/>
        <v>x</v>
      </c>
      <c r="V1546" s="2" t="s">
        <v>55</v>
      </c>
      <c r="W1546" s="2" t="s">
        <v>55</v>
      </c>
      <c r="X1546" s="2" t="s">
        <v>55</v>
      </c>
      <c r="Y1546" s="2" t="s">
        <v>55</v>
      </c>
      <c r="Z1546" s="2" t="s">
        <v>55</v>
      </c>
      <c r="AA1546" s="2" t="str">
        <f t="shared" si="96"/>
        <v/>
      </c>
      <c r="AI1546" s="2" t="str">
        <f t="shared" si="94"/>
        <v/>
      </c>
      <c r="AM1546" s="12" t="s">
        <v>7966</v>
      </c>
      <c r="AN1546" s="2" t="s">
        <v>114</v>
      </c>
      <c r="AO1546" s="2" t="s">
        <v>102</v>
      </c>
      <c r="AP1546" s="2" t="s">
        <v>59</v>
      </c>
      <c r="AQ1546" s="2" t="s">
        <v>150</v>
      </c>
      <c r="AT1546" s="3">
        <v>45418</v>
      </c>
    </row>
    <row r="1547" spans="1:46" ht="15" customHeight="1" x14ac:dyDescent="0.2">
      <c r="A1547" s="2" t="s">
        <v>7967</v>
      </c>
      <c r="B1547" s="2" t="s">
        <v>7968</v>
      </c>
      <c r="C1547" s="2" t="s">
        <v>7969</v>
      </c>
      <c r="D1547" s="2" t="s">
        <v>7970</v>
      </c>
      <c r="E1547" s="2" t="s">
        <v>794</v>
      </c>
      <c r="F1547" s="2" t="s">
        <v>441</v>
      </c>
      <c r="G1547" s="2" t="s">
        <v>442</v>
      </c>
      <c r="H1547" s="2" t="s">
        <v>7971</v>
      </c>
      <c r="I1547" s="2" t="s">
        <v>1743</v>
      </c>
      <c r="J1547" s="2" t="s">
        <v>138</v>
      </c>
      <c r="K1547" s="2" t="s">
        <v>464</v>
      </c>
      <c r="L1547" s="2" t="s">
        <v>158</v>
      </c>
      <c r="M1547" s="2">
        <v>2023</v>
      </c>
      <c r="N1547" s="2">
        <v>2028</v>
      </c>
      <c r="O1547" s="2" t="s">
        <v>96</v>
      </c>
      <c r="P1547" s="2" t="s">
        <v>166</v>
      </c>
      <c r="Q1547" s="2" t="s">
        <v>98</v>
      </c>
      <c r="R1547" s="2" t="s">
        <v>52</v>
      </c>
      <c r="S1547" s="2" t="s">
        <v>53</v>
      </c>
      <c r="T1547" s="2" t="s">
        <v>54</v>
      </c>
      <c r="U1547" s="2" t="str">
        <f t="shared" si="95"/>
        <v>x</v>
      </c>
      <c r="X1547" s="2" t="s">
        <v>55</v>
      </c>
      <c r="Z1547" s="2" t="s">
        <v>55</v>
      </c>
      <c r="AA1547" s="2" t="str">
        <f t="shared" si="96"/>
        <v/>
      </c>
      <c r="AI1547" s="2" t="str">
        <f t="shared" si="94"/>
        <v/>
      </c>
      <c r="AM1547" s="12" t="s">
        <v>7969</v>
      </c>
      <c r="AN1547" s="2" t="s">
        <v>5022</v>
      </c>
      <c r="AO1547" s="2" t="s">
        <v>1717</v>
      </c>
      <c r="AT1547" s="3">
        <v>45419</v>
      </c>
    </row>
    <row r="1548" spans="1:46" ht="15" customHeight="1" x14ac:dyDescent="0.2">
      <c r="A1548" s="2" t="s">
        <v>7972</v>
      </c>
      <c r="B1548" s="2" t="s">
        <v>7973</v>
      </c>
      <c r="C1548" s="2" t="s">
        <v>7974</v>
      </c>
      <c r="D1548" s="2" t="s">
        <v>7975</v>
      </c>
      <c r="E1548" s="2" t="s">
        <v>794</v>
      </c>
      <c r="F1548" s="2" t="s">
        <v>537</v>
      </c>
      <c r="G1548" s="2" t="s">
        <v>538</v>
      </c>
      <c r="H1548" s="2" t="s">
        <v>7976</v>
      </c>
      <c r="I1548" s="2" t="s">
        <v>1743</v>
      </c>
      <c r="J1548" s="2" t="s">
        <v>138</v>
      </c>
      <c r="K1548" s="2" t="s">
        <v>464</v>
      </c>
      <c r="L1548" s="2" t="s">
        <v>158</v>
      </c>
      <c r="M1548" s="2">
        <v>2022</v>
      </c>
      <c r="N1548" s="2">
        <v>2026</v>
      </c>
      <c r="O1548" s="2" t="s">
        <v>50</v>
      </c>
      <c r="P1548" s="2" t="s">
        <v>131</v>
      </c>
      <c r="Q1548" s="2" t="s">
        <v>98</v>
      </c>
      <c r="R1548" s="2" t="s">
        <v>52</v>
      </c>
      <c r="S1548" s="2" t="s">
        <v>53</v>
      </c>
      <c r="T1548" s="2" t="s">
        <v>54</v>
      </c>
      <c r="U1548" s="2" t="str">
        <f t="shared" si="95"/>
        <v>x</v>
      </c>
      <c r="V1548" s="2" t="s">
        <v>55</v>
      </c>
      <c r="W1548" s="2" t="s">
        <v>55</v>
      </c>
      <c r="X1548" s="2" t="s">
        <v>55</v>
      </c>
      <c r="Y1548" s="2" t="s">
        <v>55</v>
      </c>
      <c r="Z1548" s="2" t="s">
        <v>55</v>
      </c>
      <c r="AA1548" s="2" t="str">
        <f t="shared" si="96"/>
        <v/>
      </c>
      <c r="AI1548" s="2" t="str">
        <f t="shared" si="94"/>
        <v/>
      </c>
      <c r="AM1548" s="12" t="s">
        <v>7977</v>
      </c>
      <c r="AN1548" s="2" t="s">
        <v>5022</v>
      </c>
      <c r="AO1548" s="2" t="s">
        <v>1717</v>
      </c>
      <c r="AT1548" s="3">
        <v>45419</v>
      </c>
    </row>
    <row r="1549" spans="1:46" ht="15" customHeight="1" x14ac:dyDescent="0.2">
      <c r="A1549" s="2" t="s">
        <v>7978</v>
      </c>
      <c r="B1549" s="2" t="s">
        <v>7979</v>
      </c>
      <c r="C1549" s="2" t="s">
        <v>7980</v>
      </c>
      <c r="D1549" s="2" t="s">
        <v>7981</v>
      </c>
      <c r="E1549" s="2" t="s">
        <v>794</v>
      </c>
      <c r="F1549" s="2" t="s">
        <v>537</v>
      </c>
      <c r="G1549" s="2" t="s">
        <v>538</v>
      </c>
      <c r="H1549" s="2" t="s">
        <v>7423</v>
      </c>
      <c r="I1549" s="2" t="s">
        <v>1743</v>
      </c>
      <c r="J1549" s="2" t="s">
        <v>138</v>
      </c>
      <c r="K1549" s="2" t="s">
        <v>203</v>
      </c>
      <c r="L1549" s="2" t="s">
        <v>158</v>
      </c>
      <c r="M1549" s="2">
        <v>2023</v>
      </c>
      <c r="N1549" s="2">
        <v>2028</v>
      </c>
      <c r="O1549" s="2" t="s">
        <v>111</v>
      </c>
      <c r="P1549" s="2" t="s">
        <v>140</v>
      </c>
      <c r="Q1549" s="2" t="s">
        <v>98</v>
      </c>
      <c r="R1549" s="2" t="s">
        <v>52</v>
      </c>
      <c r="S1549" s="2" t="s">
        <v>53</v>
      </c>
      <c r="T1549" s="2" t="s">
        <v>141</v>
      </c>
      <c r="U1549" s="2" t="str">
        <f t="shared" si="95"/>
        <v/>
      </c>
      <c r="AA1549" s="2" t="str">
        <f t="shared" si="96"/>
        <v>x</v>
      </c>
      <c r="AE1549" s="2" t="s">
        <v>55</v>
      </c>
      <c r="AI1549" s="2" t="str">
        <f t="shared" si="94"/>
        <v/>
      </c>
      <c r="AM1549" s="12" t="s">
        <v>7982</v>
      </c>
      <c r="AN1549" s="2" t="s">
        <v>57</v>
      </c>
      <c r="AO1549" s="2" t="s">
        <v>58</v>
      </c>
      <c r="AP1549" s="2" t="s">
        <v>102</v>
      </c>
      <c r="AT1549" s="3">
        <v>45419</v>
      </c>
    </row>
    <row r="1550" spans="1:46" ht="15" customHeight="1" x14ac:dyDescent="0.2">
      <c r="A1550" s="2" t="s">
        <v>7983</v>
      </c>
      <c r="B1550" s="2" t="s">
        <v>7984</v>
      </c>
      <c r="C1550" s="2" t="s">
        <v>7985</v>
      </c>
      <c r="D1550" s="2" t="s">
        <v>7986</v>
      </c>
      <c r="E1550" s="2" t="s">
        <v>794</v>
      </c>
      <c r="F1550" s="2" t="s">
        <v>679</v>
      </c>
      <c r="G1550" s="2" t="s">
        <v>680</v>
      </c>
      <c r="H1550" s="2" t="s">
        <v>7987</v>
      </c>
      <c r="I1550" s="2" t="s">
        <v>857</v>
      </c>
      <c r="J1550" s="2" t="s">
        <v>138</v>
      </c>
      <c r="K1550" s="2" t="s">
        <v>203</v>
      </c>
      <c r="L1550" s="2" t="s">
        <v>158</v>
      </c>
      <c r="M1550" s="2">
        <v>2022</v>
      </c>
      <c r="N1550" s="2">
        <v>2026</v>
      </c>
      <c r="O1550" s="2" t="s">
        <v>50</v>
      </c>
      <c r="P1550" s="2" t="s">
        <v>51</v>
      </c>
      <c r="Q1550" s="2" t="s">
        <v>98</v>
      </c>
      <c r="R1550" s="2" t="s">
        <v>52</v>
      </c>
      <c r="S1550" s="2" t="s">
        <v>53</v>
      </c>
      <c r="T1550" s="2" t="s">
        <v>54</v>
      </c>
      <c r="U1550" s="2" t="str">
        <f t="shared" si="95"/>
        <v>x</v>
      </c>
      <c r="V1550" s="2" t="s">
        <v>55</v>
      </c>
      <c r="W1550" s="2" t="s">
        <v>55</v>
      </c>
      <c r="X1550" s="2" t="s">
        <v>55</v>
      </c>
      <c r="Z1550" s="2" t="s">
        <v>55</v>
      </c>
      <c r="AA1550" s="2" t="str">
        <f t="shared" si="96"/>
        <v/>
      </c>
      <c r="AI1550" s="2" t="str">
        <f t="shared" si="94"/>
        <v/>
      </c>
      <c r="AM1550" s="12" t="s">
        <v>7988</v>
      </c>
      <c r="AN1550" s="2" t="s">
        <v>57</v>
      </c>
      <c r="AO1550" s="2" t="s">
        <v>150</v>
      </c>
      <c r="AP1550" s="2" t="s">
        <v>58</v>
      </c>
      <c r="AT1550" s="3">
        <v>45419</v>
      </c>
    </row>
    <row r="1551" spans="1:46" ht="15" customHeight="1" x14ac:dyDescent="0.2">
      <c r="A1551" s="2" t="s">
        <v>7989</v>
      </c>
      <c r="B1551" s="2" t="s">
        <v>7990</v>
      </c>
      <c r="C1551" s="2" t="s">
        <v>7991</v>
      </c>
      <c r="D1551" s="2" t="s">
        <v>7992</v>
      </c>
      <c r="E1551" s="2" t="s">
        <v>794</v>
      </c>
      <c r="F1551" s="2" t="s">
        <v>742</v>
      </c>
      <c r="G1551" s="2" t="s">
        <v>743</v>
      </c>
      <c r="H1551" s="2" t="s">
        <v>7993</v>
      </c>
      <c r="I1551" s="2" t="s">
        <v>1743</v>
      </c>
      <c r="J1551" s="2" t="s">
        <v>94</v>
      </c>
      <c r="K1551" s="2" t="s">
        <v>95</v>
      </c>
      <c r="L1551" s="2" t="s">
        <v>158</v>
      </c>
      <c r="M1551" s="2">
        <v>2022</v>
      </c>
      <c r="N1551" s="2">
        <v>2025</v>
      </c>
      <c r="O1551" s="2" t="s">
        <v>96</v>
      </c>
      <c r="P1551" s="2" t="s">
        <v>3118</v>
      </c>
      <c r="Q1551" s="2" t="s">
        <v>98</v>
      </c>
      <c r="R1551" s="2" t="s">
        <v>52</v>
      </c>
      <c r="S1551" s="2" t="s">
        <v>53</v>
      </c>
      <c r="T1551" s="2" t="s">
        <v>54</v>
      </c>
      <c r="U1551" s="2" t="str">
        <f t="shared" si="95"/>
        <v>x</v>
      </c>
      <c r="V1551" s="2" t="s">
        <v>55</v>
      </c>
      <c r="W1551" s="2" t="s">
        <v>55</v>
      </c>
      <c r="X1551" s="2" t="s">
        <v>55</v>
      </c>
      <c r="Y1551" s="2" t="s">
        <v>55</v>
      </c>
      <c r="Z1551" s="2" t="s">
        <v>55</v>
      </c>
      <c r="AA1551" s="2" t="str">
        <f t="shared" si="96"/>
        <v/>
      </c>
      <c r="AI1551" s="2" t="str">
        <f t="shared" si="94"/>
        <v/>
      </c>
      <c r="AM1551" s="12" t="s">
        <v>7994</v>
      </c>
      <c r="AN1551" s="2" t="s">
        <v>5022</v>
      </c>
      <c r="AO1551" s="2" t="s">
        <v>1717</v>
      </c>
      <c r="AT1551" s="3">
        <v>45419</v>
      </c>
    </row>
    <row r="1552" spans="1:46" ht="15" customHeight="1" x14ac:dyDescent="0.2">
      <c r="A1552" s="2" t="s">
        <v>7995</v>
      </c>
      <c r="B1552" s="2" t="s">
        <v>7996</v>
      </c>
      <c r="C1552" s="2" t="s">
        <v>7997</v>
      </c>
      <c r="D1552" s="2" t="s">
        <v>7998</v>
      </c>
      <c r="E1552" s="2" t="s">
        <v>794</v>
      </c>
      <c r="F1552" s="2" t="s">
        <v>406</v>
      </c>
      <c r="G1552" s="2" t="s">
        <v>407</v>
      </c>
      <c r="H1552" s="2" t="s">
        <v>7999</v>
      </c>
      <c r="I1552" s="2" t="s">
        <v>1743</v>
      </c>
      <c r="J1552" s="2" t="s">
        <v>82</v>
      </c>
      <c r="K1552" s="2" t="s">
        <v>2010</v>
      </c>
      <c r="L1552" s="2" t="s">
        <v>158</v>
      </c>
      <c r="M1552" s="2">
        <v>2024</v>
      </c>
      <c r="N1552" s="2">
        <v>2026</v>
      </c>
      <c r="O1552" s="2" t="s">
        <v>50</v>
      </c>
      <c r="P1552" s="2" t="s">
        <v>1847</v>
      </c>
      <c r="Q1552" s="2" t="s">
        <v>98</v>
      </c>
      <c r="R1552" s="2" t="s">
        <v>52</v>
      </c>
      <c r="S1552" s="2" t="s">
        <v>3446</v>
      </c>
      <c r="T1552" s="2" t="s">
        <v>99</v>
      </c>
      <c r="U1552" s="2" t="str">
        <f t="shared" si="95"/>
        <v>x</v>
      </c>
      <c r="Z1552" s="2" t="s">
        <v>55</v>
      </c>
      <c r="AA1552" s="2" t="str">
        <f t="shared" si="96"/>
        <v/>
      </c>
      <c r="AI1552" s="2" t="str">
        <f t="shared" si="94"/>
        <v/>
      </c>
      <c r="AM1552" s="12" t="s">
        <v>8000</v>
      </c>
      <c r="AT1552" s="3">
        <v>45419</v>
      </c>
    </row>
    <row r="1553" spans="1:46" ht="15" customHeight="1" x14ac:dyDescent="0.2">
      <c r="A1553" s="2" t="s">
        <v>8001</v>
      </c>
      <c r="B1553" s="2" t="s">
        <v>8002</v>
      </c>
      <c r="C1553" s="2" t="s">
        <v>8003</v>
      </c>
      <c r="D1553" s="2" t="s">
        <v>8004</v>
      </c>
      <c r="E1553" s="2" t="s">
        <v>794</v>
      </c>
      <c r="F1553" s="2" t="s">
        <v>1041</v>
      </c>
      <c r="G1553" s="2" t="s">
        <v>1042</v>
      </c>
      <c r="H1553" s="2" t="s">
        <v>8005</v>
      </c>
      <c r="I1553" s="2" t="s">
        <v>1743</v>
      </c>
      <c r="J1553" s="2" t="s">
        <v>82</v>
      </c>
      <c r="K1553" s="2" t="s">
        <v>2090</v>
      </c>
      <c r="L1553" s="2" t="s">
        <v>158</v>
      </c>
      <c r="M1553" s="2">
        <v>2024</v>
      </c>
      <c r="N1553" s="2">
        <v>2026</v>
      </c>
      <c r="O1553" s="2" t="s">
        <v>50</v>
      </c>
      <c r="P1553" s="2" t="s">
        <v>3493</v>
      </c>
      <c r="Q1553" s="2" t="s">
        <v>98</v>
      </c>
      <c r="R1553" s="2" t="s">
        <v>52</v>
      </c>
      <c r="S1553" s="2" t="s">
        <v>3446</v>
      </c>
      <c r="T1553" s="2" t="s">
        <v>99</v>
      </c>
      <c r="U1553" s="2" t="str">
        <f t="shared" si="95"/>
        <v>x</v>
      </c>
      <c r="Z1553" s="2" t="s">
        <v>55</v>
      </c>
      <c r="AA1553" s="2" t="str">
        <f t="shared" si="96"/>
        <v/>
      </c>
      <c r="AI1553" s="2" t="str">
        <f t="shared" si="94"/>
        <v/>
      </c>
      <c r="AM1553" s="12" t="s">
        <v>8006</v>
      </c>
      <c r="AT1553" s="3">
        <v>45419</v>
      </c>
    </row>
    <row r="1554" spans="1:46" ht="15" customHeight="1" x14ac:dyDescent="0.2">
      <c r="A1554" s="2" t="s">
        <v>8007</v>
      </c>
      <c r="B1554" s="2" t="s">
        <v>8008</v>
      </c>
      <c r="C1554" s="2" t="s">
        <v>8009</v>
      </c>
      <c r="D1554" s="2" t="s">
        <v>8010</v>
      </c>
      <c r="E1554" s="2" t="s">
        <v>794</v>
      </c>
      <c r="F1554" s="2" t="s">
        <v>425</v>
      </c>
      <c r="G1554" s="2" t="s">
        <v>426</v>
      </c>
      <c r="H1554" s="2" t="s">
        <v>8011</v>
      </c>
      <c r="I1554" s="2" t="s">
        <v>1031</v>
      </c>
      <c r="J1554" s="2" t="s">
        <v>65</v>
      </c>
      <c r="K1554" s="2" t="s">
        <v>656</v>
      </c>
      <c r="L1554" s="2" t="s">
        <v>158</v>
      </c>
      <c r="M1554" s="2">
        <v>2015</v>
      </c>
      <c r="O1554" s="2" t="s">
        <v>50</v>
      </c>
      <c r="P1554" s="2" t="s">
        <v>3493</v>
      </c>
      <c r="Q1554" s="2" t="s">
        <v>98</v>
      </c>
      <c r="R1554" s="2" t="s">
        <v>52</v>
      </c>
      <c r="S1554" s="2" t="s">
        <v>3446</v>
      </c>
      <c r="T1554" s="2" t="s">
        <v>54</v>
      </c>
      <c r="U1554" s="2" t="str">
        <f t="shared" si="95"/>
        <v>x</v>
      </c>
      <c r="V1554" s="2" t="s">
        <v>55</v>
      </c>
      <c r="W1554" s="2" t="s">
        <v>55</v>
      </c>
      <c r="X1554" s="2" t="s">
        <v>55</v>
      </c>
      <c r="Y1554" s="2" t="s">
        <v>55</v>
      </c>
      <c r="Z1554" s="2" t="s">
        <v>55</v>
      </c>
      <c r="AA1554" s="2" t="str">
        <f t="shared" si="96"/>
        <v/>
      </c>
      <c r="AI1554" s="2" t="str">
        <f t="shared" si="94"/>
        <v/>
      </c>
      <c r="AM1554" s="12" t="s">
        <v>8012</v>
      </c>
      <c r="AT1554" s="3">
        <v>45419</v>
      </c>
    </row>
    <row r="1555" spans="1:46" ht="15" customHeight="1" x14ac:dyDescent="0.2">
      <c r="A1555" s="2" t="s">
        <v>8013</v>
      </c>
      <c r="B1555" s="2" t="s">
        <v>8014</v>
      </c>
      <c r="C1555" s="2" t="s">
        <v>8015</v>
      </c>
      <c r="D1555" s="2" t="s">
        <v>8016</v>
      </c>
      <c r="E1555" s="2" t="s">
        <v>794</v>
      </c>
      <c r="F1555" s="2" t="s">
        <v>441</v>
      </c>
      <c r="G1555" s="2" t="s">
        <v>442</v>
      </c>
      <c r="H1555" s="2" t="s">
        <v>8017</v>
      </c>
      <c r="I1555" s="2" t="s">
        <v>1743</v>
      </c>
      <c r="J1555" s="2" t="s">
        <v>217</v>
      </c>
      <c r="K1555" s="2" t="s">
        <v>848</v>
      </c>
      <c r="L1555" s="2" t="s">
        <v>158</v>
      </c>
      <c r="M1555" s="2">
        <v>2023</v>
      </c>
      <c r="N1555" s="2">
        <v>2025</v>
      </c>
      <c r="O1555" s="2" t="s">
        <v>148</v>
      </c>
      <c r="P1555" s="2" t="s">
        <v>2940</v>
      </c>
      <c r="Q1555" s="2" t="s">
        <v>98</v>
      </c>
      <c r="R1555" s="2" t="s">
        <v>52</v>
      </c>
      <c r="S1555" s="2" t="s">
        <v>3446</v>
      </c>
      <c r="T1555" s="2" t="s">
        <v>141</v>
      </c>
      <c r="U1555" s="2" t="str">
        <f t="shared" si="95"/>
        <v/>
      </c>
      <c r="AA1555" s="2" t="str">
        <f t="shared" si="96"/>
        <v>x</v>
      </c>
      <c r="AC1555" s="2" t="s">
        <v>55</v>
      </c>
      <c r="AD1555" s="2" t="s">
        <v>55</v>
      </c>
      <c r="AE1555" s="2" t="s">
        <v>55</v>
      </c>
      <c r="AI1555" s="2" t="str">
        <f t="shared" si="94"/>
        <v/>
      </c>
      <c r="AM1555" s="12" t="s">
        <v>8018</v>
      </c>
      <c r="AT1555" s="3">
        <v>45419</v>
      </c>
    </row>
    <row r="1556" spans="1:46" ht="15" customHeight="1" x14ac:dyDescent="0.2">
      <c r="A1556" s="2" t="s">
        <v>8019</v>
      </c>
      <c r="B1556" s="2" t="s">
        <v>8020</v>
      </c>
      <c r="C1556" s="2" t="s">
        <v>8021</v>
      </c>
      <c r="D1556" s="2" t="s">
        <v>8022</v>
      </c>
      <c r="E1556" s="2" t="s">
        <v>794</v>
      </c>
      <c r="F1556" s="2" t="s">
        <v>78</v>
      </c>
      <c r="G1556" s="2" t="s">
        <v>79</v>
      </c>
      <c r="H1556" s="2" t="s">
        <v>8023</v>
      </c>
      <c r="I1556" s="2" t="s">
        <v>1743</v>
      </c>
      <c r="J1556" s="2" t="s">
        <v>65</v>
      </c>
      <c r="K1556" s="2" t="s">
        <v>66</v>
      </c>
      <c r="L1556" s="2" t="s">
        <v>158</v>
      </c>
      <c r="M1556" s="2">
        <v>2023</v>
      </c>
      <c r="O1556" s="2" t="s">
        <v>96</v>
      </c>
      <c r="P1556" s="2" t="s">
        <v>3118</v>
      </c>
      <c r="Q1556" s="2" t="s">
        <v>98</v>
      </c>
      <c r="R1556" s="2" t="s">
        <v>98</v>
      </c>
      <c r="S1556" s="2" t="s">
        <v>6925</v>
      </c>
      <c r="T1556" s="2" t="s">
        <v>141</v>
      </c>
      <c r="U1556" s="2" t="str">
        <f t="shared" si="95"/>
        <v/>
      </c>
      <c r="AA1556" s="2" t="str">
        <f t="shared" si="96"/>
        <v>x</v>
      </c>
      <c r="AF1556" s="2" t="s">
        <v>55</v>
      </c>
      <c r="AI1556" s="2" t="str">
        <f t="shared" si="94"/>
        <v>x</v>
      </c>
      <c r="AJ1556" s="2" t="s">
        <v>55</v>
      </c>
      <c r="AK1556" s="2" t="s">
        <v>55</v>
      </c>
      <c r="AM1556" s="12" t="s">
        <v>8024</v>
      </c>
      <c r="AT1556" s="3">
        <v>45419</v>
      </c>
    </row>
    <row r="1557" spans="1:46" ht="15" customHeight="1" x14ac:dyDescent="0.2">
      <c r="A1557" s="2" t="s">
        <v>8025</v>
      </c>
      <c r="B1557" s="2" t="s">
        <v>8026</v>
      </c>
      <c r="C1557" s="2" t="s">
        <v>8027</v>
      </c>
      <c r="D1557" s="2" t="s">
        <v>8028</v>
      </c>
      <c r="E1557" s="2" t="s">
        <v>794</v>
      </c>
      <c r="F1557" s="2" t="s">
        <v>1041</v>
      </c>
      <c r="G1557" s="2" t="s">
        <v>1042</v>
      </c>
      <c r="H1557" s="2" t="s">
        <v>8029</v>
      </c>
      <c r="I1557" s="2" t="s">
        <v>1743</v>
      </c>
      <c r="J1557" s="2" t="s">
        <v>217</v>
      </c>
      <c r="K1557" s="2" t="s">
        <v>592</v>
      </c>
      <c r="L1557" s="2" t="s">
        <v>158</v>
      </c>
      <c r="M1557" s="2">
        <v>2023</v>
      </c>
      <c r="N1557" s="2">
        <v>2026</v>
      </c>
      <c r="O1557" s="2" t="s">
        <v>50</v>
      </c>
      <c r="P1557" s="2" t="s">
        <v>68</v>
      </c>
      <c r="Q1557" s="2" t="s">
        <v>98</v>
      </c>
      <c r="R1557" s="2" t="s">
        <v>98</v>
      </c>
      <c r="S1557" s="2" t="s">
        <v>53</v>
      </c>
      <c r="T1557" s="2" t="s">
        <v>54</v>
      </c>
      <c r="U1557" s="2" t="str">
        <f t="shared" si="95"/>
        <v>x</v>
      </c>
      <c r="W1557" s="2" t="s">
        <v>55</v>
      </c>
      <c r="X1557" s="2" t="s">
        <v>55</v>
      </c>
      <c r="Z1557" s="2" t="s">
        <v>55</v>
      </c>
      <c r="AA1557" s="2" t="str">
        <f t="shared" si="96"/>
        <v/>
      </c>
      <c r="AI1557" s="2" t="str">
        <f t="shared" si="94"/>
        <v/>
      </c>
      <c r="AM1557" s="12" t="s">
        <v>8030</v>
      </c>
      <c r="AN1557" s="2" t="s">
        <v>5022</v>
      </c>
      <c r="AT1557" s="3">
        <v>45419</v>
      </c>
    </row>
    <row r="1558" spans="1:46" ht="15" customHeight="1" x14ac:dyDescent="0.2">
      <c r="A1558" s="2" t="s">
        <v>8031</v>
      </c>
      <c r="B1558" s="2" t="s">
        <v>8032</v>
      </c>
      <c r="C1558" s="2" t="s">
        <v>8033</v>
      </c>
      <c r="D1558" s="2" t="s">
        <v>8034</v>
      </c>
      <c r="E1558" s="2" t="s">
        <v>42</v>
      </c>
      <c r="F1558" s="2" t="s">
        <v>854</v>
      </c>
      <c r="G1558" s="2" t="s">
        <v>855</v>
      </c>
      <c r="H1558" s="2" t="s">
        <v>8035</v>
      </c>
      <c r="I1558" s="2" t="s">
        <v>857</v>
      </c>
      <c r="J1558" s="2" t="s">
        <v>444</v>
      </c>
      <c r="K1558" s="2" t="s">
        <v>620</v>
      </c>
      <c r="L1558" s="2" t="s">
        <v>67</v>
      </c>
      <c r="M1558" s="2">
        <v>2020</v>
      </c>
      <c r="O1558" s="2" t="s">
        <v>96</v>
      </c>
      <c r="P1558" s="2" t="s">
        <v>3118</v>
      </c>
      <c r="Q1558" s="2" t="s">
        <v>52</v>
      </c>
      <c r="R1558" s="2" t="s">
        <v>52</v>
      </c>
      <c r="S1558" s="2" t="s">
        <v>6042</v>
      </c>
      <c r="T1558" s="2" t="s">
        <v>54</v>
      </c>
      <c r="U1558" s="2" t="str">
        <f t="shared" si="95"/>
        <v>x</v>
      </c>
      <c r="Z1558" s="2" t="s">
        <v>55</v>
      </c>
      <c r="AA1558" s="2" t="str">
        <f t="shared" si="96"/>
        <v/>
      </c>
      <c r="AI1558" s="2" t="str">
        <f t="shared" si="94"/>
        <v/>
      </c>
      <c r="AM1558" s="12" t="s">
        <v>8036</v>
      </c>
      <c r="AT1558" s="3">
        <v>45419</v>
      </c>
    </row>
    <row r="1559" spans="1:46" ht="15" customHeight="1" x14ac:dyDescent="0.2">
      <c r="A1559" s="2" t="s">
        <v>8037</v>
      </c>
      <c r="B1559" s="2" t="s">
        <v>8038</v>
      </c>
      <c r="C1559" s="2" t="s">
        <v>8039</v>
      </c>
      <c r="D1559" s="2" t="s">
        <v>8040</v>
      </c>
      <c r="E1559" s="2" t="s">
        <v>107</v>
      </c>
      <c r="F1559" s="2" t="s">
        <v>320</v>
      </c>
      <c r="G1559" s="2" t="s">
        <v>329</v>
      </c>
      <c r="H1559" s="2" t="s">
        <v>8041</v>
      </c>
      <c r="I1559" s="2" t="s">
        <v>93</v>
      </c>
      <c r="J1559" s="2" t="s">
        <v>94</v>
      </c>
      <c r="K1559" s="2" t="s">
        <v>639</v>
      </c>
      <c r="L1559" s="2" t="s">
        <v>130</v>
      </c>
      <c r="M1559" s="2">
        <v>2024</v>
      </c>
      <c r="O1559" s="2" t="s">
        <v>96</v>
      </c>
      <c r="P1559" s="2" t="s">
        <v>236</v>
      </c>
      <c r="Q1559" s="2" t="s">
        <v>52</v>
      </c>
      <c r="R1559" s="2" t="s">
        <v>52</v>
      </c>
      <c r="S1559" s="2" t="s">
        <v>53</v>
      </c>
      <c r="T1559" s="2" t="s">
        <v>141</v>
      </c>
      <c r="U1559" s="2" t="str">
        <f t="shared" si="95"/>
        <v/>
      </c>
      <c r="AA1559" s="2" t="str">
        <f t="shared" si="96"/>
        <v>x</v>
      </c>
      <c r="AD1559" s="2" t="s">
        <v>55</v>
      </c>
      <c r="AE1559" s="2" t="s">
        <v>55</v>
      </c>
      <c r="AI1559" s="2" t="str">
        <f t="shared" si="94"/>
        <v/>
      </c>
      <c r="AM1559" s="12" t="s">
        <v>8042</v>
      </c>
      <c r="AN1559" s="2" t="s">
        <v>372</v>
      </c>
      <c r="AO1559" s="2" t="s">
        <v>150</v>
      </c>
      <c r="AP1559" s="2" t="s">
        <v>179</v>
      </c>
      <c r="AT1559" s="3">
        <v>45418</v>
      </c>
    </row>
    <row r="1560" spans="1:46" ht="15" customHeight="1" x14ac:dyDescent="0.2">
      <c r="A1560" s="2" t="s">
        <v>8043</v>
      </c>
      <c r="B1560" s="2" t="s">
        <v>8044</v>
      </c>
      <c r="C1560" s="2" t="s">
        <v>8045</v>
      </c>
      <c r="D1560" s="2" t="s">
        <v>8046</v>
      </c>
      <c r="E1560" s="2" t="s">
        <v>107</v>
      </c>
      <c r="F1560" s="2" t="s">
        <v>320</v>
      </c>
      <c r="G1560" s="2" t="s">
        <v>329</v>
      </c>
      <c r="H1560" s="2" t="s">
        <v>8041</v>
      </c>
      <c r="I1560" s="2" t="s">
        <v>93</v>
      </c>
      <c r="J1560" s="2" t="s">
        <v>94</v>
      </c>
      <c r="K1560" s="2" t="s">
        <v>639</v>
      </c>
      <c r="L1560" s="2" t="s">
        <v>130</v>
      </c>
      <c r="M1560" s="2">
        <v>2024</v>
      </c>
      <c r="O1560" s="2" t="s">
        <v>96</v>
      </c>
      <c r="P1560" s="2" t="s">
        <v>236</v>
      </c>
      <c r="Q1560" s="2" t="s">
        <v>52</v>
      </c>
      <c r="R1560" s="2" t="s">
        <v>52</v>
      </c>
      <c r="S1560" s="2" t="s">
        <v>53</v>
      </c>
      <c r="T1560" s="2" t="s">
        <v>141</v>
      </c>
      <c r="U1560" s="2" t="str">
        <f t="shared" si="95"/>
        <v/>
      </c>
      <c r="AA1560" s="2" t="str">
        <f t="shared" si="96"/>
        <v>x</v>
      </c>
      <c r="AD1560" s="2" t="s">
        <v>55</v>
      </c>
      <c r="AE1560" s="2" t="s">
        <v>55</v>
      </c>
      <c r="AI1560" s="2" t="str">
        <f t="shared" si="94"/>
        <v/>
      </c>
      <c r="AM1560" s="12" t="s">
        <v>8045</v>
      </c>
      <c r="AN1560" s="2" t="s">
        <v>372</v>
      </c>
      <c r="AO1560" s="2" t="s">
        <v>150</v>
      </c>
      <c r="AP1560" s="2" t="s">
        <v>179</v>
      </c>
      <c r="AT1560" s="3">
        <v>45418</v>
      </c>
    </row>
    <row r="1561" spans="1:46" ht="15" customHeight="1" x14ac:dyDescent="0.2">
      <c r="A1561" s="2" t="s">
        <v>8047</v>
      </c>
      <c r="B1561" s="2" t="s">
        <v>8048</v>
      </c>
      <c r="C1561" s="2" t="s">
        <v>8049</v>
      </c>
      <c r="D1561" s="2" t="s">
        <v>8050</v>
      </c>
      <c r="E1561" s="2" t="s">
        <v>107</v>
      </c>
      <c r="F1561" s="2" t="s">
        <v>233</v>
      </c>
      <c r="G1561" s="2" t="s">
        <v>234</v>
      </c>
      <c r="H1561" s="2" t="s">
        <v>8051</v>
      </c>
      <c r="I1561" s="2" t="s">
        <v>93</v>
      </c>
      <c r="J1561" s="2" t="s">
        <v>138</v>
      </c>
      <c r="K1561" s="2" t="s">
        <v>323</v>
      </c>
      <c r="L1561" s="2" t="s">
        <v>67</v>
      </c>
      <c r="M1561" s="2">
        <v>2018</v>
      </c>
      <c r="O1561" s="2" t="s">
        <v>96</v>
      </c>
      <c r="P1561" s="2" t="s">
        <v>166</v>
      </c>
      <c r="Q1561" s="2" t="s">
        <v>52</v>
      </c>
      <c r="R1561" s="2" t="s">
        <v>52</v>
      </c>
      <c r="S1561" s="2" t="s">
        <v>53</v>
      </c>
      <c r="T1561" s="2" t="s">
        <v>141</v>
      </c>
      <c r="U1561" s="2" t="str">
        <f t="shared" si="95"/>
        <v/>
      </c>
      <c r="AA1561" s="2" t="str">
        <f t="shared" si="96"/>
        <v>x</v>
      </c>
      <c r="AC1561" s="2" t="s">
        <v>55</v>
      </c>
      <c r="AE1561" s="2" t="s">
        <v>55</v>
      </c>
      <c r="AI1561" s="2" t="str">
        <f t="shared" si="94"/>
        <v/>
      </c>
      <c r="AM1561" s="12" t="s">
        <v>8049</v>
      </c>
      <c r="AN1561" s="2" t="s">
        <v>70</v>
      </c>
      <c r="AO1561" s="2" t="s">
        <v>71</v>
      </c>
      <c r="AP1561" s="2" t="s">
        <v>58</v>
      </c>
      <c r="AQ1561" s="2" t="s">
        <v>121</v>
      </c>
      <c r="AT1561" s="3">
        <v>45419</v>
      </c>
    </row>
    <row r="1562" spans="1:46" ht="15" customHeight="1" x14ac:dyDescent="0.2">
      <c r="A1562" s="2" t="s">
        <v>8052</v>
      </c>
      <c r="B1562" s="2" t="s">
        <v>8053</v>
      </c>
      <c r="C1562" s="2" t="s">
        <v>8054</v>
      </c>
      <c r="D1562" s="2" t="s">
        <v>8055</v>
      </c>
      <c r="E1562" s="2" t="s">
        <v>42</v>
      </c>
      <c r="F1562" s="2" t="s">
        <v>320</v>
      </c>
      <c r="G1562" s="2" t="s">
        <v>329</v>
      </c>
      <c r="H1562" s="2" t="s">
        <v>8056</v>
      </c>
      <c r="I1562" s="2" t="s">
        <v>93</v>
      </c>
      <c r="J1562" s="2" t="s">
        <v>444</v>
      </c>
      <c r="K1562" s="2" t="s">
        <v>445</v>
      </c>
      <c r="L1562" s="2" t="s">
        <v>158</v>
      </c>
      <c r="M1562" s="2">
        <v>2022</v>
      </c>
      <c r="O1562" s="2" t="s">
        <v>50</v>
      </c>
      <c r="P1562" s="2" t="s">
        <v>68</v>
      </c>
      <c r="Q1562" s="2" t="s">
        <v>52</v>
      </c>
      <c r="R1562" s="2" t="s">
        <v>52</v>
      </c>
      <c r="S1562" s="2" t="s">
        <v>53</v>
      </c>
      <c r="T1562" s="2" t="s">
        <v>54</v>
      </c>
      <c r="U1562" s="2" t="str">
        <f t="shared" si="95"/>
        <v>x</v>
      </c>
      <c r="W1562" s="2" t="s">
        <v>55</v>
      </c>
      <c r="X1562" s="2" t="s">
        <v>55</v>
      </c>
      <c r="Y1562" s="2" t="s">
        <v>55</v>
      </c>
      <c r="Z1562" s="2" t="s">
        <v>55</v>
      </c>
      <c r="AA1562" s="2" t="str">
        <f t="shared" si="96"/>
        <v/>
      </c>
      <c r="AI1562" s="2" t="str">
        <f t="shared" si="94"/>
        <v/>
      </c>
      <c r="AM1562" s="12" t="s">
        <v>8054</v>
      </c>
      <c r="AN1562" s="2" t="s">
        <v>5022</v>
      </c>
      <c r="AO1562" s="2" t="s">
        <v>1717</v>
      </c>
      <c r="AP1562" s="2" t="s">
        <v>8057</v>
      </c>
      <c r="AT1562" s="3">
        <v>45419</v>
      </c>
    </row>
    <row r="1563" spans="1:46" ht="15" customHeight="1" x14ac:dyDescent="0.2">
      <c r="A1563" s="2" t="s">
        <v>8058</v>
      </c>
      <c r="B1563" s="2" t="s">
        <v>8059</v>
      </c>
      <c r="C1563" s="2" t="s">
        <v>8060</v>
      </c>
      <c r="D1563" s="2" t="s">
        <v>8061</v>
      </c>
      <c r="E1563" s="2" t="s">
        <v>107</v>
      </c>
      <c r="F1563" s="2" t="s">
        <v>854</v>
      </c>
      <c r="G1563" s="2" t="s">
        <v>855</v>
      </c>
      <c r="H1563" s="2" t="s">
        <v>8062</v>
      </c>
      <c r="I1563" s="2" t="s">
        <v>93</v>
      </c>
      <c r="J1563" s="2" t="s">
        <v>65</v>
      </c>
      <c r="K1563" s="2" t="s">
        <v>66</v>
      </c>
      <c r="L1563" s="2" t="s">
        <v>158</v>
      </c>
      <c r="M1563" s="2">
        <v>2024</v>
      </c>
      <c r="O1563" s="2" t="s">
        <v>50</v>
      </c>
      <c r="P1563" s="2" t="s">
        <v>391</v>
      </c>
      <c r="Q1563" s="2" t="s">
        <v>52</v>
      </c>
      <c r="R1563" s="2" t="s">
        <v>52</v>
      </c>
      <c r="S1563" s="2" t="s">
        <v>53</v>
      </c>
      <c r="T1563" s="2" t="s">
        <v>141</v>
      </c>
      <c r="U1563" s="2" t="str">
        <f t="shared" si="95"/>
        <v/>
      </c>
      <c r="AA1563" s="2" t="str">
        <f t="shared" si="96"/>
        <v>x</v>
      </c>
      <c r="AE1563" s="2" t="s">
        <v>55</v>
      </c>
      <c r="AF1563" s="2" t="s">
        <v>55</v>
      </c>
      <c r="AG1563" s="2" t="s">
        <v>55</v>
      </c>
      <c r="AH1563" s="2" t="s">
        <v>55</v>
      </c>
      <c r="AI1563" s="2" t="str">
        <f t="shared" si="94"/>
        <v>x</v>
      </c>
      <c r="AJ1563" s="2" t="s">
        <v>55</v>
      </c>
      <c r="AK1563" s="2" t="s">
        <v>55</v>
      </c>
      <c r="AL1563" s="2" t="s">
        <v>55</v>
      </c>
      <c r="AM1563" s="12" t="s">
        <v>8060</v>
      </c>
      <c r="AN1563" s="2" t="s">
        <v>5096</v>
      </c>
      <c r="AO1563" s="2" t="s">
        <v>8057</v>
      </c>
      <c r="AT1563" s="3">
        <v>45419</v>
      </c>
    </row>
    <row r="1564" spans="1:46" ht="15" customHeight="1" x14ac:dyDescent="0.2">
      <c r="A1564" s="2" t="s">
        <v>8063</v>
      </c>
      <c r="B1564" s="2" t="s">
        <v>8064</v>
      </c>
      <c r="C1564" s="2" t="s">
        <v>8065</v>
      </c>
      <c r="D1564" s="2" t="s">
        <v>8066</v>
      </c>
      <c r="E1564" s="2" t="s">
        <v>42</v>
      </c>
      <c r="F1564" s="2" t="s">
        <v>6059</v>
      </c>
      <c r="G1564" s="2" t="s">
        <v>6060</v>
      </c>
      <c r="H1564" s="2" t="s">
        <v>8067</v>
      </c>
      <c r="I1564" s="2" t="s">
        <v>46</v>
      </c>
      <c r="J1564" s="2" t="s">
        <v>65</v>
      </c>
      <c r="K1564" s="2" t="s">
        <v>66</v>
      </c>
      <c r="L1564" s="2" t="s">
        <v>67</v>
      </c>
      <c r="M1564" s="2">
        <v>2023</v>
      </c>
      <c r="O1564" s="2" t="s">
        <v>50</v>
      </c>
      <c r="P1564" s="2" t="s">
        <v>51</v>
      </c>
      <c r="Q1564" s="2" t="s">
        <v>98</v>
      </c>
      <c r="R1564" s="2" t="s">
        <v>52</v>
      </c>
      <c r="S1564" s="2" t="s">
        <v>53</v>
      </c>
      <c r="T1564" s="2" t="s">
        <v>99</v>
      </c>
      <c r="U1564" s="2" t="str">
        <f t="shared" si="95"/>
        <v>x</v>
      </c>
      <c r="V1564" s="2" t="s">
        <v>55</v>
      </c>
      <c r="W1564" s="2" t="s">
        <v>55</v>
      </c>
      <c r="X1564" s="2" t="s">
        <v>55</v>
      </c>
      <c r="Y1564" s="2" t="s">
        <v>55</v>
      </c>
      <c r="Z1564" s="2" t="s">
        <v>55</v>
      </c>
      <c r="AA1564" s="2" t="str">
        <f t="shared" si="96"/>
        <v/>
      </c>
      <c r="AI1564" s="2" t="str">
        <f t="shared" si="94"/>
        <v/>
      </c>
      <c r="AM1564" s="12" t="s">
        <v>8065</v>
      </c>
      <c r="AN1564" s="2" t="s">
        <v>70</v>
      </c>
      <c r="AO1564" s="2" t="s">
        <v>71</v>
      </c>
      <c r="AP1564" s="2" t="s">
        <v>1717</v>
      </c>
      <c r="AS1564" s="2" t="s">
        <v>73</v>
      </c>
      <c r="AT1564" s="3">
        <v>45420</v>
      </c>
    </row>
    <row r="1565" spans="1:46" ht="15" customHeight="1" x14ac:dyDescent="0.2">
      <c r="A1565" s="2" t="s">
        <v>8068</v>
      </c>
      <c r="B1565" s="2" t="s">
        <v>8069</v>
      </c>
      <c r="C1565" s="2" t="s">
        <v>8070</v>
      </c>
      <c r="D1565" s="2" t="s">
        <v>8071</v>
      </c>
      <c r="E1565" s="2" t="s">
        <v>42</v>
      </c>
      <c r="F1565" s="2" t="s">
        <v>441</v>
      </c>
      <c r="G1565" s="2" t="s">
        <v>442</v>
      </c>
      <c r="H1565" s="2" t="s">
        <v>8072</v>
      </c>
      <c r="I1565" s="2" t="s">
        <v>81</v>
      </c>
      <c r="J1565" s="2" t="s">
        <v>65</v>
      </c>
      <c r="K1565" s="2" t="s">
        <v>265</v>
      </c>
      <c r="L1565" s="2" t="s">
        <v>67</v>
      </c>
      <c r="M1565" s="2">
        <v>2019</v>
      </c>
      <c r="O1565" s="2" t="s">
        <v>50</v>
      </c>
      <c r="P1565" s="2" t="s">
        <v>51</v>
      </c>
      <c r="Q1565" s="2" t="s">
        <v>52</v>
      </c>
      <c r="R1565" s="2" t="s">
        <v>52</v>
      </c>
      <c r="S1565" s="2" t="s">
        <v>53</v>
      </c>
      <c r="T1565" s="2" t="s">
        <v>54</v>
      </c>
      <c r="U1565" s="2" t="str">
        <f t="shared" si="95"/>
        <v>x</v>
      </c>
      <c r="V1565" s="2" t="s">
        <v>55</v>
      </c>
      <c r="W1565" s="2" t="s">
        <v>55</v>
      </c>
      <c r="X1565" s="2" t="s">
        <v>55</v>
      </c>
      <c r="Y1565" s="2" t="s">
        <v>55</v>
      </c>
      <c r="Z1565" s="2" t="s">
        <v>55</v>
      </c>
      <c r="AA1565" s="2" t="str">
        <f t="shared" si="96"/>
        <v/>
      </c>
      <c r="AI1565" s="2" t="str">
        <f t="shared" si="94"/>
        <v/>
      </c>
      <c r="AM1565" s="12" t="s">
        <v>8070</v>
      </c>
      <c r="AN1565" s="2" t="s">
        <v>70</v>
      </c>
      <c r="AO1565" s="2" t="s">
        <v>71</v>
      </c>
      <c r="AP1565" s="2" t="s">
        <v>1717</v>
      </c>
      <c r="AS1565" s="2" t="s">
        <v>73</v>
      </c>
      <c r="AT1565" s="3">
        <v>45420</v>
      </c>
    </row>
    <row r="1566" spans="1:46" ht="15" customHeight="1" x14ac:dyDescent="0.2">
      <c r="A1566" s="2" t="s">
        <v>8073</v>
      </c>
      <c r="B1566" s="2" t="s">
        <v>8074</v>
      </c>
      <c r="C1566" s="2" t="s">
        <v>8075</v>
      </c>
      <c r="D1566" s="2" t="s">
        <v>8076</v>
      </c>
      <c r="E1566" s="2" t="s">
        <v>42</v>
      </c>
      <c r="F1566" s="2" t="s">
        <v>441</v>
      </c>
      <c r="G1566" s="2" t="s">
        <v>442</v>
      </c>
      <c r="H1566" s="2" t="s">
        <v>3438</v>
      </c>
      <c r="I1566" s="2" t="s">
        <v>46</v>
      </c>
      <c r="J1566" s="2" t="s">
        <v>47</v>
      </c>
      <c r="K1566" s="2" t="s">
        <v>5120</v>
      </c>
      <c r="L1566" s="2" t="s">
        <v>465</v>
      </c>
      <c r="M1566" s="2">
        <v>2024</v>
      </c>
      <c r="O1566" s="2" t="s">
        <v>148</v>
      </c>
      <c r="P1566" s="2" t="s">
        <v>242</v>
      </c>
      <c r="Q1566" s="2" t="s">
        <v>52</v>
      </c>
      <c r="R1566" s="2" t="s">
        <v>52</v>
      </c>
      <c r="S1566" s="2" t="s">
        <v>53</v>
      </c>
      <c r="T1566" s="2" t="s">
        <v>141</v>
      </c>
      <c r="U1566" s="2" t="str">
        <f t="shared" si="95"/>
        <v/>
      </c>
      <c r="AA1566" s="2" t="str">
        <f t="shared" si="96"/>
        <v>x</v>
      </c>
      <c r="AC1566" s="2" t="s">
        <v>55</v>
      </c>
      <c r="AE1566" s="2" t="s">
        <v>55</v>
      </c>
      <c r="AH1566" s="2" t="s">
        <v>55</v>
      </c>
      <c r="AI1566" s="2" t="str">
        <f t="shared" si="94"/>
        <v/>
      </c>
      <c r="AM1566" s="12" t="s">
        <v>8077</v>
      </c>
      <c r="AN1566" s="2" t="s">
        <v>57</v>
      </c>
      <c r="AO1566" s="2" t="s">
        <v>58</v>
      </c>
      <c r="AS1566" s="2" t="s">
        <v>6964</v>
      </c>
      <c r="AT1566" s="3">
        <v>45420</v>
      </c>
    </row>
    <row r="1567" spans="1:46" ht="15" customHeight="1" x14ac:dyDescent="0.2">
      <c r="A1567" s="2" t="s">
        <v>8078</v>
      </c>
      <c r="B1567" s="2" t="s">
        <v>8079</v>
      </c>
      <c r="C1567" s="2" t="s">
        <v>8075</v>
      </c>
      <c r="D1567" s="2" t="s">
        <v>8080</v>
      </c>
      <c r="E1567" s="2" t="s">
        <v>42</v>
      </c>
      <c r="F1567" s="2" t="s">
        <v>441</v>
      </c>
      <c r="G1567" s="2" t="s">
        <v>442</v>
      </c>
      <c r="H1567" s="2" t="s">
        <v>3438</v>
      </c>
      <c r="I1567" s="2" t="s">
        <v>46</v>
      </c>
      <c r="J1567" s="2" t="s">
        <v>47</v>
      </c>
      <c r="K1567" s="2" t="s">
        <v>572</v>
      </c>
      <c r="L1567" s="2" t="s">
        <v>465</v>
      </c>
      <c r="M1567" s="2">
        <v>2024</v>
      </c>
      <c r="O1567" s="2" t="s">
        <v>50</v>
      </c>
      <c r="P1567" s="2" t="s">
        <v>51</v>
      </c>
      <c r="Q1567" s="2" t="s">
        <v>52</v>
      </c>
      <c r="R1567" s="2" t="s">
        <v>52</v>
      </c>
      <c r="S1567" s="2" t="s">
        <v>53</v>
      </c>
      <c r="T1567" s="2" t="s">
        <v>54</v>
      </c>
      <c r="U1567" s="2" t="str">
        <f t="shared" si="95"/>
        <v>x</v>
      </c>
      <c r="V1567" s="2" t="s">
        <v>55</v>
      </c>
      <c r="W1567" s="2" t="s">
        <v>55</v>
      </c>
      <c r="X1567" s="2" t="s">
        <v>55</v>
      </c>
      <c r="Y1567" s="2" t="s">
        <v>55</v>
      </c>
      <c r="Z1567" s="2" t="s">
        <v>55</v>
      </c>
      <c r="AA1567" s="2" t="str">
        <f t="shared" si="96"/>
        <v/>
      </c>
      <c r="AI1567" s="2" t="str">
        <f t="shared" si="94"/>
        <v/>
      </c>
      <c r="AM1567" s="12" t="s">
        <v>8077</v>
      </c>
      <c r="AN1567" s="2" t="s">
        <v>57</v>
      </c>
      <c r="AO1567" s="2" t="s">
        <v>58</v>
      </c>
      <c r="AS1567" s="2" t="s">
        <v>1592</v>
      </c>
      <c r="AT1567" s="3">
        <v>45420</v>
      </c>
    </row>
    <row r="1568" spans="1:46" ht="15" customHeight="1" x14ac:dyDescent="0.2">
      <c r="A1568" s="2" t="s">
        <v>8081</v>
      </c>
      <c r="B1568" s="2" t="s">
        <v>8082</v>
      </c>
      <c r="C1568" s="2" t="s">
        <v>8075</v>
      </c>
      <c r="D1568" s="2" t="s">
        <v>8083</v>
      </c>
      <c r="E1568" s="2" t="s">
        <v>42</v>
      </c>
      <c r="F1568" s="2" t="s">
        <v>441</v>
      </c>
      <c r="G1568" s="2" t="s">
        <v>442</v>
      </c>
      <c r="H1568" s="2" t="s">
        <v>3438</v>
      </c>
      <c r="I1568" s="2" t="s">
        <v>46</v>
      </c>
      <c r="J1568" s="2" t="s">
        <v>47</v>
      </c>
      <c r="K1568" s="2" t="s">
        <v>5120</v>
      </c>
      <c r="L1568" s="2" t="s">
        <v>465</v>
      </c>
      <c r="M1568" s="2">
        <v>2024</v>
      </c>
      <c r="O1568" s="2" t="s">
        <v>111</v>
      </c>
      <c r="P1568" s="2" t="s">
        <v>3500</v>
      </c>
      <c r="Q1568" s="2" t="s">
        <v>52</v>
      </c>
      <c r="R1568" s="2" t="s">
        <v>52</v>
      </c>
      <c r="S1568" s="2" t="s">
        <v>53</v>
      </c>
      <c r="T1568" s="2" t="s">
        <v>141</v>
      </c>
      <c r="U1568" s="2" t="str">
        <f t="shared" si="95"/>
        <v/>
      </c>
      <c r="AA1568" s="2" t="str">
        <f t="shared" si="96"/>
        <v>x</v>
      </c>
      <c r="AC1568" s="2" t="s">
        <v>55</v>
      </c>
      <c r="AE1568" s="2" t="s">
        <v>55</v>
      </c>
      <c r="AF1568" s="2" t="s">
        <v>55</v>
      </c>
      <c r="AI1568" s="2" t="str">
        <f t="shared" si="94"/>
        <v/>
      </c>
      <c r="AM1568" s="12" t="s">
        <v>8077</v>
      </c>
      <c r="AN1568" s="2" t="s">
        <v>57</v>
      </c>
      <c r="AO1568" s="2" t="s">
        <v>58</v>
      </c>
      <c r="AP1568" s="2" t="s">
        <v>150</v>
      </c>
      <c r="AQ1568" s="2" t="s">
        <v>179</v>
      </c>
      <c r="AT1568" s="3">
        <v>45420</v>
      </c>
    </row>
    <row r="1569" spans="1:46" ht="15" customHeight="1" x14ac:dyDescent="0.2">
      <c r="A1569" s="2" t="s">
        <v>8084</v>
      </c>
      <c r="B1569" s="2" t="s">
        <v>8085</v>
      </c>
      <c r="C1569" s="2" t="s">
        <v>8075</v>
      </c>
      <c r="D1569" s="2" t="s">
        <v>8086</v>
      </c>
      <c r="E1569" s="2" t="s">
        <v>42</v>
      </c>
      <c r="F1569" s="2" t="s">
        <v>441</v>
      </c>
      <c r="G1569" s="2" t="s">
        <v>442</v>
      </c>
      <c r="H1569" s="2" t="s">
        <v>3438</v>
      </c>
      <c r="I1569" s="2" t="s">
        <v>46</v>
      </c>
      <c r="J1569" s="2" t="s">
        <v>47</v>
      </c>
      <c r="K1569" s="2" t="s">
        <v>572</v>
      </c>
      <c r="L1569" s="2" t="s">
        <v>465</v>
      </c>
      <c r="M1569" s="2">
        <v>2024</v>
      </c>
      <c r="O1569" s="2" t="s">
        <v>50</v>
      </c>
      <c r="P1569" s="2" t="s">
        <v>51</v>
      </c>
      <c r="Q1569" s="2" t="s">
        <v>52</v>
      </c>
      <c r="R1569" s="2" t="s">
        <v>52</v>
      </c>
      <c r="S1569" s="2" t="s">
        <v>53</v>
      </c>
      <c r="T1569" s="2" t="s">
        <v>99</v>
      </c>
      <c r="U1569" s="2" t="str">
        <f t="shared" si="95"/>
        <v>x</v>
      </c>
      <c r="V1569" s="2" t="s">
        <v>55</v>
      </c>
      <c r="W1569" s="2" t="s">
        <v>55</v>
      </c>
      <c r="X1569" s="2" t="s">
        <v>55</v>
      </c>
      <c r="Y1569" s="2" t="s">
        <v>55</v>
      </c>
      <c r="Z1569" s="2" t="s">
        <v>55</v>
      </c>
      <c r="AA1569" s="2" t="str">
        <f t="shared" si="96"/>
        <v/>
      </c>
      <c r="AI1569" s="2" t="str">
        <f t="shared" si="94"/>
        <v/>
      </c>
      <c r="AM1569" s="12" t="s">
        <v>8077</v>
      </c>
      <c r="AN1569" s="2" t="s">
        <v>70</v>
      </c>
      <c r="AO1569" s="2" t="s">
        <v>71</v>
      </c>
      <c r="AP1569" s="2" t="s">
        <v>1717</v>
      </c>
      <c r="AS1569" s="2" t="s">
        <v>73</v>
      </c>
      <c r="AT1569" s="3">
        <v>45420</v>
      </c>
    </row>
    <row r="1570" spans="1:46" ht="15" customHeight="1" x14ac:dyDescent="0.2">
      <c r="A1570" s="2" t="s">
        <v>8087</v>
      </c>
      <c r="B1570" s="2" t="s">
        <v>8088</v>
      </c>
      <c r="C1570" s="2" t="s">
        <v>8075</v>
      </c>
      <c r="D1570" s="2" t="s">
        <v>8089</v>
      </c>
      <c r="E1570" s="2" t="s">
        <v>42</v>
      </c>
      <c r="F1570" s="2" t="s">
        <v>441</v>
      </c>
      <c r="G1570" s="2" t="s">
        <v>442</v>
      </c>
      <c r="H1570" s="2" t="s">
        <v>3438</v>
      </c>
      <c r="I1570" s="2" t="s">
        <v>46</v>
      </c>
      <c r="J1570" s="2" t="s">
        <v>47</v>
      </c>
      <c r="K1570" s="2" t="s">
        <v>572</v>
      </c>
      <c r="L1570" s="2" t="s">
        <v>465</v>
      </c>
      <c r="M1570" s="2">
        <v>2024</v>
      </c>
      <c r="O1570" s="2" t="s">
        <v>50</v>
      </c>
      <c r="P1570" s="2" t="s">
        <v>51</v>
      </c>
      <c r="Q1570" s="2" t="s">
        <v>52</v>
      </c>
      <c r="R1570" s="2" t="s">
        <v>52</v>
      </c>
      <c r="S1570" s="2" t="s">
        <v>53</v>
      </c>
      <c r="T1570" s="2" t="s">
        <v>54</v>
      </c>
      <c r="U1570" s="2" t="str">
        <f t="shared" si="95"/>
        <v>x</v>
      </c>
      <c r="V1570" s="2" t="s">
        <v>55</v>
      </c>
      <c r="W1570" s="2" t="s">
        <v>55</v>
      </c>
      <c r="X1570" s="2" t="s">
        <v>55</v>
      </c>
      <c r="Y1570" s="2" t="s">
        <v>55</v>
      </c>
      <c r="Z1570" s="2" t="s">
        <v>55</v>
      </c>
      <c r="AA1570" s="2" t="str">
        <f t="shared" si="96"/>
        <v/>
      </c>
      <c r="AI1570" s="2" t="str">
        <f t="shared" si="94"/>
        <v/>
      </c>
      <c r="AM1570" s="12" t="s">
        <v>8077</v>
      </c>
      <c r="AN1570" s="2" t="s">
        <v>70</v>
      </c>
      <c r="AO1570" s="2" t="s">
        <v>71</v>
      </c>
      <c r="AP1570" s="2" t="s">
        <v>1717</v>
      </c>
      <c r="AQ1570" s="2" t="s">
        <v>58</v>
      </c>
      <c r="AS1570" s="2" t="s">
        <v>6493</v>
      </c>
      <c r="AT1570" s="3">
        <v>45420</v>
      </c>
    </row>
    <row r="1571" spans="1:46" ht="15" customHeight="1" x14ac:dyDescent="0.2">
      <c r="A1571" s="2" t="s">
        <v>8090</v>
      </c>
      <c r="B1571" s="2" t="s">
        <v>8091</v>
      </c>
      <c r="C1571" s="2" t="s">
        <v>8075</v>
      </c>
      <c r="D1571" s="2" t="s">
        <v>8092</v>
      </c>
      <c r="E1571" s="2" t="s">
        <v>42</v>
      </c>
      <c r="F1571" s="2" t="s">
        <v>441</v>
      </c>
      <c r="G1571" s="2" t="s">
        <v>442</v>
      </c>
      <c r="H1571" s="2" t="s">
        <v>3438</v>
      </c>
      <c r="I1571" s="2" t="s">
        <v>46</v>
      </c>
      <c r="J1571" s="2" t="s">
        <v>47</v>
      </c>
      <c r="K1571" s="2" t="s">
        <v>572</v>
      </c>
      <c r="L1571" s="2" t="s">
        <v>465</v>
      </c>
      <c r="M1571" s="2">
        <v>2024</v>
      </c>
      <c r="O1571" s="2" t="s">
        <v>111</v>
      </c>
      <c r="P1571" s="2" t="s">
        <v>3500</v>
      </c>
      <c r="Q1571" s="2" t="s">
        <v>52</v>
      </c>
      <c r="R1571" s="2" t="s">
        <v>52</v>
      </c>
      <c r="S1571" s="2" t="s">
        <v>53</v>
      </c>
      <c r="T1571" s="2" t="s">
        <v>141</v>
      </c>
      <c r="U1571" s="2" t="str">
        <f t="shared" ref="U1571:U1596" si="97">IF(V1571="x","x",IF(W1571="x","x",IF(X1571="x","x",IF(Y1571="x","x",IF(Z1571="x","x","")))))</f>
        <v/>
      </c>
      <c r="AA1571" s="2" t="str">
        <f t="shared" ref="AA1571:AA1591" si="98">IF(AB1571="x","x",IF(AC1571="x","x",IF(AD1571="x","x",IF(AE1571="x","x",IF(AF1571="x","x",IF(AG1571="x","x",IF(AH1571="x","x","")))))))</f>
        <v>x</v>
      </c>
      <c r="AC1571" s="2" t="s">
        <v>55</v>
      </c>
      <c r="AE1571" s="2" t="s">
        <v>55</v>
      </c>
      <c r="AF1571" s="2" t="s">
        <v>55</v>
      </c>
      <c r="AI1571" s="2" t="str">
        <f t="shared" si="94"/>
        <v/>
      </c>
      <c r="AM1571" s="12" t="s">
        <v>8077</v>
      </c>
      <c r="AN1571" s="2" t="s">
        <v>372</v>
      </c>
      <c r="AO1571" s="2" t="s">
        <v>150</v>
      </c>
      <c r="AP1571" s="2" t="s">
        <v>72</v>
      </c>
      <c r="AT1571" s="3">
        <v>45420</v>
      </c>
    </row>
    <row r="1572" spans="1:46" ht="15" customHeight="1" x14ac:dyDescent="0.2">
      <c r="A1572" s="2" t="s">
        <v>8093</v>
      </c>
      <c r="B1572" s="2" t="s">
        <v>8094</v>
      </c>
      <c r="C1572" s="2" t="s">
        <v>8095</v>
      </c>
      <c r="D1572" s="2" t="s">
        <v>8096</v>
      </c>
      <c r="E1572" s="2" t="s">
        <v>107</v>
      </c>
      <c r="F1572" s="2" t="s">
        <v>598</v>
      </c>
      <c r="G1572" s="2" t="s">
        <v>801</v>
      </c>
      <c r="H1572" s="2" t="s">
        <v>8097</v>
      </c>
      <c r="I1572" s="2" t="s">
        <v>93</v>
      </c>
      <c r="J1572" s="2" t="s">
        <v>94</v>
      </c>
      <c r="K1572" s="2" t="s">
        <v>129</v>
      </c>
      <c r="L1572" s="2" t="s">
        <v>158</v>
      </c>
      <c r="M1572" s="2">
        <v>2022</v>
      </c>
      <c r="N1572" s="2">
        <v>2024</v>
      </c>
      <c r="O1572" s="2" t="s">
        <v>111</v>
      </c>
      <c r="P1572" s="2" t="s">
        <v>3500</v>
      </c>
      <c r="Q1572" s="2" t="s">
        <v>52</v>
      </c>
      <c r="R1572" s="2" t="s">
        <v>52</v>
      </c>
      <c r="S1572" s="2" t="s">
        <v>3446</v>
      </c>
      <c r="T1572" s="2" t="s">
        <v>141</v>
      </c>
      <c r="U1572" s="2" t="str">
        <f t="shared" si="97"/>
        <v/>
      </c>
      <c r="AA1572" s="2" t="str">
        <f t="shared" si="98"/>
        <v>x</v>
      </c>
      <c r="AE1572" s="2" t="s">
        <v>55</v>
      </c>
      <c r="AI1572" s="2" t="str">
        <f t="shared" si="94"/>
        <v/>
      </c>
      <c r="AM1572" s="12" t="s">
        <v>8095</v>
      </c>
      <c r="AT1572" s="3">
        <v>45420</v>
      </c>
    </row>
    <row r="1573" spans="1:46" ht="15" customHeight="1" x14ac:dyDescent="0.2">
      <c r="A1573" s="2" t="s">
        <v>8098</v>
      </c>
      <c r="B1573" s="2" t="s">
        <v>8099</v>
      </c>
      <c r="C1573" s="2" t="s">
        <v>8100</v>
      </c>
      <c r="D1573" s="2" t="s">
        <v>8101</v>
      </c>
      <c r="E1573" s="2" t="s">
        <v>107</v>
      </c>
      <c r="F1573" s="2" t="s">
        <v>598</v>
      </c>
      <c r="G1573" s="2" t="s">
        <v>801</v>
      </c>
      <c r="H1573" s="2" t="s">
        <v>8102</v>
      </c>
      <c r="I1573" s="2" t="s">
        <v>3798</v>
      </c>
      <c r="J1573" s="2" t="s">
        <v>451</v>
      </c>
      <c r="K1573" s="2" t="s">
        <v>3988</v>
      </c>
      <c r="L1573" s="2" t="s">
        <v>158</v>
      </c>
      <c r="M1573" s="2">
        <v>2022</v>
      </c>
      <c r="N1573" s="2">
        <v>2024</v>
      </c>
      <c r="O1573" s="2" t="s">
        <v>111</v>
      </c>
      <c r="P1573" s="2" t="s">
        <v>3500</v>
      </c>
      <c r="Q1573" s="2" t="s">
        <v>52</v>
      </c>
      <c r="R1573" s="2" t="s">
        <v>52</v>
      </c>
      <c r="S1573" s="2" t="s">
        <v>3446</v>
      </c>
      <c r="T1573" s="2" t="s">
        <v>141</v>
      </c>
      <c r="U1573" s="2" t="str">
        <f t="shared" si="97"/>
        <v/>
      </c>
      <c r="AA1573" s="2" t="str">
        <f t="shared" si="98"/>
        <v>x</v>
      </c>
      <c r="AE1573" s="2" t="s">
        <v>55</v>
      </c>
      <c r="AI1573" s="2" t="str">
        <f t="shared" si="94"/>
        <v/>
      </c>
      <c r="AM1573" s="12" t="s">
        <v>8100</v>
      </c>
      <c r="AT1573" s="3">
        <v>45420</v>
      </c>
    </row>
    <row r="1574" spans="1:46" ht="15" customHeight="1" x14ac:dyDescent="0.2">
      <c r="A1574" s="2" t="s">
        <v>8103</v>
      </c>
      <c r="B1574" s="2" t="s">
        <v>8104</v>
      </c>
      <c r="C1574" s="2" t="s">
        <v>8105</v>
      </c>
      <c r="D1574" s="2" t="s">
        <v>8106</v>
      </c>
      <c r="E1574" s="2" t="s">
        <v>107</v>
      </c>
      <c r="F1574" s="2" t="s">
        <v>441</v>
      </c>
      <c r="G1574" s="2" t="s">
        <v>442</v>
      </c>
      <c r="H1574" s="2" t="s">
        <v>3104</v>
      </c>
      <c r="I1574" s="2" t="s">
        <v>93</v>
      </c>
      <c r="J1574" s="2" t="s">
        <v>94</v>
      </c>
      <c r="K1574" s="2" t="s">
        <v>308</v>
      </c>
      <c r="L1574" s="2" t="s">
        <v>158</v>
      </c>
      <c r="M1574" s="2">
        <v>2023</v>
      </c>
      <c r="O1574" s="2" t="s">
        <v>96</v>
      </c>
      <c r="P1574" s="2" t="s">
        <v>166</v>
      </c>
      <c r="Q1574" s="2" t="s">
        <v>52</v>
      </c>
      <c r="R1574" s="2" t="s">
        <v>52</v>
      </c>
      <c r="S1574" s="2" t="s">
        <v>53</v>
      </c>
      <c r="T1574" s="2" t="s">
        <v>141</v>
      </c>
      <c r="U1574" s="2" t="str">
        <f t="shared" si="97"/>
        <v/>
      </c>
      <c r="AA1574" s="2" t="str">
        <f t="shared" si="98"/>
        <v>x</v>
      </c>
      <c r="AE1574" s="2" t="s">
        <v>55</v>
      </c>
      <c r="AI1574" s="2" t="str">
        <f t="shared" si="94"/>
        <v/>
      </c>
      <c r="AM1574" s="12" t="s">
        <v>8105</v>
      </c>
      <c r="AN1574" s="2" t="s">
        <v>114</v>
      </c>
      <c r="AO1574" s="2" t="s">
        <v>59</v>
      </c>
      <c r="AP1574" s="2" t="s">
        <v>101</v>
      </c>
      <c r="AS1574" s="2" t="s">
        <v>1103</v>
      </c>
      <c r="AT1574" s="3">
        <v>45420</v>
      </c>
    </row>
    <row r="1575" spans="1:46" ht="15" customHeight="1" x14ac:dyDescent="0.2">
      <c r="A1575" s="2" t="s">
        <v>8107</v>
      </c>
      <c r="B1575" s="2" t="s">
        <v>8108</v>
      </c>
      <c r="C1575" s="2" t="s">
        <v>8109</v>
      </c>
      <c r="D1575" s="2" t="s">
        <v>8110</v>
      </c>
      <c r="E1575" s="2" t="s">
        <v>42</v>
      </c>
      <c r="F1575" s="2" t="s">
        <v>854</v>
      </c>
      <c r="G1575" s="2" t="s">
        <v>855</v>
      </c>
      <c r="H1575" s="2" t="s">
        <v>8111</v>
      </c>
      <c r="I1575" s="2" t="s">
        <v>81</v>
      </c>
      <c r="J1575" s="2" t="s">
        <v>94</v>
      </c>
      <c r="K1575" s="2" t="s">
        <v>308</v>
      </c>
      <c r="L1575" s="2" t="s">
        <v>158</v>
      </c>
      <c r="M1575" s="2">
        <v>2023</v>
      </c>
      <c r="O1575" s="2" t="s">
        <v>50</v>
      </c>
      <c r="P1575" s="2" t="s">
        <v>51</v>
      </c>
      <c r="Q1575" s="2" t="s">
        <v>52</v>
      </c>
      <c r="R1575" s="2" t="s">
        <v>52</v>
      </c>
      <c r="S1575" s="2" t="s">
        <v>53</v>
      </c>
      <c r="T1575" s="2" t="s">
        <v>99</v>
      </c>
      <c r="U1575" s="2" t="str">
        <f t="shared" si="97"/>
        <v>x</v>
      </c>
      <c r="V1575" s="2" t="s">
        <v>55</v>
      </c>
      <c r="W1575" s="2" t="s">
        <v>55</v>
      </c>
      <c r="Z1575" s="2" t="s">
        <v>55</v>
      </c>
      <c r="AA1575" s="2" t="str">
        <f t="shared" si="98"/>
        <v/>
      </c>
      <c r="AI1575" s="2" t="str">
        <f t="shared" si="94"/>
        <v/>
      </c>
      <c r="AM1575" s="12" t="s">
        <v>8109</v>
      </c>
      <c r="AN1575" s="2" t="s">
        <v>836</v>
      </c>
      <c r="AO1575" s="2" t="s">
        <v>1959</v>
      </c>
      <c r="AS1575" s="2" t="s">
        <v>2925</v>
      </c>
      <c r="AT1575" s="3">
        <v>45420</v>
      </c>
    </row>
    <row r="1576" spans="1:46" ht="15" customHeight="1" x14ac:dyDescent="0.2">
      <c r="A1576" s="2" t="s">
        <v>8112</v>
      </c>
      <c r="B1576" s="2" t="s">
        <v>8113</v>
      </c>
      <c r="C1576" s="2" t="s">
        <v>8114</v>
      </c>
      <c r="D1576" s="2" t="s">
        <v>8115</v>
      </c>
      <c r="E1576" s="2" t="s">
        <v>107</v>
      </c>
      <c r="F1576" s="2" t="s">
        <v>598</v>
      </c>
      <c r="G1576" s="2" t="s">
        <v>801</v>
      </c>
      <c r="H1576" s="2" t="s">
        <v>8116</v>
      </c>
      <c r="I1576" s="2" t="s">
        <v>1031</v>
      </c>
      <c r="J1576" s="2" t="s">
        <v>451</v>
      </c>
      <c r="K1576" s="2" t="s">
        <v>452</v>
      </c>
      <c r="L1576" s="2" t="s">
        <v>67</v>
      </c>
      <c r="M1576" s="2">
        <v>2024</v>
      </c>
      <c r="O1576" s="2" t="s">
        <v>50</v>
      </c>
      <c r="P1576" s="2" t="s">
        <v>68</v>
      </c>
      <c r="Q1576" s="2" t="s">
        <v>52</v>
      </c>
      <c r="R1576" s="2" t="s">
        <v>52</v>
      </c>
      <c r="S1576" s="2" t="s">
        <v>6925</v>
      </c>
      <c r="T1576" s="2" t="s">
        <v>54</v>
      </c>
      <c r="U1576" s="2" t="str">
        <f t="shared" si="97"/>
        <v>x</v>
      </c>
      <c r="Z1576" s="2" t="s">
        <v>55</v>
      </c>
      <c r="AA1576" s="2" t="str">
        <f t="shared" si="98"/>
        <v/>
      </c>
      <c r="AI1576" s="2" t="str">
        <f t="shared" si="94"/>
        <v/>
      </c>
      <c r="AM1576" s="12" t="s">
        <v>8117</v>
      </c>
      <c r="AT1576" s="3">
        <v>45420</v>
      </c>
    </row>
    <row r="1577" spans="1:46" ht="15" customHeight="1" x14ac:dyDescent="0.2">
      <c r="A1577" s="2" t="s">
        <v>8118</v>
      </c>
      <c r="B1577" s="2" t="s">
        <v>8119</v>
      </c>
      <c r="C1577" s="2" t="s">
        <v>8120</v>
      </c>
      <c r="D1577" s="2" t="s">
        <v>8121</v>
      </c>
      <c r="E1577" s="2" t="s">
        <v>90</v>
      </c>
      <c r="F1577" s="2" t="s">
        <v>598</v>
      </c>
      <c r="G1577" s="2" t="s">
        <v>801</v>
      </c>
      <c r="H1577" s="2" t="s">
        <v>8122</v>
      </c>
      <c r="I1577" s="2" t="s">
        <v>1341</v>
      </c>
      <c r="J1577" s="2" t="s">
        <v>94</v>
      </c>
      <c r="K1577" s="2" t="s">
        <v>308</v>
      </c>
      <c r="L1577" s="2" t="s">
        <v>158</v>
      </c>
      <c r="M1577" s="2">
        <v>2023</v>
      </c>
      <c r="N1577" s="2">
        <v>2024</v>
      </c>
      <c r="O1577" s="2" t="s">
        <v>148</v>
      </c>
      <c r="P1577" s="2" t="s">
        <v>242</v>
      </c>
      <c r="Q1577" s="2" t="s">
        <v>52</v>
      </c>
      <c r="R1577" s="2" t="s">
        <v>52</v>
      </c>
      <c r="S1577" s="2" t="s">
        <v>53</v>
      </c>
      <c r="T1577" s="2" t="s">
        <v>141</v>
      </c>
      <c r="U1577" s="2" t="str">
        <f t="shared" si="97"/>
        <v/>
      </c>
      <c r="AA1577" s="2" t="str">
        <f t="shared" si="98"/>
        <v>x</v>
      </c>
      <c r="AB1577" s="2" t="s">
        <v>55</v>
      </c>
      <c r="AD1577" s="2" t="s">
        <v>55</v>
      </c>
      <c r="AE1577" s="2" t="s">
        <v>55</v>
      </c>
      <c r="AI1577" s="2" t="str">
        <f t="shared" si="94"/>
        <v>x</v>
      </c>
      <c r="AJ1577" s="2" t="s">
        <v>55</v>
      </c>
      <c r="AM1577" s="2" t="s">
        <v>7110</v>
      </c>
      <c r="AN1577" s="2" t="s">
        <v>133</v>
      </c>
      <c r="AO1577" s="2" t="s">
        <v>101</v>
      </c>
      <c r="AP1577" s="2" t="s">
        <v>58</v>
      </c>
      <c r="AS1577" s="2" t="s">
        <v>715</v>
      </c>
      <c r="AT1577" s="3">
        <v>45398</v>
      </c>
    </row>
    <row r="1578" spans="1:46" ht="15" customHeight="1" x14ac:dyDescent="0.2">
      <c r="A1578" s="2" t="s">
        <v>8123</v>
      </c>
      <c r="B1578" s="2" t="s">
        <v>8124</v>
      </c>
      <c r="C1578" s="2" t="s">
        <v>8125</v>
      </c>
      <c r="D1578" s="2" t="s">
        <v>8126</v>
      </c>
      <c r="E1578" s="2" t="s">
        <v>90</v>
      </c>
      <c r="F1578" s="2" t="s">
        <v>441</v>
      </c>
      <c r="G1578" s="2" t="s">
        <v>442</v>
      </c>
      <c r="H1578" s="2" t="s">
        <v>2843</v>
      </c>
      <c r="I1578" s="2" t="s">
        <v>1341</v>
      </c>
      <c r="J1578" s="2" t="s">
        <v>65</v>
      </c>
      <c r="K1578" s="2" t="s">
        <v>66</v>
      </c>
      <c r="L1578" s="2" t="s">
        <v>158</v>
      </c>
      <c r="M1578" s="2">
        <v>2023</v>
      </c>
      <c r="O1578" s="2" t="s">
        <v>96</v>
      </c>
      <c r="P1578" s="2" t="s">
        <v>166</v>
      </c>
      <c r="Q1578" s="2" t="s">
        <v>52</v>
      </c>
      <c r="R1578" s="2" t="s">
        <v>52</v>
      </c>
      <c r="S1578" s="2" t="s">
        <v>53</v>
      </c>
      <c r="T1578" s="2" t="s">
        <v>141</v>
      </c>
      <c r="U1578" s="2" t="str">
        <f t="shared" si="97"/>
        <v/>
      </c>
      <c r="AA1578" s="2" t="str">
        <f t="shared" si="98"/>
        <v>x</v>
      </c>
      <c r="AE1578" s="2" t="s">
        <v>55</v>
      </c>
      <c r="AI1578" s="2" t="str">
        <f t="shared" si="94"/>
        <v/>
      </c>
      <c r="AM1578" s="2" t="s">
        <v>7110</v>
      </c>
      <c r="AN1578" s="2" t="s">
        <v>114</v>
      </c>
      <c r="AO1578" s="2" t="s">
        <v>59</v>
      </c>
      <c r="AP1578" s="2" t="s">
        <v>58</v>
      </c>
      <c r="AS1578" s="2" t="s">
        <v>5390</v>
      </c>
      <c r="AT1578" s="3">
        <v>45398</v>
      </c>
    </row>
    <row r="1579" spans="1:46" ht="15" customHeight="1" x14ac:dyDescent="0.2">
      <c r="A1579" s="2" t="s">
        <v>8127</v>
      </c>
      <c r="B1579" s="2" t="s">
        <v>8128</v>
      </c>
      <c r="C1579" s="2" t="s">
        <v>8129</v>
      </c>
      <c r="D1579" s="2" t="s">
        <v>8130</v>
      </c>
      <c r="E1579" s="2" t="s">
        <v>107</v>
      </c>
      <c r="F1579" s="2" t="s">
        <v>441</v>
      </c>
      <c r="G1579" s="2" t="s">
        <v>442</v>
      </c>
      <c r="H1579" s="2" t="s">
        <v>6678</v>
      </c>
      <c r="I1579" s="2" t="s">
        <v>93</v>
      </c>
      <c r="J1579" s="2" t="s">
        <v>82</v>
      </c>
      <c r="K1579" s="2" t="s">
        <v>2010</v>
      </c>
      <c r="L1579" s="2" t="s">
        <v>67</v>
      </c>
      <c r="M1579" s="2">
        <v>2024</v>
      </c>
      <c r="O1579" s="2" t="s">
        <v>111</v>
      </c>
      <c r="P1579" s="2" t="s">
        <v>140</v>
      </c>
      <c r="Q1579" s="2" t="s">
        <v>52</v>
      </c>
      <c r="R1579" s="2" t="s">
        <v>52</v>
      </c>
      <c r="S1579" s="2" t="s">
        <v>53</v>
      </c>
      <c r="T1579" s="2" t="s">
        <v>141</v>
      </c>
      <c r="U1579" s="2" t="str">
        <f t="shared" si="97"/>
        <v/>
      </c>
      <c r="AA1579" s="2" t="str">
        <f t="shared" si="98"/>
        <v>x</v>
      </c>
      <c r="AB1579" s="2" t="s">
        <v>55</v>
      </c>
      <c r="AD1579" s="2" t="s">
        <v>55</v>
      </c>
      <c r="AE1579" s="2" t="s">
        <v>55</v>
      </c>
      <c r="AI1579" s="2" t="str">
        <f t="shared" si="94"/>
        <v/>
      </c>
      <c r="AM1579" s="12" t="s">
        <v>8131</v>
      </c>
      <c r="AN1579" s="2" t="s">
        <v>836</v>
      </c>
      <c r="AO1579" s="2" t="s">
        <v>689</v>
      </c>
      <c r="AS1579" s="2" t="s">
        <v>3220</v>
      </c>
      <c r="AT1579" s="3">
        <v>45392</v>
      </c>
    </row>
    <row r="1580" spans="1:46" ht="15" customHeight="1" x14ac:dyDescent="0.2">
      <c r="A1580" s="2" t="s">
        <v>8132</v>
      </c>
      <c r="B1580" s="2" t="s">
        <v>8133</v>
      </c>
      <c r="C1580" s="2" t="s">
        <v>8134</v>
      </c>
      <c r="D1580" s="2" t="s">
        <v>8135</v>
      </c>
      <c r="E1580" s="2" t="s">
        <v>42</v>
      </c>
      <c r="F1580" s="2" t="s">
        <v>406</v>
      </c>
      <c r="G1580" s="2" t="s">
        <v>407</v>
      </c>
      <c r="H1580" s="2" t="s">
        <v>8136</v>
      </c>
      <c r="I1580" s="2" t="s">
        <v>1743</v>
      </c>
      <c r="J1580" s="2" t="s">
        <v>94</v>
      </c>
      <c r="K1580" s="2" t="s">
        <v>639</v>
      </c>
      <c r="L1580" s="2" t="s">
        <v>158</v>
      </c>
      <c r="M1580" s="2">
        <v>2018</v>
      </c>
      <c r="N1580" s="2">
        <v>2021</v>
      </c>
      <c r="O1580" s="2" t="s">
        <v>50</v>
      </c>
      <c r="P1580" s="2" t="s">
        <v>3538</v>
      </c>
      <c r="Q1580" s="2" t="s">
        <v>52</v>
      </c>
      <c r="R1580" s="2" t="s">
        <v>52</v>
      </c>
      <c r="S1580" s="2" t="s">
        <v>3446</v>
      </c>
      <c r="T1580" s="2" t="s">
        <v>54</v>
      </c>
      <c r="U1580" s="2" t="str">
        <f t="shared" si="97"/>
        <v>x</v>
      </c>
      <c r="V1580" s="2" t="s">
        <v>55</v>
      </c>
      <c r="Y1580" s="2" t="s">
        <v>55</v>
      </c>
      <c r="Z1580" s="2" t="s">
        <v>55</v>
      </c>
      <c r="AA1580" s="2" t="str">
        <f t="shared" si="98"/>
        <v/>
      </c>
      <c r="AI1580" s="2" t="str">
        <f t="shared" si="94"/>
        <v/>
      </c>
      <c r="AM1580" s="12" t="s">
        <v>8134</v>
      </c>
      <c r="AT1580" s="3">
        <v>45392</v>
      </c>
    </row>
    <row r="1581" spans="1:46" ht="15" customHeight="1" x14ac:dyDescent="0.2">
      <c r="A1581" s="2" t="s">
        <v>8137</v>
      </c>
      <c r="B1581" s="2" t="s">
        <v>8138</v>
      </c>
      <c r="C1581" s="2" t="s">
        <v>8139</v>
      </c>
      <c r="D1581" s="2" t="s">
        <v>8140</v>
      </c>
      <c r="E1581" s="2" t="s">
        <v>42</v>
      </c>
      <c r="F1581" s="2" t="s">
        <v>406</v>
      </c>
      <c r="G1581" s="2" t="s">
        <v>407</v>
      </c>
      <c r="H1581" s="2" t="s">
        <v>8141</v>
      </c>
      <c r="I1581" s="2" t="s">
        <v>1743</v>
      </c>
      <c r="J1581" s="2" t="s">
        <v>94</v>
      </c>
      <c r="K1581" s="2" t="s">
        <v>639</v>
      </c>
      <c r="L1581" s="2" t="s">
        <v>158</v>
      </c>
      <c r="M1581" s="2">
        <v>2018</v>
      </c>
      <c r="N1581" s="2">
        <v>2021</v>
      </c>
      <c r="O1581" s="2" t="s">
        <v>50</v>
      </c>
      <c r="P1581" s="2" t="s">
        <v>3538</v>
      </c>
      <c r="Q1581" s="2" t="s">
        <v>52</v>
      </c>
      <c r="R1581" s="2" t="s">
        <v>52</v>
      </c>
      <c r="S1581" s="2" t="s">
        <v>3446</v>
      </c>
      <c r="T1581" s="2" t="s">
        <v>54</v>
      </c>
      <c r="U1581" s="2" t="str">
        <f t="shared" si="97"/>
        <v>x</v>
      </c>
      <c r="V1581" s="2" t="s">
        <v>55</v>
      </c>
      <c r="Y1581" s="2" t="s">
        <v>55</v>
      </c>
      <c r="Z1581" s="2" t="s">
        <v>55</v>
      </c>
      <c r="AA1581" s="2" t="str">
        <f t="shared" si="98"/>
        <v/>
      </c>
      <c r="AI1581" s="2" t="str">
        <f t="shared" si="94"/>
        <v/>
      </c>
      <c r="AM1581" s="12" t="s">
        <v>8139</v>
      </c>
      <c r="AT1581" s="3">
        <v>45392</v>
      </c>
    </row>
    <row r="1582" spans="1:46" ht="15" customHeight="1" x14ac:dyDescent="0.2">
      <c r="A1582" s="2" t="s">
        <v>8142</v>
      </c>
      <c r="B1582" s="2" t="s">
        <v>8143</v>
      </c>
      <c r="C1582" s="2" t="s">
        <v>8144</v>
      </c>
      <c r="D1582" s="2" t="s">
        <v>8145</v>
      </c>
      <c r="E1582" s="2" t="s">
        <v>107</v>
      </c>
      <c r="F1582" s="2" t="s">
        <v>598</v>
      </c>
      <c r="G1582" s="2" t="s">
        <v>801</v>
      </c>
      <c r="H1582" s="2" t="s">
        <v>8146</v>
      </c>
      <c r="I1582" s="2" t="s">
        <v>93</v>
      </c>
      <c r="J1582" s="2" t="s">
        <v>65</v>
      </c>
      <c r="K1582" s="2" t="s">
        <v>110</v>
      </c>
      <c r="L1582" s="2" t="s">
        <v>158</v>
      </c>
      <c r="M1582" s="2">
        <v>2021</v>
      </c>
      <c r="O1582" s="2" t="s">
        <v>50</v>
      </c>
      <c r="P1582" s="2" t="s">
        <v>68</v>
      </c>
      <c r="Q1582" s="2" t="s">
        <v>98</v>
      </c>
      <c r="R1582" s="2" t="s">
        <v>52</v>
      </c>
      <c r="S1582" s="2" t="s">
        <v>53</v>
      </c>
      <c r="T1582" s="2" t="s">
        <v>54</v>
      </c>
      <c r="U1582" s="2" t="str">
        <f t="shared" si="97"/>
        <v>x</v>
      </c>
      <c r="V1582" s="2" t="s">
        <v>55</v>
      </c>
      <c r="W1582" s="2" t="s">
        <v>55</v>
      </c>
      <c r="X1582" s="2" t="s">
        <v>55</v>
      </c>
      <c r="AA1582" s="2" t="str">
        <f t="shared" si="98"/>
        <v/>
      </c>
      <c r="AI1582" s="2" t="str">
        <f t="shared" si="94"/>
        <v>x</v>
      </c>
      <c r="AJ1582" s="2" t="s">
        <v>55</v>
      </c>
      <c r="AM1582" s="2" t="s">
        <v>8147</v>
      </c>
      <c r="AN1582" s="2" t="s">
        <v>70</v>
      </c>
      <c r="AO1582" s="2" t="s">
        <v>71</v>
      </c>
      <c r="AP1582" s="2" t="s">
        <v>58</v>
      </c>
      <c r="AT1582" s="3">
        <v>45358</v>
      </c>
    </row>
    <row r="1583" spans="1:46" ht="15" customHeight="1" x14ac:dyDescent="0.2">
      <c r="A1583" s="2" t="s">
        <v>8148</v>
      </c>
      <c r="B1583" s="2" t="s">
        <v>8149</v>
      </c>
      <c r="C1583" s="2" t="s">
        <v>8150</v>
      </c>
      <c r="D1583" s="2" t="s">
        <v>8151</v>
      </c>
      <c r="E1583" s="2" t="s">
        <v>42</v>
      </c>
      <c r="F1583" s="2" t="s">
        <v>406</v>
      </c>
      <c r="G1583" s="2" t="s">
        <v>407</v>
      </c>
      <c r="H1583" s="2" t="s">
        <v>8152</v>
      </c>
      <c r="I1583" s="2" t="s">
        <v>857</v>
      </c>
      <c r="J1583" s="2" t="s">
        <v>65</v>
      </c>
      <c r="K1583" s="2" t="s">
        <v>435</v>
      </c>
      <c r="L1583" s="2" t="s">
        <v>158</v>
      </c>
      <c r="M1583" s="2">
        <v>2023</v>
      </c>
      <c r="O1583" s="2" t="s">
        <v>50</v>
      </c>
      <c r="P1583" s="2" t="s">
        <v>68</v>
      </c>
      <c r="Q1583" s="2" t="s">
        <v>98</v>
      </c>
      <c r="R1583" s="2" t="s">
        <v>52</v>
      </c>
      <c r="S1583" s="2" t="s">
        <v>53</v>
      </c>
      <c r="T1583" s="2" t="s">
        <v>54</v>
      </c>
      <c r="U1583" s="2" t="str">
        <f t="shared" si="97"/>
        <v>x</v>
      </c>
      <c r="V1583" s="2" t="s">
        <v>55</v>
      </c>
      <c r="W1583" s="2" t="s">
        <v>55</v>
      </c>
      <c r="X1583" s="2" t="s">
        <v>55</v>
      </c>
      <c r="AA1583" s="2" t="str">
        <f t="shared" si="98"/>
        <v/>
      </c>
      <c r="AI1583" s="2" t="str">
        <f t="shared" si="94"/>
        <v>x</v>
      </c>
      <c r="AJ1583" s="2" t="s">
        <v>55</v>
      </c>
      <c r="AM1583" s="2" t="s">
        <v>8153</v>
      </c>
      <c r="AN1583" s="2" t="s">
        <v>70</v>
      </c>
      <c r="AO1583" s="2" t="s">
        <v>71</v>
      </c>
      <c r="AP1583" s="2" t="s">
        <v>58</v>
      </c>
      <c r="AT1583" s="3">
        <v>45358</v>
      </c>
    </row>
    <row r="1584" spans="1:46" ht="15" customHeight="1" x14ac:dyDescent="0.2">
      <c r="A1584" s="2" t="s">
        <v>8154</v>
      </c>
      <c r="B1584" s="2" t="s">
        <v>8155</v>
      </c>
      <c r="C1584" s="2" t="s">
        <v>8156</v>
      </c>
      <c r="D1584" s="2" t="s">
        <v>8157</v>
      </c>
      <c r="E1584" s="2" t="s">
        <v>107</v>
      </c>
      <c r="F1584" s="2" t="s">
        <v>406</v>
      </c>
      <c r="G1584" s="2" t="s">
        <v>8158</v>
      </c>
      <c r="H1584" s="2" t="s">
        <v>8159</v>
      </c>
      <c r="I1584" s="2" t="s">
        <v>93</v>
      </c>
      <c r="J1584" s="2" t="s">
        <v>451</v>
      </c>
      <c r="K1584" s="2" t="s">
        <v>452</v>
      </c>
      <c r="L1584" s="2" t="s">
        <v>67</v>
      </c>
      <c r="M1584" s="2">
        <v>2022</v>
      </c>
      <c r="O1584" s="2" t="s">
        <v>50</v>
      </c>
      <c r="P1584" s="2" t="s">
        <v>68</v>
      </c>
      <c r="Q1584" s="2" t="s">
        <v>98</v>
      </c>
      <c r="R1584" s="2" t="s">
        <v>52</v>
      </c>
      <c r="S1584" s="2" t="s">
        <v>53</v>
      </c>
      <c r="T1584" s="2" t="s">
        <v>54</v>
      </c>
      <c r="U1584" s="2" t="str">
        <f t="shared" si="97"/>
        <v>x</v>
      </c>
      <c r="W1584" s="2" t="s">
        <v>55</v>
      </c>
      <c r="X1584" s="2" t="s">
        <v>55</v>
      </c>
      <c r="AA1584" s="2" t="str">
        <f t="shared" si="98"/>
        <v/>
      </c>
      <c r="AI1584" s="2" t="str">
        <f t="shared" si="94"/>
        <v>x</v>
      </c>
      <c r="AJ1584" s="2" t="s">
        <v>55</v>
      </c>
      <c r="AM1584" s="2" t="s">
        <v>8160</v>
      </c>
      <c r="AN1584" s="2" t="s">
        <v>57</v>
      </c>
      <c r="AO1584" s="2" t="s">
        <v>58</v>
      </c>
      <c r="AP1584" s="2" t="s">
        <v>102</v>
      </c>
      <c r="AQ1584" s="2" t="s">
        <v>59</v>
      </c>
      <c r="AT1584" s="3">
        <v>45359</v>
      </c>
    </row>
    <row r="1585" spans="1:46" ht="15" customHeight="1" x14ac:dyDescent="0.2">
      <c r="A1585" s="2" t="s">
        <v>8161</v>
      </c>
      <c r="B1585" s="2" t="s">
        <v>8162</v>
      </c>
      <c r="C1585" s="2" t="s">
        <v>8163</v>
      </c>
      <c r="D1585" s="2" t="s">
        <v>8164</v>
      </c>
      <c r="E1585" s="2" t="s">
        <v>42</v>
      </c>
      <c r="F1585" s="2" t="s">
        <v>537</v>
      </c>
      <c r="G1585" s="2" t="s">
        <v>538</v>
      </c>
      <c r="H1585" s="2" t="s">
        <v>8165</v>
      </c>
      <c r="I1585" s="2" t="s">
        <v>46</v>
      </c>
      <c r="J1585" s="2" t="s">
        <v>94</v>
      </c>
      <c r="K1585" s="2" t="s">
        <v>639</v>
      </c>
      <c r="L1585" s="2" t="s">
        <v>67</v>
      </c>
      <c r="M1585" s="2">
        <v>2022</v>
      </c>
      <c r="O1585" s="2" t="s">
        <v>111</v>
      </c>
      <c r="P1585" s="2" t="s">
        <v>140</v>
      </c>
      <c r="Q1585" s="2" t="s">
        <v>52</v>
      </c>
      <c r="R1585" s="2" t="s">
        <v>52</v>
      </c>
      <c r="S1585" s="2" t="s">
        <v>53</v>
      </c>
      <c r="T1585" s="2" t="s">
        <v>141</v>
      </c>
      <c r="U1585" s="2" t="str">
        <f t="shared" si="97"/>
        <v/>
      </c>
      <c r="AA1585" s="2" t="str">
        <f t="shared" si="98"/>
        <v>x</v>
      </c>
      <c r="AB1585" s="2" t="s">
        <v>55</v>
      </c>
      <c r="AD1585" s="2" t="s">
        <v>55</v>
      </c>
      <c r="AI1585" s="2" t="str">
        <f t="shared" si="94"/>
        <v/>
      </c>
      <c r="AM1585" s="2" t="s">
        <v>8166</v>
      </c>
      <c r="AN1585" s="2" t="s">
        <v>114</v>
      </c>
      <c r="AO1585" s="2" t="s">
        <v>102</v>
      </c>
      <c r="AP1585" s="2" t="s">
        <v>150</v>
      </c>
      <c r="AT1585" s="3">
        <v>45359</v>
      </c>
    </row>
    <row r="1586" spans="1:46" ht="15" customHeight="1" x14ac:dyDescent="0.2">
      <c r="A1586" s="2" t="s">
        <v>8167</v>
      </c>
      <c r="B1586" s="2" t="s">
        <v>8168</v>
      </c>
      <c r="C1586" s="2" t="s">
        <v>8169</v>
      </c>
      <c r="D1586" s="2" t="s">
        <v>8170</v>
      </c>
      <c r="E1586" s="2" t="s">
        <v>90</v>
      </c>
      <c r="F1586" s="2" t="s">
        <v>78</v>
      </c>
      <c r="G1586" s="2" t="s">
        <v>79</v>
      </c>
      <c r="H1586" s="2" t="s">
        <v>8171</v>
      </c>
      <c r="I1586" s="2" t="s">
        <v>1341</v>
      </c>
      <c r="J1586" s="2" t="s">
        <v>65</v>
      </c>
      <c r="K1586" s="2" t="s">
        <v>110</v>
      </c>
      <c r="L1586" s="2" t="s">
        <v>67</v>
      </c>
      <c r="M1586" s="2">
        <v>2021</v>
      </c>
      <c r="O1586" s="2" t="s">
        <v>111</v>
      </c>
      <c r="P1586" s="2" t="s">
        <v>140</v>
      </c>
      <c r="Q1586" s="2" t="s">
        <v>98</v>
      </c>
      <c r="R1586" s="2" t="s">
        <v>52</v>
      </c>
      <c r="S1586" s="2" t="s">
        <v>53</v>
      </c>
      <c r="T1586" s="2" t="s">
        <v>141</v>
      </c>
      <c r="U1586" s="2" t="str">
        <f t="shared" si="97"/>
        <v/>
      </c>
      <c r="AA1586" s="2" t="str">
        <f t="shared" si="98"/>
        <v>x</v>
      </c>
      <c r="AB1586" s="2" t="s">
        <v>55</v>
      </c>
      <c r="AD1586" s="2" t="s">
        <v>55</v>
      </c>
      <c r="AE1586" s="2" t="s">
        <v>55</v>
      </c>
      <c r="AI1586" s="2" t="str">
        <f t="shared" si="94"/>
        <v>x</v>
      </c>
      <c r="AJ1586" s="2" t="s">
        <v>55</v>
      </c>
      <c r="AM1586" s="2" t="s">
        <v>8172</v>
      </c>
      <c r="AN1586" s="2" t="s">
        <v>57</v>
      </c>
      <c r="AO1586" s="2" t="s">
        <v>58</v>
      </c>
      <c r="AP1586" s="2" t="s">
        <v>59</v>
      </c>
      <c r="AT1586" s="3">
        <v>45359</v>
      </c>
    </row>
    <row r="1587" spans="1:46" ht="15" customHeight="1" x14ac:dyDescent="0.2">
      <c r="A1587" s="2" t="s">
        <v>8173</v>
      </c>
      <c r="B1587" s="2" t="s">
        <v>8174</v>
      </c>
      <c r="C1587" s="2" t="s">
        <v>8175</v>
      </c>
      <c r="D1587" s="2" t="s">
        <v>8176</v>
      </c>
      <c r="E1587" s="2" t="s">
        <v>42</v>
      </c>
      <c r="F1587" s="2" t="s">
        <v>406</v>
      </c>
      <c r="G1587" s="2" t="s">
        <v>407</v>
      </c>
      <c r="H1587" s="2" t="s">
        <v>8177</v>
      </c>
      <c r="I1587" s="2" t="s">
        <v>46</v>
      </c>
      <c r="J1587" s="2" t="s">
        <v>94</v>
      </c>
      <c r="K1587" s="2" t="s">
        <v>308</v>
      </c>
      <c r="L1587" s="2" t="s">
        <v>130</v>
      </c>
      <c r="M1587" s="2">
        <v>2022</v>
      </c>
      <c r="O1587" s="2" t="s">
        <v>111</v>
      </c>
      <c r="P1587" s="2" t="s">
        <v>140</v>
      </c>
      <c r="Q1587" s="2" t="s">
        <v>98</v>
      </c>
      <c r="R1587" s="2" t="s">
        <v>52</v>
      </c>
      <c r="S1587" s="2" t="s">
        <v>53</v>
      </c>
      <c r="T1587" s="2" t="s">
        <v>141</v>
      </c>
      <c r="U1587" s="2" t="str">
        <f t="shared" si="97"/>
        <v/>
      </c>
      <c r="AA1587" s="2" t="str">
        <f t="shared" si="98"/>
        <v>x</v>
      </c>
      <c r="AD1587" s="2" t="s">
        <v>55</v>
      </c>
      <c r="AE1587" s="2" t="s">
        <v>55</v>
      </c>
      <c r="AI1587" s="2" t="str">
        <f t="shared" si="94"/>
        <v/>
      </c>
      <c r="AM1587" s="2" t="s">
        <v>8178</v>
      </c>
      <c r="AN1587" s="2" t="s">
        <v>133</v>
      </c>
      <c r="AO1587" s="2" t="s">
        <v>101</v>
      </c>
      <c r="AP1587" s="2" t="s">
        <v>58</v>
      </c>
      <c r="AT1587" s="3">
        <v>45359</v>
      </c>
    </row>
    <row r="1588" spans="1:46" ht="15" customHeight="1" x14ac:dyDescent="0.2">
      <c r="A1588" s="2" t="s">
        <v>8179</v>
      </c>
      <c r="B1588" s="2" t="s">
        <v>8180</v>
      </c>
      <c r="C1588" s="2" t="s">
        <v>8181</v>
      </c>
      <c r="D1588" s="2" t="s">
        <v>8182</v>
      </c>
      <c r="E1588" s="2" t="s">
        <v>42</v>
      </c>
      <c r="F1588" s="2" t="s">
        <v>406</v>
      </c>
      <c r="G1588" s="2" t="s">
        <v>407</v>
      </c>
      <c r="H1588" s="2" t="s">
        <v>8183</v>
      </c>
      <c r="I1588" s="2" t="s">
        <v>857</v>
      </c>
      <c r="J1588" s="2" t="s">
        <v>626</v>
      </c>
      <c r="K1588" s="2" t="s">
        <v>8184</v>
      </c>
      <c r="L1588" s="2" t="s">
        <v>130</v>
      </c>
      <c r="M1588" s="2">
        <v>2022</v>
      </c>
      <c r="O1588" s="2" t="s">
        <v>111</v>
      </c>
      <c r="P1588" s="2" t="s">
        <v>140</v>
      </c>
      <c r="Q1588" s="2" t="s">
        <v>98</v>
      </c>
      <c r="R1588" s="2" t="s">
        <v>52</v>
      </c>
      <c r="S1588" s="2" t="s">
        <v>53</v>
      </c>
      <c r="T1588" s="2" t="s">
        <v>141</v>
      </c>
      <c r="U1588" s="2" t="str">
        <f t="shared" si="97"/>
        <v/>
      </c>
      <c r="AA1588" s="2" t="str">
        <f t="shared" si="98"/>
        <v>x</v>
      </c>
      <c r="AD1588" s="2" t="s">
        <v>55</v>
      </c>
      <c r="AE1588" s="2" t="s">
        <v>55</v>
      </c>
      <c r="AI1588" s="2" t="str">
        <f t="shared" si="94"/>
        <v/>
      </c>
      <c r="AM1588" s="2" t="s">
        <v>8185</v>
      </c>
      <c r="AN1588" s="2" t="s">
        <v>57</v>
      </c>
      <c r="AO1588" s="2" t="s">
        <v>101</v>
      </c>
      <c r="AP1588" s="2" t="s">
        <v>58</v>
      </c>
      <c r="AT1588" s="3">
        <v>45359</v>
      </c>
    </row>
    <row r="1589" spans="1:46" ht="15" customHeight="1" x14ac:dyDescent="0.2">
      <c r="A1589" s="2" t="s">
        <v>8186</v>
      </c>
      <c r="B1589" s="2" t="s">
        <v>8187</v>
      </c>
      <c r="C1589" s="2" t="s">
        <v>8188</v>
      </c>
      <c r="D1589" s="2" t="s">
        <v>8189</v>
      </c>
      <c r="E1589" s="2" t="s">
        <v>90</v>
      </c>
      <c r="F1589" s="2" t="s">
        <v>598</v>
      </c>
      <c r="G1589" s="2" t="s">
        <v>801</v>
      </c>
      <c r="H1589" s="2" t="s">
        <v>8190</v>
      </c>
      <c r="I1589" s="2" t="s">
        <v>1341</v>
      </c>
      <c r="J1589" s="2" t="s">
        <v>217</v>
      </c>
      <c r="K1589" s="2" t="s">
        <v>218</v>
      </c>
      <c r="L1589" s="2" t="s">
        <v>130</v>
      </c>
      <c r="M1589" s="2">
        <v>2022</v>
      </c>
      <c r="O1589" s="2" t="s">
        <v>111</v>
      </c>
      <c r="P1589" s="2" t="s">
        <v>140</v>
      </c>
      <c r="Q1589" s="2" t="s">
        <v>98</v>
      </c>
      <c r="R1589" s="2" t="s">
        <v>52</v>
      </c>
      <c r="S1589" s="2" t="s">
        <v>53</v>
      </c>
      <c r="T1589" s="2" t="s">
        <v>141</v>
      </c>
      <c r="U1589" s="2" t="str">
        <f t="shared" si="97"/>
        <v/>
      </c>
      <c r="AA1589" s="2" t="str">
        <f t="shared" si="98"/>
        <v>x</v>
      </c>
      <c r="AB1589" s="2" t="s">
        <v>55</v>
      </c>
      <c r="AD1589" s="2" t="s">
        <v>55</v>
      </c>
      <c r="AE1589" s="2" t="s">
        <v>55</v>
      </c>
      <c r="AI1589" s="2" t="str">
        <f t="shared" si="94"/>
        <v/>
      </c>
      <c r="AM1589" s="2" t="s">
        <v>8191</v>
      </c>
      <c r="AN1589" s="2" t="s">
        <v>57</v>
      </c>
      <c r="AO1589" s="2" t="s">
        <v>58</v>
      </c>
      <c r="AP1589" s="2" t="s">
        <v>102</v>
      </c>
      <c r="AQ1589" s="2" t="s">
        <v>59</v>
      </c>
      <c r="AT1589" s="3">
        <v>45359</v>
      </c>
    </row>
    <row r="1590" spans="1:46" ht="15" customHeight="1" x14ac:dyDescent="0.2">
      <c r="A1590" s="2" t="s">
        <v>8192</v>
      </c>
      <c r="B1590" s="2" t="s">
        <v>8193</v>
      </c>
      <c r="C1590" s="2" t="s">
        <v>8194</v>
      </c>
      <c r="D1590" s="2" t="s">
        <v>8195</v>
      </c>
      <c r="E1590" s="2" t="s">
        <v>90</v>
      </c>
      <c r="F1590" s="2" t="s">
        <v>598</v>
      </c>
      <c r="G1590" s="2" t="s">
        <v>801</v>
      </c>
      <c r="H1590" s="2" t="s">
        <v>8196</v>
      </c>
      <c r="I1590" s="2" t="s">
        <v>1341</v>
      </c>
      <c r="J1590" s="2" t="s">
        <v>65</v>
      </c>
      <c r="K1590" s="2" t="s">
        <v>265</v>
      </c>
      <c r="L1590" s="2" t="s">
        <v>130</v>
      </c>
      <c r="M1590" s="2">
        <v>2024</v>
      </c>
      <c r="O1590" s="2" t="s">
        <v>148</v>
      </c>
      <c r="P1590" s="2" t="s">
        <v>2940</v>
      </c>
      <c r="Q1590" s="2" t="s">
        <v>52</v>
      </c>
      <c r="R1590" s="2" t="s">
        <v>52</v>
      </c>
      <c r="S1590" s="2" t="s">
        <v>3446</v>
      </c>
      <c r="T1590" s="2" t="s">
        <v>54</v>
      </c>
      <c r="U1590" s="2" t="str">
        <f t="shared" si="97"/>
        <v>x</v>
      </c>
      <c r="W1590" s="2" t="s">
        <v>55</v>
      </c>
      <c r="X1590" s="2" t="s">
        <v>55</v>
      </c>
      <c r="Y1590" s="2" t="s">
        <v>55</v>
      </c>
      <c r="AA1590" s="2" t="str">
        <f t="shared" si="98"/>
        <v/>
      </c>
      <c r="AI1590" s="2" t="str">
        <f t="shared" si="94"/>
        <v/>
      </c>
      <c r="AM1590" s="2" t="s">
        <v>8194</v>
      </c>
      <c r="AT1590" s="3">
        <v>45362</v>
      </c>
    </row>
    <row r="1591" spans="1:46" ht="15" customHeight="1" x14ac:dyDescent="0.2">
      <c r="A1591" s="2" t="s">
        <v>8197</v>
      </c>
      <c r="B1591" s="2" t="s">
        <v>8198</v>
      </c>
      <c r="C1591" s="2" t="s">
        <v>8199</v>
      </c>
      <c r="D1591" s="2" t="s">
        <v>8200</v>
      </c>
      <c r="E1591" s="2" t="s">
        <v>794</v>
      </c>
      <c r="F1591" s="2" t="s">
        <v>1740</v>
      </c>
      <c r="G1591" s="2" t="s">
        <v>1741</v>
      </c>
      <c r="H1591" s="2" t="s">
        <v>8201</v>
      </c>
      <c r="I1591" s="2" t="s">
        <v>1743</v>
      </c>
      <c r="J1591" s="2" t="s">
        <v>82</v>
      </c>
      <c r="K1591" s="2" t="s">
        <v>1597</v>
      </c>
      <c r="L1591" s="2" t="s">
        <v>130</v>
      </c>
      <c r="M1591" s="2">
        <v>2022</v>
      </c>
      <c r="N1591" s="2">
        <v>2025</v>
      </c>
      <c r="O1591" s="2" t="s">
        <v>148</v>
      </c>
      <c r="P1591" s="2" t="s">
        <v>2940</v>
      </c>
      <c r="Q1591" s="2" t="s">
        <v>98</v>
      </c>
      <c r="R1591" s="2" t="s">
        <v>52</v>
      </c>
      <c r="S1591" s="2" t="s">
        <v>3446</v>
      </c>
      <c r="T1591" s="2" t="s">
        <v>99</v>
      </c>
      <c r="U1591" s="2" t="str">
        <f t="shared" si="97"/>
        <v>x</v>
      </c>
      <c r="W1591" s="2" t="s">
        <v>55</v>
      </c>
      <c r="X1591" s="2" t="s">
        <v>55</v>
      </c>
      <c r="Y1591" s="2" t="s">
        <v>55</v>
      </c>
      <c r="AA1591" s="2" t="str">
        <f t="shared" si="98"/>
        <v/>
      </c>
      <c r="AI1591" s="2" t="str">
        <f t="shared" si="94"/>
        <v/>
      </c>
      <c r="AM1591" s="2" t="s">
        <v>8202</v>
      </c>
      <c r="AT1591" s="3">
        <v>45392</v>
      </c>
    </row>
    <row r="1592" spans="1:46" ht="15" customHeight="1" x14ac:dyDescent="0.2">
      <c r="A1592" s="2" t="s">
        <v>8203</v>
      </c>
      <c r="B1592" s="2" t="s">
        <v>8204</v>
      </c>
      <c r="C1592" s="2" t="s">
        <v>8205</v>
      </c>
      <c r="D1592" s="2" t="s">
        <v>8206</v>
      </c>
      <c r="E1592" s="2" t="s">
        <v>107</v>
      </c>
      <c r="F1592" s="2" t="s">
        <v>200</v>
      </c>
      <c r="G1592" s="2" t="s">
        <v>201</v>
      </c>
      <c r="H1592" s="2" t="s">
        <v>8207</v>
      </c>
      <c r="I1592" s="2" t="s">
        <v>93</v>
      </c>
      <c r="J1592" s="2" t="s">
        <v>94</v>
      </c>
      <c r="K1592" s="2" t="s">
        <v>1055</v>
      </c>
      <c r="L1592" s="2" t="s">
        <v>158</v>
      </c>
      <c r="M1592" s="2">
        <v>2023</v>
      </c>
      <c r="O1592" s="2" t="s">
        <v>111</v>
      </c>
      <c r="P1592" s="2" t="s">
        <v>3458</v>
      </c>
      <c r="Q1592" s="2" t="s">
        <v>98</v>
      </c>
      <c r="R1592" s="2" t="s">
        <v>52</v>
      </c>
      <c r="S1592" s="2" t="s">
        <v>3446</v>
      </c>
      <c r="T1592" s="2" t="s">
        <v>54</v>
      </c>
      <c r="U1592" s="2" t="str">
        <f t="shared" si="97"/>
        <v>x</v>
      </c>
      <c r="W1592" s="2" t="s">
        <v>55</v>
      </c>
      <c r="X1592" s="2" t="s">
        <v>55</v>
      </c>
      <c r="Y1592" s="2" t="s">
        <v>55</v>
      </c>
      <c r="Z1592" s="2" t="s">
        <v>55</v>
      </c>
      <c r="AI1592" s="2" t="str">
        <f t="shared" si="94"/>
        <v/>
      </c>
      <c r="AM1592" s="2" t="s">
        <v>8205</v>
      </c>
      <c r="AT1592" s="3">
        <v>45392</v>
      </c>
    </row>
    <row r="1593" spans="1:46" ht="15" customHeight="1" x14ac:dyDescent="0.2">
      <c r="A1593" s="2" t="s">
        <v>8208</v>
      </c>
      <c r="B1593" s="2" t="s">
        <v>8209</v>
      </c>
      <c r="C1593" s="2" t="s">
        <v>8210</v>
      </c>
      <c r="D1593" s="2" t="s">
        <v>8211</v>
      </c>
      <c r="E1593" s="2" t="s">
        <v>42</v>
      </c>
      <c r="F1593" s="2" t="s">
        <v>320</v>
      </c>
      <c r="G1593" s="2" t="s">
        <v>329</v>
      </c>
      <c r="H1593" s="2" t="s">
        <v>8212</v>
      </c>
      <c r="I1593" s="2" t="s">
        <v>857</v>
      </c>
      <c r="J1593" s="2" t="s">
        <v>65</v>
      </c>
      <c r="K1593" s="2" t="s">
        <v>435</v>
      </c>
      <c r="L1593" s="2" t="s">
        <v>158</v>
      </c>
      <c r="M1593" s="2">
        <v>2024</v>
      </c>
      <c r="O1593" s="2" t="s">
        <v>111</v>
      </c>
      <c r="P1593" s="2" t="s">
        <v>112</v>
      </c>
      <c r="Q1593" s="2" t="s">
        <v>98</v>
      </c>
      <c r="R1593" s="2" t="s">
        <v>98</v>
      </c>
      <c r="S1593" s="2" t="s">
        <v>53</v>
      </c>
      <c r="T1593" s="2" t="s">
        <v>141</v>
      </c>
      <c r="U1593" s="2" t="str">
        <f t="shared" si="97"/>
        <v/>
      </c>
      <c r="AA1593" s="2" t="str">
        <f t="shared" ref="AA1593:AA1618" si="99">IF(AB1593="x","x",IF(AC1593="x","x",IF(AD1593="x","x",IF(AE1593="x","x",IF(AF1593="x","x",IF(AG1593="x","x",IF(AH1593="x","x","")))))))</f>
        <v>x</v>
      </c>
      <c r="AD1593" s="2" t="s">
        <v>55</v>
      </c>
      <c r="AE1593" s="2" t="s">
        <v>55</v>
      </c>
      <c r="AI1593" s="2" t="str">
        <f t="shared" si="94"/>
        <v/>
      </c>
      <c r="AM1593" s="2" t="s">
        <v>8210</v>
      </c>
      <c r="AN1593" s="2" t="s">
        <v>57</v>
      </c>
      <c r="AO1593" s="2" t="s">
        <v>6024</v>
      </c>
      <c r="AP1593" s="2" t="s">
        <v>71</v>
      </c>
      <c r="AQ1593" s="2" t="s">
        <v>58</v>
      </c>
      <c r="AT1593" s="3">
        <v>45392</v>
      </c>
    </row>
    <row r="1594" spans="1:46" ht="15" customHeight="1" x14ac:dyDescent="0.2">
      <c r="A1594" s="2" t="s">
        <v>8213</v>
      </c>
      <c r="B1594" s="2" t="s">
        <v>8214</v>
      </c>
      <c r="C1594" s="2" t="s">
        <v>8215</v>
      </c>
      <c r="D1594" s="2" t="s">
        <v>8216</v>
      </c>
      <c r="E1594" s="2" t="s">
        <v>42</v>
      </c>
      <c r="F1594" s="2" t="s">
        <v>441</v>
      </c>
      <c r="G1594" s="2" t="s">
        <v>442</v>
      </c>
      <c r="H1594" s="2" t="s">
        <v>8217</v>
      </c>
      <c r="I1594" s="2" t="s">
        <v>857</v>
      </c>
      <c r="J1594" s="2" t="s">
        <v>65</v>
      </c>
      <c r="K1594" s="2" t="s">
        <v>435</v>
      </c>
      <c r="L1594" s="2" t="s">
        <v>130</v>
      </c>
      <c r="M1594" s="2">
        <v>2024</v>
      </c>
      <c r="O1594" s="2" t="s">
        <v>111</v>
      </c>
      <c r="P1594" s="2" t="s">
        <v>112</v>
      </c>
      <c r="Q1594" s="2" t="s">
        <v>98</v>
      </c>
      <c r="R1594" s="2" t="s">
        <v>98</v>
      </c>
      <c r="S1594" s="2" t="s">
        <v>53</v>
      </c>
      <c r="T1594" s="2" t="s">
        <v>141</v>
      </c>
      <c r="U1594" s="2" t="str">
        <f t="shared" si="97"/>
        <v/>
      </c>
      <c r="AA1594" s="2" t="str">
        <f t="shared" si="99"/>
        <v>x</v>
      </c>
      <c r="AD1594" s="2" t="s">
        <v>55</v>
      </c>
      <c r="AE1594" s="2" t="s">
        <v>55</v>
      </c>
      <c r="AI1594" s="2" t="str">
        <f t="shared" si="94"/>
        <v/>
      </c>
      <c r="AM1594" s="2" t="s">
        <v>8218</v>
      </c>
      <c r="AN1594" s="2" t="s">
        <v>57</v>
      </c>
      <c r="AO1594" s="2" t="s">
        <v>6024</v>
      </c>
      <c r="AP1594" s="2" t="s">
        <v>71</v>
      </c>
      <c r="AQ1594" s="2" t="s">
        <v>58</v>
      </c>
      <c r="AT1594" s="3">
        <v>45392</v>
      </c>
    </row>
    <row r="1595" spans="1:46" ht="15" customHeight="1" x14ac:dyDescent="0.2">
      <c r="A1595" s="2" t="s">
        <v>8219</v>
      </c>
      <c r="B1595" s="2" t="s">
        <v>8220</v>
      </c>
      <c r="C1595" s="2" t="s">
        <v>8221</v>
      </c>
      <c r="D1595" s="2" t="s">
        <v>8222</v>
      </c>
      <c r="E1595" s="2" t="s">
        <v>794</v>
      </c>
      <c r="F1595" s="2" t="s">
        <v>598</v>
      </c>
      <c r="G1595" s="2" t="s">
        <v>801</v>
      </c>
      <c r="H1595" s="2" t="s">
        <v>3176</v>
      </c>
      <c r="I1595" s="2" t="s">
        <v>46</v>
      </c>
      <c r="J1595" s="2" t="s">
        <v>156</v>
      </c>
      <c r="K1595" s="2" t="s">
        <v>390</v>
      </c>
      <c r="L1595" s="2" t="s">
        <v>158</v>
      </c>
      <c r="M1595" s="2">
        <v>2023</v>
      </c>
      <c r="O1595" s="2" t="s">
        <v>111</v>
      </c>
      <c r="P1595" s="2" t="s">
        <v>112</v>
      </c>
      <c r="Q1595" s="2" t="s">
        <v>98</v>
      </c>
      <c r="R1595" s="2" t="s">
        <v>52</v>
      </c>
      <c r="S1595" s="2" t="s">
        <v>53</v>
      </c>
      <c r="T1595" s="2" t="s">
        <v>141</v>
      </c>
      <c r="U1595" s="2" t="str">
        <f t="shared" si="97"/>
        <v/>
      </c>
      <c r="AA1595" s="2" t="str">
        <f t="shared" si="99"/>
        <v>x</v>
      </c>
      <c r="AD1595" s="2" t="s">
        <v>55</v>
      </c>
      <c r="AE1595" s="2" t="s">
        <v>55</v>
      </c>
      <c r="AI1595" s="2" t="str">
        <f t="shared" si="94"/>
        <v/>
      </c>
      <c r="AM1595" s="2" t="s">
        <v>8223</v>
      </c>
      <c r="AN1595" s="2" t="s">
        <v>57</v>
      </c>
      <c r="AO1595" s="2" t="s">
        <v>6024</v>
      </c>
      <c r="AP1595" s="2" t="s">
        <v>58</v>
      </c>
      <c r="AQ1595" s="2" t="s">
        <v>59</v>
      </c>
      <c r="AR1595" s="2" t="s">
        <v>71</v>
      </c>
      <c r="AT1595" s="3">
        <v>45392</v>
      </c>
    </row>
    <row r="1596" spans="1:46" ht="15" customHeight="1" x14ac:dyDescent="0.2">
      <c r="A1596" s="2" t="s">
        <v>8224</v>
      </c>
      <c r="B1596" s="2" t="s">
        <v>8225</v>
      </c>
      <c r="C1596" s="2" t="s">
        <v>8226</v>
      </c>
      <c r="D1596" s="2" t="s">
        <v>8227</v>
      </c>
      <c r="E1596" s="2" t="s">
        <v>90</v>
      </c>
      <c r="F1596" s="2" t="s">
        <v>1233</v>
      </c>
      <c r="G1596" s="2" t="s">
        <v>1234</v>
      </c>
      <c r="H1596" s="2" t="s">
        <v>8228</v>
      </c>
      <c r="I1596" s="2" t="s">
        <v>3798</v>
      </c>
      <c r="J1596" s="2" t="s">
        <v>82</v>
      </c>
      <c r="K1596" s="2" t="s">
        <v>1597</v>
      </c>
      <c r="L1596" s="2" t="s">
        <v>158</v>
      </c>
      <c r="M1596" s="2">
        <v>2021</v>
      </c>
      <c r="O1596" s="2" t="s">
        <v>50</v>
      </c>
      <c r="P1596" s="2" t="s">
        <v>3538</v>
      </c>
      <c r="Q1596" s="2" t="s">
        <v>52</v>
      </c>
      <c r="R1596" s="2" t="s">
        <v>52</v>
      </c>
      <c r="S1596" s="2" t="s">
        <v>3446</v>
      </c>
      <c r="T1596" s="2" t="s">
        <v>54</v>
      </c>
      <c r="U1596" s="2" t="str">
        <f t="shared" si="97"/>
        <v>x</v>
      </c>
      <c r="W1596" s="2" t="s">
        <v>55</v>
      </c>
      <c r="X1596" s="2" t="s">
        <v>55</v>
      </c>
      <c r="Z1596" s="2" t="s">
        <v>55</v>
      </c>
      <c r="AA1596" s="2" t="str">
        <f t="shared" si="99"/>
        <v/>
      </c>
      <c r="AI1596" s="2" t="str">
        <f t="shared" si="94"/>
        <v/>
      </c>
      <c r="AM1596" s="2" t="s">
        <v>8229</v>
      </c>
      <c r="AN1596" s="2" t="s">
        <v>57</v>
      </c>
      <c r="AO1596" s="2" t="s">
        <v>6024</v>
      </c>
      <c r="AP1596" s="2" t="s">
        <v>58</v>
      </c>
      <c r="AQ1596" s="2" t="s">
        <v>102</v>
      </c>
      <c r="AR1596" s="2" t="s">
        <v>71</v>
      </c>
      <c r="AT1596" s="3">
        <v>45394</v>
      </c>
    </row>
    <row r="1597" spans="1:46" ht="15" customHeight="1" x14ac:dyDescent="0.2">
      <c r="A1597" s="2" t="s">
        <v>8230</v>
      </c>
      <c r="B1597" s="2" t="s">
        <v>8231</v>
      </c>
      <c r="C1597" s="2" t="s">
        <v>8232</v>
      </c>
      <c r="D1597" s="2" t="s">
        <v>8233</v>
      </c>
      <c r="E1597" s="2" t="s">
        <v>42</v>
      </c>
      <c r="F1597" s="2" t="s">
        <v>406</v>
      </c>
      <c r="G1597" s="2" t="s">
        <v>407</v>
      </c>
      <c r="H1597" s="2" t="s">
        <v>8234</v>
      </c>
      <c r="I1597" s="2" t="s">
        <v>857</v>
      </c>
      <c r="J1597" s="2" t="s">
        <v>65</v>
      </c>
      <c r="K1597" s="2" t="s">
        <v>435</v>
      </c>
      <c r="L1597" s="2" t="s">
        <v>158</v>
      </c>
      <c r="M1597" s="2">
        <v>2023</v>
      </c>
      <c r="O1597" s="2" t="s">
        <v>111</v>
      </c>
      <c r="P1597" s="2" t="s">
        <v>8235</v>
      </c>
      <c r="Q1597" s="2" t="s">
        <v>98</v>
      </c>
      <c r="R1597" s="2" t="s">
        <v>52</v>
      </c>
      <c r="S1597" s="2" t="s">
        <v>53</v>
      </c>
      <c r="T1597" s="2" t="s">
        <v>141</v>
      </c>
      <c r="AA1597" s="2" t="str">
        <f t="shared" si="99"/>
        <v>x</v>
      </c>
      <c r="AB1597" s="2" t="s">
        <v>55</v>
      </c>
      <c r="AD1597" s="2" t="s">
        <v>55</v>
      </c>
      <c r="AE1597" s="2" t="s">
        <v>55</v>
      </c>
      <c r="AI1597" s="2" t="str">
        <f t="shared" si="94"/>
        <v/>
      </c>
      <c r="AM1597" s="2" t="s">
        <v>8236</v>
      </c>
      <c r="AN1597" s="2" t="s">
        <v>57</v>
      </c>
      <c r="AO1597" s="2" t="s">
        <v>6024</v>
      </c>
      <c r="AP1597" s="2" t="s">
        <v>58</v>
      </c>
      <c r="AQ1597" s="2" t="s">
        <v>102</v>
      </c>
      <c r="AR1597" s="2" t="s">
        <v>71</v>
      </c>
      <c r="AT1597" s="3">
        <v>45394</v>
      </c>
    </row>
    <row r="1598" spans="1:46" ht="15" customHeight="1" x14ac:dyDescent="0.2">
      <c r="A1598" s="2" t="s">
        <v>8237</v>
      </c>
      <c r="B1598" s="2" t="s">
        <v>8238</v>
      </c>
      <c r="C1598" s="2" t="s">
        <v>8239</v>
      </c>
      <c r="D1598" s="2" t="s">
        <v>8240</v>
      </c>
      <c r="E1598" s="2" t="s">
        <v>42</v>
      </c>
      <c r="F1598" s="2" t="s">
        <v>598</v>
      </c>
      <c r="G1598" s="2" t="s">
        <v>801</v>
      </c>
      <c r="H1598" s="2" t="s">
        <v>8241</v>
      </c>
      <c r="I1598" s="2" t="s">
        <v>857</v>
      </c>
      <c r="J1598" s="2" t="s">
        <v>65</v>
      </c>
      <c r="K1598" s="2" t="s">
        <v>435</v>
      </c>
      <c r="L1598" s="2" t="s">
        <v>158</v>
      </c>
      <c r="M1598" s="2">
        <v>2023</v>
      </c>
      <c r="O1598" s="2" t="s">
        <v>111</v>
      </c>
      <c r="P1598" s="2" t="s">
        <v>8235</v>
      </c>
      <c r="Q1598" s="2" t="s">
        <v>98</v>
      </c>
      <c r="R1598" s="2" t="s">
        <v>52</v>
      </c>
      <c r="S1598" s="2" t="s">
        <v>53</v>
      </c>
      <c r="T1598" s="2" t="s">
        <v>141</v>
      </c>
      <c r="AA1598" s="2" t="str">
        <f t="shared" si="99"/>
        <v>x</v>
      </c>
      <c r="AB1598" s="2" t="s">
        <v>55</v>
      </c>
      <c r="AD1598" s="2" t="s">
        <v>55</v>
      </c>
      <c r="AE1598" s="2" t="s">
        <v>55</v>
      </c>
      <c r="AI1598" s="2" t="str">
        <f t="shared" si="94"/>
        <v/>
      </c>
      <c r="AM1598" s="2" t="s">
        <v>8242</v>
      </c>
      <c r="AN1598" s="2" t="s">
        <v>57</v>
      </c>
      <c r="AO1598" s="2" t="s">
        <v>6024</v>
      </c>
      <c r="AP1598" s="2" t="s">
        <v>58</v>
      </c>
      <c r="AQ1598" s="2" t="s">
        <v>71</v>
      </c>
      <c r="AT1598" s="3">
        <v>45394</v>
      </c>
    </row>
    <row r="1599" spans="1:46" ht="15" customHeight="1" x14ac:dyDescent="0.2">
      <c r="A1599" s="2" t="s">
        <v>8243</v>
      </c>
      <c r="B1599" s="2" t="s">
        <v>8244</v>
      </c>
      <c r="C1599" s="2" t="s">
        <v>8245</v>
      </c>
      <c r="D1599" s="2" t="s">
        <v>8246</v>
      </c>
      <c r="E1599" s="2" t="s">
        <v>90</v>
      </c>
      <c r="F1599" s="2" t="s">
        <v>441</v>
      </c>
      <c r="G1599" s="2" t="s">
        <v>442</v>
      </c>
      <c r="H1599" s="2" t="s">
        <v>8247</v>
      </c>
      <c r="I1599" s="2" t="s">
        <v>857</v>
      </c>
      <c r="J1599" s="2" t="s">
        <v>82</v>
      </c>
      <c r="K1599" s="2" t="s">
        <v>2090</v>
      </c>
      <c r="L1599" s="2" t="s">
        <v>67</v>
      </c>
      <c r="M1599" s="2">
        <v>2023</v>
      </c>
      <c r="O1599" s="2" t="s">
        <v>96</v>
      </c>
      <c r="P1599" s="2" t="s">
        <v>166</v>
      </c>
      <c r="Q1599" s="2" t="s">
        <v>98</v>
      </c>
      <c r="R1599" s="2" t="s">
        <v>98</v>
      </c>
      <c r="S1599" s="2" t="s">
        <v>53</v>
      </c>
      <c r="T1599" s="2" t="s">
        <v>141</v>
      </c>
      <c r="U1599" s="2" t="str">
        <f t="shared" ref="U1599:U1609" si="100">IF(V1599="x","x",IF(W1599="x","x",IF(X1599="x","x",IF(Y1599="x","x",IF(Z1599="x","x","")))))</f>
        <v/>
      </c>
      <c r="AA1599" s="2" t="str">
        <f t="shared" si="99"/>
        <v>x</v>
      </c>
      <c r="AB1599" s="2" t="s">
        <v>55</v>
      </c>
      <c r="AC1599" s="2" t="s">
        <v>55</v>
      </c>
      <c r="AD1599" s="2" t="s">
        <v>55</v>
      </c>
      <c r="AE1599" s="2" t="s">
        <v>55</v>
      </c>
      <c r="AI1599" s="2" t="str">
        <f t="shared" si="94"/>
        <v/>
      </c>
      <c r="AM1599" s="2" t="s">
        <v>8248</v>
      </c>
      <c r="AN1599" s="2" t="s">
        <v>57</v>
      </c>
      <c r="AO1599" s="2" t="s">
        <v>58</v>
      </c>
      <c r="AP1599" s="2" t="s">
        <v>59</v>
      </c>
      <c r="AT1599" s="3">
        <v>45404</v>
      </c>
    </row>
    <row r="1600" spans="1:46" ht="15" customHeight="1" x14ac:dyDescent="0.2">
      <c r="A1600" s="2" t="s">
        <v>8249</v>
      </c>
      <c r="B1600" s="2" t="s">
        <v>8250</v>
      </c>
      <c r="C1600" s="2" t="s">
        <v>8251</v>
      </c>
      <c r="D1600" s="2" t="s">
        <v>8252</v>
      </c>
      <c r="E1600" s="2" t="s">
        <v>90</v>
      </c>
      <c r="F1600" s="2" t="s">
        <v>406</v>
      </c>
      <c r="G1600" s="2" t="s">
        <v>407</v>
      </c>
      <c r="H1600" s="2" t="s">
        <v>8253</v>
      </c>
      <c r="I1600" s="2" t="s">
        <v>1341</v>
      </c>
      <c r="J1600" s="2" t="s">
        <v>94</v>
      </c>
      <c r="K1600" s="2" t="s">
        <v>1055</v>
      </c>
      <c r="L1600" s="2" t="s">
        <v>130</v>
      </c>
      <c r="M1600" s="2">
        <v>2024</v>
      </c>
      <c r="O1600" s="2" t="s">
        <v>111</v>
      </c>
      <c r="P1600" s="2" t="s">
        <v>3458</v>
      </c>
      <c r="Q1600" s="2" t="s">
        <v>52</v>
      </c>
      <c r="R1600" s="2" t="s">
        <v>52</v>
      </c>
      <c r="S1600" s="2" t="s">
        <v>3446</v>
      </c>
      <c r="T1600" s="2" t="s">
        <v>54</v>
      </c>
      <c r="U1600" s="2" t="str">
        <f t="shared" si="100"/>
        <v>x</v>
      </c>
      <c r="W1600" s="2" t="s">
        <v>55</v>
      </c>
      <c r="X1600" s="2" t="s">
        <v>55</v>
      </c>
      <c r="Z1600" s="2" t="s">
        <v>55</v>
      </c>
      <c r="AA1600" s="2" t="str">
        <f t="shared" si="99"/>
        <v/>
      </c>
      <c r="AI1600" s="2" t="str">
        <f t="shared" si="94"/>
        <v/>
      </c>
      <c r="AM1600" s="2" t="s">
        <v>8251</v>
      </c>
      <c r="AT1600" s="3">
        <v>45404</v>
      </c>
    </row>
    <row r="1601" spans="1:46" ht="15" customHeight="1" x14ac:dyDescent="0.2">
      <c r="A1601" s="2" t="s">
        <v>8254</v>
      </c>
      <c r="B1601" s="2" t="s">
        <v>8255</v>
      </c>
      <c r="C1601" s="2" t="s">
        <v>8256</v>
      </c>
      <c r="D1601" s="2" t="s">
        <v>8257</v>
      </c>
      <c r="E1601" s="2" t="s">
        <v>42</v>
      </c>
      <c r="F1601" s="2" t="s">
        <v>611</v>
      </c>
      <c r="G1601" s="2" t="s">
        <v>612</v>
      </c>
      <c r="H1601" s="2" t="s">
        <v>8258</v>
      </c>
      <c r="I1601" s="2" t="s">
        <v>46</v>
      </c>
      <c r="J1601" s="2" t="s">
        <v>94</v>
      </c>
      <c r="K1601" s="2" t="s">
        <v>308</v>
      </c>
      <c r="L1601" s="2" t="s">
        <v>158</v>
      </c>
      <c r="M1601" s="2">
        <v>2023</v>
      </c>
      <c r="O1601" s="2" t="s">
        <v>96</v>
      </c>
      <c r="P1601" s="2" t="s">
        <v>166</v>
      </c>
      <c r="Q1601" s="2" t="s">
        <v>98</v>
      </c>
      <c r="R1601" s="2" t="s">
        <v>52</v>
      </c>
      <c r="S1601" s="2" t="s">
        <v>53</v>
      </c>
      <c r="T1601" s="2" t="s">
        <v>141</v>
      </c>
      <c r="U1601" s="2" t="str">
        <f t="shared" si="100"/>
        <v/>
      </c>
      <c r="AA1601" s="2" t="str">
        <f t="shared" si="99"/>
        <v>x</v>
      </c>
      <c r="AB1601" s="2" t="s">
        <v>55</v>
      </c>
      <c r="AD1601" s="2" t="s">
        <v>55</v>
      </c>
      <c r="AE1601" s="2" t="s">
        <v>55</v>
      </c>
      <c r="AI1601" s="2" t="str">
        <f t="shared" si="94"/>
        <v/>
      </c>
      <c r="AM1601" s="2" t="s">
        <v>8256</v>
      </c>
      <c r="AN1601" s="2" t="s">
        <v>133</v>
      </c>
      <c r="AO1601" s="2" t="s">
        <v>101</v>
      </c>
      <c r="AP1601" s="2" t="s">
        <v>102</v>
      </c>
      <c r="AT1601" s="3">
        <v>45404</v>
      </c>
    </row>
    <row r="1602" spans="1:46" ht="15" customHeight="1" x14ac:dyDescent="0.2">
      <c r="A1602" s="2" t="s">
        <v>8259</v>
      </c>
      <c r="B1602" s="2" t="s">
        <v>8260</v>
      </c>
      <c r="C1602" s="2" t="s">
        <v>8105</v>
      </c>
      <c r="D1602" s="2" t="s">
        <v>8261</v>
      </c>
      <c r="E1602" s="2" t="s">
        <v>107</v>
      </c>
      <c r="F1602" s="2" t="s">
        <v>441</v>
      </c>
      <c r="G1602" s="2" t="s">
        <v>442</v>
      </c>
      <c r="H1602" s="2" t="s">
        <v>8262</v>
      </c>
      <c r="I1602" s="2" t="s">
        <v>1031</v>
      </c>
      <c r="J1602" s="2" t="s">
        <v>82</v>
      </c>
      <c r="K1602" s="2" t="s">
        <v>1460</v>
      </c>
      <c r="L1602" s="2" t="s">
        <v>158</v>
      </c>
      <c r="M1602" s="2">
        <v>2023</v>
      </c>
      <c r="O1602" s="2" t="s">
        <v>96</v>
      </c>
      <c r="P1602" s="2" t="s">
        <v>166</v>
      </c>
      <c r="Q1602" s="2" t="s">
        <v>52</v>
      </c>
      <c r="R1602" s="2" t="s">
        <v>52</v>
      </c>
      <c r="S1602" s="2" t="s">
        <v>53</v>
      </c>
      <c r="T1602" s="2" t="s">
        <v>54</v>
      </c>
      <c r="U1602" s="2" t="str">
        <f t="shared" si="100"/>
        <v>x</v>
      </c>
      <c r="Z1602" s="2" t="s">
        <v>55</v>
      </c>
      <c r="AA1602" s="2" t="str">
        <f t="shared" si="99"/>
        <v/>
      </c>
      <c r="AI1602" s="2" t="str">
        <f t="shared" ref="AI1602:AI1609" si="101">IF(AJ1602="x","x",IF(AK1602="x","x",IF(AL1602="x","x","")))</f>
        <v/>
      </c>
      <c r="AM1602" s="12" t="s">
        <v>8105</v>
      </c>
      <c r="AN1602" s="2" t="s">
        <v>133</v>
      </c>
      <c r="AO1602" s="2" t="s">
        <v>101</v>
      </c>
      <c r="AP1602" s="2" t="s">
        <v>58</v>
      </c>
      <c r="AS1602" s="2" t="s">
        <v>715</v>
      </c>
      <c r="AT1602" s="3">
        <v>45420</v>
      </c>
    </row>
    <row r="1603" spans="1:46" ht="15" customHeight="1" x14ac:dyDescent="0.2">
      <c r="A1603" s="2" t="s">
        <v>8263</v>
      </c>
      <c r="B1603" s="2" t="s">
        <v>8264</v>
      </c>
      <c r="C1603" s="2" t="s">
        <v>7882</v>
      </c>
      <c r="D1603" s="2" t="s">
        <v>8265</v>
      </c>
      <c r="E1603" s="2" t="s">
        <v>107</v>
      </c>
      <c r="F1603" s="2" t="s">
        <v>320</v>
      </c>
      <c r="G1603" s="2" t="s">
        <v>329</v>
      </c>
      <c r="H1603" s="2" t="s">
        <v>8266</v>
      </c>
      <c r="I1603" s="2" t="s">
        <v>93</v>
      </c>
      <c r="J1603" s="2" t="s">
        <v>217</v>
      </c>
      <c r="K1603" s="2" t="s">
        <v>6122</v>
      </c>
      <c r="L1603" s="2" t="s">
        <v>158</v>
      </c>
      <c r="M1603" s="2">
        <v>2022</v>
      </c>
      <c r="O1603" s="2" t="s">
        <v>50</v>
      </c>
      <c r="P1603" s="2" t="s">
        <v>68</v>
      </c>
      <c r="Q1603" s="2" t="s">
        <v>52</v>
      </c>
      <c r="R1603" s="2" t="s">
        <v>52</v>
      </c>
      <c r="S1603" s="2" t="s">
        <v>53</v>
      </c>
      <c r="T1603" s="2" t="s">
        <v>54</v>
      </c>
      <c r="U1603" s="2" t="str">
        <f t="shared" si="100"/>
        <v>x</v>
      </c>
      <c r="V1603" s="2" t="s">
        <v>55</v>
      </c>
      <c r="W1603" s="2" t="s">
        <v>55</v>
      </c>
      <c r="Z1603" s="2" t="s">
        <v>55</v>
      </c>
      <c r="AA1603" s="2" t="str">
        <f t="shared" si="99"/>
        <v/>
      </c>
      <c r="AI1603" s="2" t="str">
        <f t="shared" si="101"/>
        <v/>
      </c>
      <c r="AM1603" s="12" t="s">
        <v>7882</v>
      </c>
      <c r="AN1603" s="2" t="s">
        <v>57</v>
      </c>
      <c r="AO1603" s="2" t="s">
        <v>58</v>
      </c>
      <c r="AP1603" s="2" t="s">
        <v>6024</v>
      </c>
      <c r="AQ1603" s="2" t="s">
        <v>150</v>
      </c>
      <c r="AT1603" s="3">
        <v>45420</v>
      </c>
    </row>
    <row r="1604" spans="1:46" ht="15" customHeight="1" x14ac:dyDescent="0.2">
      <c r="A1604" s="2" t="s">
        <v>8267</v>
      </c>
      <c r="B1604" s="2" t="s">
        <v>8268</v>
      </c>
      <c r="C1604" s="2" t="s">
        <v>7882</v>
      </c>
      <c r="D1604" s="2" t="s">
        <v>8269</v>
      </c>
      <c r="E1604" s="2" t="s">
        <v>107</v>
      </c>
      <c r="F1604" s="2" t="s">
        <v>257</v>
      </c>
      <c r="G1604" s="2" t="s">
        <v>258</v>
      </c>
      <c r="H1604" s="2" t="s">
        <v>8270</v>
      </c>
      <c r="I1604" s="2" t="s">
        <v>93</v>
      </c>
      <c r="J1604" s="2" t="s">
        <v>217</v>
      </c>
      <c r="K1604" s="2" t="s">
        <v>6122</v>
      </c>
      <c r="L1604" s="2" t="s">
        <v>158</v>
      </c>
      <c r="M1604" s="2">
        <v>2021</v>
      </c>
      <c r="O1604" s="2" t="s">
        <v>50</v>
      </c>
      <c r="P1604" s="2" t="s">
        <v>68</v>
      </c>
      <c r="Q1604" s="2" t="s">
        <v>52</v>
      </c>
      <c r="R1604" s="2" t="s">
        <v>52</v>
      </c>
      <c r="S1604" s="2" t="s">
        <v>53</v>
      </c>
      <c r="T1604" s="2" t="s">
        <v>54</v>
      </c>
      <c r="U1604" s="2" t="str">
        <f t="shared" si="100"/>
        <v>x</v>
      </c>
      <c r="V1604" s="2" t="s">
        <v>55</v>
      </c>
      <c r="W1604" s="2" t="s">
        <v>55</v>
      </c>
      <c r="Z1604" s="2" t="s">
        <v>55</v>
      </c>
      <c r="AA1604" s="2" t="str">
        <f t="shared" si="99"/>
        <v/>
      </c>
      <c r="AI1604" s="2" t="str">
        <f t="shared" si="101"/>
        <v/>
      </c>
      <c r="AM1604" s="12" t="s">
        <v>7882</v>
      </c>
      <c r="AN1604" s="2" t="s">
        <v>57</v>
      </c>
      <c r="AO1604" s="2" t="s">
        <v>58</v>
      </c>
      <c r="AP1604" s="2" t="s">
        <v>6024</v>
      </c>
      <c r="AQ1604" s="2" t="s">
        <v>150</v>
      </c>
      <c r="AT1604" s="3">
        <v>45420</v>
      </c>
    </row>
    <row r="1605" spans="1:46" ht="15" customHeight="1" x14ac:dyDescent="0.25">
      <c r="A1605" s="2" t="s">
        <v>8271</v>
      </c>
      <c r="B1605" s="2" t="s">
        <v>7273</v>
      </c>
      <c r="C1605" s="15" t="s">
        <v>7274</v>
      </c>
      <c r="D1605" s="2" t="s">
        <v>7275</v>
      </c>
      <c r="E1605" s="2" t="s">
        <v>42</v>
      </c>
      <c r="F1605" s="2" t="s">
        <v>406</v>
      </c>
      <c r="G1605" s="2" t="s">
        <v>407</v>
      </c>
      <c r="H1605" s="2" t="s">
        <v>7276</v>
      </c>
      <c r="I1605" s="2" t="s">
        <v>1743</v>
      </c>
      <c r="J1605" s="2" t="s">
        <v>94</v>
      </c>
      <c r="K1605" s="2" t="s">
        <v>308</v>
      </c>
      <c r="L1605" s="2" t="s">
        <v>158</v>
      </c>
      <c r="M1605" s="2">
        <v>2020</v>
      </c>
      <c r="O1605" s="2" t="s">
        <v>96</v>
      </c>
      <c r="P1605" s="2" t="s">
        <v>236</v>
      </c>
      <c r="Q1605" s="2" t="s">
        <v>52</v>
      </c>
      <c r="R1605" s="2" t="s">
        <v>52</v>
      </c>
      <c r="S1605" s="2" t="s">
        <v>6042</v>
      </c>
      <c r="T1605" s="2" t="s">
        <v>141</v>
      </c>
      <c r="U1605" s="2" t="str">
        <f t="shared" si="100"/>
        <v/>
      </c>
      <c r="AA1605" s="2" t="str">
        <f t="shared" si="99"/>
        <v>x</v>
      </c>
      <c r="AE1605" s="2" t="s">
        <v>55</v>
      </c>
      <c r="AI1605" s="2" t="str">
        <f t="shared" si="101"/>
        <v/>
      </c>
      <c r="AM1605" s="12" t="s">
        <v>7277</v>
      </c>
      <c r="AT1605" s="3">
        <v>45414</v>
      </c>
    </row>
    <row r="1606" spans="1:46" ht="15" customHeight="1" x14ac:dyDescent="0.2">
      <c r="A1606" s="2" t="s">
        <v>8272</v>
      </c>
      <c r="B1606" s="2" t="s">
        <v>8273</v>
      </c>
      <c r="C1606" s="2" t="s">
        <v>8015</v>
      </c>
      <c r="D1606" s="2" t="s">
        <v>8274</v>
      </c>
      <c r="E1606" s="2" t="s">
        <v>794</v>
      </c>
      <c r="F1606" s="2" t="s">
        <v>441</v>
      </c>
      <c r="G1606" s="2" t="s">
        <v>442</v>
      </c>
      <c r="H1606" s="2" t="s">
        <v>8017</v>
      </c>
      <c r="I1606" s="2" t="s">
        <v>1743</v>
      </c>
      <c r="J1606" s="2" t="s">
        <v>217</v>
      </c>
      <c r="K1606" s="2" t="s">
        <v>848</v>
      </c>
      <c r="L1606" s="2" t="s">
        <v>158</v>
      </c>
      <c r="M1606" s="2">
        <v>2023</v>
      </c>
      <c r="N1606" s="2">
        <v>2025</v>
      </c>
      <c r="O1606" s="2" t="s">
        <v>96</v>
      </c>
      <c r="P1606" s="2" t="s">
        <v>236</v>
      </c>
      <c r="Q1606" s="2" t="s">
        <v>98</v>
      </c>
      <c r="R1606" s="2" t="s">
        <v>52</v>
      </c>
      <c r="S1606" s="2" t="s">
        <v>3446</v>
      </c>
      <c r="T1606" s="2" t="s">
        <v>141</v>
      </c>
      <c r="U1606" s="2" t="str">
        <f t="shared" si="100"/>
        <v/>
      </c>
      <c r="AA1606" s="2" t="str">
        <f t="shared" si="99"/>
        <v>x</v>
      </c>
      <c r="AC1606" s="2" t="s">
        <v>55</v>
      </c>
      <c r="AD1606" s="2" t="s">
        <v>55</v>
      </c>
      <c r="AE1606" s="2" t="s">
        <v>55</v>
      </c>
      <c r="AI1606" s="2" t="str">
        <f t="shared" si="101"/>
        <v/>
      </c>
      <c r="AM1606" s="12" t="s">
        <v>8018</v>
      </c>
      <c r="AT1606" s="3">
        <v>45419</v>
      </c>
    </row>
    <row r="1607" spans="1:46" ht="15" customHeight="1" x14ac:dyDescent="0.2">
      <c r="A1607" s="2" t="s">
        <v>8275</v>
      </c>
      <c r="B1607" s="2" t="s">
        <v>8276</v>
      </c>
      <c r="C1607" s="14" t="s">
        <v>8277</v>
      </c>
      <c r="D1607" s="2" t="s">
        <v>8278</v>
      </c>
      <c r="E1607" s="2" t="s">
        <v>794</v>
      </c>
      <c r="F1607" s="2" t="s">
        <v>598</v>
      </c>
      <c r="G1607" s="2" t="s">
        <v>801</v>
      </c>
      <c r="H1607" s="2" t="s">
        <v>8279</v>
      </c>
      <c r="I1607" s="2" t="s">
        <v>1743</v>
      </c>
      <c r="J1607" s="2" t="s">
        <v>217</v>
      </c>
      <c r="K1607" s="2" t="s">
        <v>848</v>
      </c>
      <c r="L1607" s="2" t="s">
        <v>158</v>
      </c>
      <c r="M1607" s="2">
        <v>2023</v>
      </c>
      <c r="N1607" s="2">
        <v>2025</v>
      </c>
      <c r="O1607" s="2" t="s">
        <v>96</v>
      </c>
      <c r="P1607" s="2" t="s">
        <v>166</v>
      </c>
      <c r="Q1607" s="2" t="s">
        <v>98</v>
      </c>
      <c r="R1607" s="2" t="s">
        <v>52</v>
      </c>
      <c r="S1607" s="2" t="s">
        <v>3446</v>
      </c>
      <c r="T1607" s="2" t="s">
        <v>141</v>
      </c>
      <c r="U1607" s="2" t="str">
        <f t="shared" si="100"/>
        <v/>
      </c>
      <c r="AA1607" s="2" t="str">
        <f t="shared" si="99"/>
        <v>x</v>
      </c>
      <c r="AC1607" s="2" t="s">
        <v>55</v>
      </c>
      <c r="AD1607" s="2" t="s">
        <v>55</v>
      </c>
      <c r="AE1607" s="2" t="s">
        <v>55</v>
      </c>
      <c r="AI1607" s="2" t="str">
        <f t="shared" si="101"/>
        <v/>
      </c>
      <c r="AM1607" s="12" t="s">
        <v>8018</v>
      </c>
      <c r="AT1607" s="3">
        <v>45419</v>
      </c>
    </row>
    <row r="1608" spans="1:46" ht="15" customHeight="1" x14ac:dyDescent="0.2">
      <c r="A1608" s="2" t="s">
        <v>8280</v>
      </c>
      <c r="B1608" s="2" t="s">
        <v>8281</v>
      </c>
      <c r="C1608" s="14" t="s">
        <v>8282</v>
      </c>
      <c r="D1608" s="2" t="s">
        <v>8283</v>
      </c>
      <c r="E1608" s="2" t="s">
        <v>794</v>
      </c>
      <c r="F1608" s="2" t="s">
        <v>786</v>
      </c>
      <c r="G1608" s="2" t="s">
        <v>787</v>
      </c>
      <c r="H1608" s="2" t="s">
        <v>8284</v>
      </c>
      <c r="I1608" s="2" t="s">
        <v>1743</v>
      </c>
      <c r="J1608" s="2" t="s">
        <v>217</v>
      </c>
      <c r="K1608" s="2" t="s">
        <v>848</v>
      </c>
      <c r="L1608" s="2" t="s">
        <v>158</v>
      </c>
      <c r="M1608" s="2">
        <v>2023</v>
      </c>
      <c r="N1608" s="2">
        <v>2025</v>
      </c>
      <c r="O1608" s="2" t="s">
        <v>96</v>
      </c>
      <c r="P1608" s="2" t="s">
        <v>236</v>
      </c>
      <c r="Q1608" s="2" t="s">
        <v>98</v>
      </c>
      <c r="R1608" s="2" t="s">
        <v>52</v>
      </c>
      <c r="S1608" s="2" t="s">
        <v>3446</v>
      </c>
      <c r="T1608" s="2" t="s">
        <v>141</v>
      </c>
      <c r="U1608" s="2" t="str">
        <f t="shared" si="100"/>
        <v/>
      </c>
      <c r="AA1608" s="2" t="str">
        <f t="shared" si="99"/>
        <v>x</v>
      </c>
      <c r="AC1608" s="2" t="s">
        <v>55</v>
      </c>
      <c r="AD1608" s="2" t="s">
        <v>55</v>
      </c>
      <c r="AE1608" s="2" t="s">
        <v>55</v>
      </c>
      <c r="AI1608" s="2" t="str">
        <f t="shared" si="101"/>
        <v/>
      </c>
      <c r="AM1608" s="12" t="s">
        <v>8018</v>
      </c>
      <c r="AT1608" s="3">
        <v>45419</v>
      </c>
    </row>
    <row r="1609" spans="1:46" ht="15" customHeight="1" x14ac:dyDescent="0.2">
      <c r="A1609" s="2" t="s">
        <v>8285</v>
      </c>
      <c r="B1609" s="2" t="s">
        <v>8286</v>
      </c>
      <c r="C1609" s="14" t="s">
        <v>8287</v>
      </c>
      <c r="D1609" s="2" t="s">
        <v>8288</v>
      </c>
      <c r="E1609" s="2" t="s">
        <v>794</v>
      </c>
      <c r="F1609" s="2" t="s">
        <v>854</v>
      </c>
      <c r="G1609" s="2" t="s">
        <v>855</v>
      </c>
      <c r="H1609" s="2" t="s">
        <v>8289</v>
      </c>
      <c r="I1609" s="2" t="s">
        <v>1743</v>
      </c>
      <c r="J1609" s="2" t="s">
        <v>217</v>
      </c>
      <c r="K1609" s="2" t="s">
        <v>848</v>
      </c>
      <c r="L1609" s="2" t="s">
        <v>158</v>
      </c>
      <c r="M1609" s="2">
        <v>2023</v>
      </c>
      <c r="N1609" s="2">
        <v>2025</v>
      </c>
      <c r="O1609" s="2" t="s">
        <v>111</v>
      </c>
      <c r="P1609" s="2" t="s">
        <v>3500</v>
      </c>
      <c r="Q1609" s="2" t="s">
        <v>98</v>
      </c>
      <c r="R1609" s="2" t="s">
        <v>52</v>
      </c>
      <c r="S1609" s="2" t="s">
        <v>3446</v>
      </c>
      <c r="T1609" s="2" t="s">
        <v>141</v>
      </c>
      <c r="U1609" s="2" t="str">
        <f t="shared" si="100"/>
        <v/>
      </c>
      <c r="AA1609" s="2" t="str">
        <f t="shared" si="99"/>
        <v>x</v>
      </c>
      <c r="AC1609" s="2" t="s">
        <v>55</v>
      </c>
      <c r="AD1609" s="2" t="s">
        <v>55</v>
      </c>
      <c r="AE1609" s="2" t="s">
        <v>55</v>
      </c>
      <c r="AI1609" s="2" t="str">
        <f t="shared" si="101"/>
        <v/>
      </c>
      <c r="AM1609" s="12" t="s">
        <v>8018</v>
      </c>
      <c r="AT1609" s="3">
        <v>45419</v>
      </c>
    </row>
    <row r="1610" spans="1:46" ht="15" customHeight="1" x14ac:dyDescent="0.2">
      <c r="A1610" s="2" t="s">
        <v>8290</v>
      </c>
      <c r="B1610" s="2" t="s">
        <v>8291</v>
      </c>
      <c r="C1610" s="13" t="s">
        <v>8292</v>
      </c>
      <c r="D1610" s="2" t="s">
        <v>8293</v>
      </c>
      <c r="E1610" s="2" t="s">
        <v>42</v>
      </c>
      <c r="F1610" s="2" t="s">
        <v>257</v>
      </c>
      <c r="G1610" s="2" t="s">
        <v>258</v>
      </c>
      <c r="H1610" s="2" t="s">
        <v>8294</v>
      </c>
      <c r="I1610" s="2" t="s">
        <v>46</v>
      </c>
      <c r="J1610" s="2" t="s">
        <v>65</v>
      </c>
      <c r="K1610" s="2" t="s">
        <v>265</v>
      </c>
      <c r="L1610" s="2" t="s">
        <v>67</v>
      </c>
      <c r="M1610" s="2">
        <v>2014</v>
      </c>
      <c r="O1610" s="2" t="s">
        <v>50</v>
      </c>
      <c r="P1610" s="2" t="s">
        <v>3493</v>
      </c>
      <c r="Q1610" s="2" t="s">
        <v>98</v>
      </c>
      <c r="R1610" s="2" t="s">
        <v>98</v>
      </c>
      <c r="S1610" s="2" t="s">
        <v>3446</v>
      </c>
      <c r="T1610" s="2" t="s">
        <v>54</v>
      </c>
      <c r="U1610" s="2" t="str">
        <f t="shared" ref="U1610:U1618" si="102">IF(V1610="x","x",IF(W1610="x","x",IF(X1610="x","x",IF(Y1610="x","x",IF(Z1610="x","x","")))))</f>
        <v>x</v>
      </c>
      <c r="V1610" s="2" t="s">
        <v>55</v>
      </c>
      <c r="W1610" s="2" t="s">
        <v>55</v>
      </c>
      <c r="Y1610" s="2" t="s">
        <v>55</v>
      </c>
      <c r="Z1610" s="2" t="s">
        <v>55</v>
      </c>
      <c r="AA1610" s="2" t="str">
        <f t="shared" si="99"/>
        <v/>
      </c>
      <c r="AI1610" s="2" t="str">
        <f t="shared" ref="AI1610:AI1618" si="103">IF(AJ1610="x","x",IF(AK1610="x","x",IF(AL1610="x","x","")))</f>
        <v/>
      </c>
      <c r="AM1610" s="12" t="s">
        <v>8292</v>
      </c>
      <c r="AT1610" s="3">
        <v>45435</v>
      </c>
    </row>
    <row r="1611" spans="1:46" ht="15" customHeight="1" x14ac:dyDescent="0.2">
      <c r="A1611" s="2" t="s">
        <v>8295</v>
      </c>
      <c r="B1611" s="2" t="s">
        <v>8296</v>
      </c>
      <c r="C1611" s="13" t="s">
        <v>8297</v>
      </c>
      <c r="D1611" s="2" t="s">
        <v>8298</v>
      </c>
      <c r="E1611" s="2" t="s">
        <v>42</v>
      </c>
      <c r="F1611" s="2" t="s">
        <v>257</v>
      </c>
      <c r="G1611" s="2" t="s">
        <v>258</v>
      </c>
      <c r="H1611" s="2" t="s">
        <v>8299</v>
      </c>
      <c r="I1611" s="2" t="s">
        <v>46</v>
      </c>
      <c r="J1611" s="2" t="s">
        <v>65</v>
      </c>
      <c r="K1611" s="2" t="s">
        <v>66</v>
      </c>
      <c r="L1611" s="2" t="s">
        <v>67</v>
      </c>
      <c r="M1611" s="2">
        <v>2010</v>
      </c>
      <c r="O1611" s="2" t="s">
        <v>148</v>
      </c>
      <c r="P1611" s="2" t="s">
        <v>2940</v>
      </c>
      <c r="Q1611" s="2" t="s">
        <v>52</v>
      </c>
      <c r="R1611" s="2" t="s">
        <v>52</v>
      </c>
      <c r="S1611" s="2" t="s">
        <v>3446</v>
      </c>
      <c r="T1611" s="2" t="s">
        <v>141</v>
      </c>
      <c r="U1611" s="2" t="str">
        <f t="shared" si="102"/>
        <v/>
      </c>
      <c r="AA1611" s="2" t="str">
        <f t="shared" si="99"/>
        <v>x</v>
      </c>
      <c r="AE1611" s="2" t="s">
        <v>55</v>
      </c>
      <c r="AF1611" s="2" t="s">
        <v>55</v>
      </c>
      <c r="AG1611" s="2" t="s">
        <v>55</v>
      </c>
      <c r="AI1611" s="2" t="str">
        <f t="shared" si="103"/>
        <v/>
      </c>
      <c r="AM1611" s="12" t="s">
        <v>8300</v>
      </c>
      <c r="AT1611" s="3">
        <v>45435</v>
      </c>
    </row>
    <row r="1612" spans="1:46" ht="15" customHeight="1" x14ac:dyDescent="0.2">
      <c r="A1612" s="2" t="s">
        <v>8301</v>
      </c>
      <c r="B1612" s="2" t="s">
        <v>8302</v>
      </c>
      <c r="C1612" s="13" t="s">
        <v>8303</v>
      </c>
      <c r="D1612" s="2" t="s">
        <v>8304</v>
      </c>
      <c r="E1612" s="2" t="s">
        <v>794</v>
      </c>
      <c r="F1612" s="2" t="s">
        <v>1740</v>
      </c>
      <c r="G1612" s="2" t="s">
        <v>1741</v>
      </c>
      <c r="H1612" s="2" t="s">
        <v>8305</v>
      </c>
      <c r="I1612" s="2" t="s">
        <v>5681</v>
      </c>
      <c r="J1612" s="2" t="s">
        <v>156</v>
      </c>
      <c r="K1612" s="2" t="s">
        <v>627</v>
      </c>
      <c r="L1612" s="2" t="s">
        <v>67</v>
      </c>
      <c r="M1612" s="2">
        <v>2021</v>
      </c>
      <c r="O1612" s="2" t="s">
        <v>148</v>
      </c>
      <c r="P1612" s="2" t="s">
        <v>2529</v>
      </c>
      <c r="Q1612" s="2" t="s">
        <v>98</v>
      </c>
      <c r="R1612" s="2" t="s">
        <v>52</v>
      </c>
      <c r="S1612" s="2" t="s">
        <v>3446</v>
      </c>
      <c r="T1612" s="2" t="s">
        <v>141</v>
      </c>
      <c r="U1612" s="2" t="str">
        <f t="shared" si="102"/>
        <v/>
      </c>
      <c r="AA1612" s="2" t="str">
        <f t="shared" si="99"/>
        <v>x</v>
      </c>
      <c r="AE1612" s="2" t="s">
        <v>55</v>
      </c>
      <c r="AI1612" s="2" t="str">
        <f t="shared" si="103"/>
        <v/>
      </c>
      <c r="AM1612" s="12" t="s">
        <v>8306</v>
      </c>
      <c r="AT1612" s="3">
        <v>45435</v>
      </c>
    </row>
    <row r="1613" spans="1:46" ht="15" customHeight="1" x14ac:dyDescent="0.2">
      <c r="A1613" s="2" t="s">
        <v>8307</v>
      </c>
      <c r="B1613" s="2" t="s">
        <v>8308</v>
      </c>
      <c r="C1613" s="13" t="s">
        <v>8309</v>
      </c>
      <c r="D1613" s="2" t="s">
        <v>8310</v>
      </c>
      <c r="E1613" s="2" t="s">
        <v>42</v>
      </c>
      <c r="F1613" s="2" t="s">
        <v>257</v>
      </c>
      <c r="G1613" s="2" t="s">
        <v>258</v>
      </c>
      <c r="H1613" s="2" t="s">
        <v>8311</v>
      </c>
      <c r="I1613" s="2" t="s">
        <v>46</v>
      </c>
      <c r="J1613" s="2" t="s">
        <v>94</v>
      </c>
      <c r="K1613" s="2" t="s">
        <v>639</v>
      </c>
      <c r="L1613" s="2" t="s">
        <v>158</v>
      </c>
      <c r="M1613" s="2">
        <v>2018</v>
      </c>
      <c r="O1613" s="2" t="s">
        <v>50</v>
      </c>
      <c r="P1613" s="2" t="s">
        <v>3538</v>
      </c>
      <c r="Q1613" s="2" t="s">
        <v>52</v>
      </c>
      <c r="R1613" s="2" t="s">
        <v>52</v>
      </c>
      <c r="S1613" s="2" t="s">
        <v>3446</v>
      </c>
      <c r="T1613" s="2" t="s">
        <v>54</v>
      </c>
      <c r="U1613" s="2" t="str">
        <f t="shared" si="102"/>
        <v>x</v>
      </c>
      <c r="V1613" s="2" t="s">
        <v>55</v>
      </c>
      <c r="Y1613" s="2" t="s">
        <v>55</v>
      </c>
      <c r="Z1613" s="2" t="s">
        <v>55</v>
      </c>
      <c r="AA1613" s="2" t="str">
        <f t="shared" si="99"/>
        <v/>
      </c>
      <c r="AI1613" s="2" t="str">
        <f t="shared" si="103"/>
        <v/>
      </c>
      <c r="AM1613" s="12" t="s">
        <v>8312</v>
      </c>
      <c r="AT1613" s="3">
        <v>45435</v>
      </c>
    </row>
    <row r="1614" spans="1:46" ht="15" customHeight="1" x14ac:dyDescent="0.2">
      <c r="A1614" s="2" t="s">
        <v>8313</v>
      </c>
      <c r="B1614" s="2" t="s">
        <v>8314</v>
      </c>
      <c r="C1614" s="13" t="s">
        <v>8315</v>
      </c>
      <c r="D1614" s="2" t="s">
        <v>8316</v>
      </c>
      <c r="E1614" s="2" t="s">
        <v>794</v>
      </c>
      <c r="F1614" s="2" t="s">
        <v>257</v>
      </c>
      <c r="G1614" s="2" t="s">
        <v>258</v>
      </c>
      <c r="H1614" s="2" t="s">
        <v>8317</v>
      </c>
      <c r="I1614" s="2" t="s">
        <v>46</v>
      </c>
      <c r="J1614" s="2" t="s">
        <v>94</v>
      </c>
      <c r="K1614" s="2" t="s">
        <v>639</v>
      </c>
      <c r="L1614" s="2" t="s">
        <v>158</v>
      </c>
      <c r="M1614" s="2">
        <v>2021</v>
      </c>
      <c r="N1614" s="2">
        <v>2024</v>
      </c>
      <c r="O1614" s="2" t="s">
        <v>148</v>
      </c>
      <c r="P1614" s="2" t="s">
        <v>2529</v>
      </c>
      <c r="Q1614" s="2" t="s">
        <v>52</v>
      </c>
      <c r="R1614" s="2" t="s">
        <v>52</v>
      </c>
      <c r="S1614" s="2" t="s">
        <v>3446</v>
      </c>
      <c r="T1614" s="2" t="s">
        <v>141</v>
      </c>
      <c r="U1614" s="2" t="str">
        <f t="shared" si="102"/>
        <v/>
      </c>
      <c r="AA1614" s="2" t="str">
        <f t="shared" si="99"/>
        <v>x</v>
      </c>
      <c r="AE1614" s="2" t="s">
        <v>55</v>
      </c>
      <c r="AI1614" s="2" t="str">
        <f t="shared" si="103"/>
        <v/>
      </c>
      <c r="AM1614" s="12" t="s">
        <v>8315</v>
      </c>
      <c r="AT1614" s="3">
        <v>45435</v>
      </c>
    </row>
    <row r="1615" spans="1:46" ht="15" customHeight="1" x14ac:dyDescent="0.2">
      <c r="A1615" s="2" t="s">
        <v>8318</v>
      </c>
      <c r="B1615" s="2" t="s">
        <v>8319</v>
      </c>
      <c r="C1615" s="13" t="s">
        <v>8320</v>
      </c>
      <c r="D1615" s="2" t="s">
        <v>8321</v>
      </c>
      <c r="E1615" s="2" t="s">
        <v>794</v>
      </c>
      <c r="F1615" s="2" t="s">
        <v>1041</v>
      </c>
      <c r="G1615" s="2" t="s">
        <v>1042</v>
      </c>
      <c r="H1615" s="2" t="s">
        <v>8322</v>
      </c>
      <c r="I1615" s="2" t="s">
        <v>857</v>
      </c>
      <c r="J1615" s="2" t="s">
        <v>138</v>
      </c>
      <c r="K1615" s="2" t="s">
        <v>203</v>
      </c>
      <c r="L1615" s="2" t="s">
        <v>158</v>
      </c>
      <c r="M1615" s="2">
        <v>2018</v>
      </c>
      <c r="N1615" s="2">
        <v>2022</v>
      </c>
      <c r="O1615" s="2" t="s">
        <v>148</v>
      </c>
      <c r="P1615" s="2" t="s">
        <v>2529</v>
      </c>
      <c r="Q1615" s="2" t="s">
        <v>52</v>
      </c>
      <c r="R1615" s="2" t="s">
        <v>52</v>
      </c>
      <c r="S1615" s="2" t="s">
        <v>3446</v>
      </c>
      <c r="T1615" s="2" t="s">
        <v>141</v>
      </c>
      <c r="U1615" s="2" t="str">
        <f t="shared" si="102"/>
        <v/>
      </c>
      <c r="AA1615" s="2" t="str">
        <f t="shared" si="99"/>
        <v>x</v>
      </c>
      <c r="AE1615" s="2" t="s">
        <v>55</v>
      </c>
      <c r="AI1615" s="2" t="str">
        <f t="shared" si="103"/>
        <v/>
      </c>
      <c r="AM1615" s="12" t="s">
        <v>8320</v>
      </c>
      <c r="AT1615" s="3">
        <v>45435</v>
      </c>
    </row>
    <row r="1616" spans="1:46" ht="15" customHeight="1" x14ac:dyDescent="0.2">
      <c r="A1616" s="2" t="s">
        <v>8323</v>
      </c>
      <c r="B1616" s="2" t="s">
        <v>8324</v>
      </c>
      <c r="C1616" s="13" t="s">
        <v>8325</v>
      </c>
      <c r="D1616" s="2" t="s">
        <v>8326</v>
      </c>
      <c r="E1616" s="2" t="s">
        <v>107</v>
      </c>
      <c r="F1616" s="2" t="s">
        <v>598</v>
      </c>
      <c r="G1616" s="2" t="s">
        <v>801</v>
      </c>
      <c r="H1616" s="2" t="s">
        <v>8327</v>
      </c>
      <c r="I1616" s="2" t="s">
        <v>93</v>
      </c>
      <c r="J1616" s="2" t="s">
        <v>65</v>
      </c>
      <c r="K1616" s="2" t="s">
        <v>66</v>
      </c>
      <c r="L1616" s="2" t="s">
        <v>67</v>
      </c>
      <c r="M1616" s="2">
        <v>2023</v>
      </c>
      <c r="O1616" s="2" t="s">
        <v>111</v>
      </c>
      <c r="P1616" s="2" t="s">
        <v>112</v>
      </c>
      <c r="Q1616" s="2" t="s">
        <v>52</v>
      </c>
      <c r="R1616" s="2" t="s">
        <v>98</v>
      </c>
      <c r="S1616" s="2" t="s">
        <v>3446</v>
      </c>
      <c r="T1616" s="2" t="s">
        <v>141</v>
      </c>
      <c r="U1616" s="2" t="str">
        <f t="shared" si="102"/>
        <v/>
      </c>
      <c r="AA1616" s="2" t="str">
        <f t="shared" si="99"/>
        <v>x</v>
      </c>
      <c r="AE1616" s="2" t="s">
        <v>55</v>
      </c>
      <c r="AF1616" s="2" t="s">
        <v>55</v>
      </c>
      <c r="AI1616" s="2" t="str">
        <f t="shared" si="103"/>
        <v/>
      </c>
      <c r="AM1616" s="12" t="s">
        <v>8328</v>
      </c>
      <c r="AT1616" s="3">
        <v>45435</v>
      </c>
    </row>
    <row r="1617" spans="1:46" ht="15" customHeight="1" x14ac:dyDescent="0.2">
      <c r="A1617" s="2" t="s">
        <v>8329</v>
      </c>
      <c r="B1617" s="2" t="s">
        <v>8330</v>
      </c>
      <c r="C1617" s="13" t="s">
        <v>8003</v>
      </c>
      <c r="D1617" s="2" t="s">
        <v>8331</v>
      </c>
      <c r="E1617" s="2" t="s">
        <v>794</v>
      </c>
      <c r="F1617" s="2" t="s">
        <v>1041</v>
      </c>
      <c r="G1617" s="2" t="s">
        <v>1042</v>
      </c>
      <c r="H1617" s="2" t="s">
        <v>8332</v>
      </c>
      <c r="I1617" s="2" t="s">
        <v>81</v>
      </c>
      <c r="J1617" s="2" t="s">
        <v>65</v>
      </c>
      <c r="K1617" s="2" t="s">
        <v>110</v>
      </c>
      <c r="L1617" s="2" t="s">
        <v>158</v>
      </c>
      <c r="M1617" s="2">
        <v>2024</v>
      </c>
      <c r="N1617" s="2">
        <v>2026</v>
      </c>
      <c r="O1617" s="2" t="s">
        <v>148</v>
      </c>
      <c r="P1617" s="2" t="s">
        <v>159</v>
      </c>
      <c r="Q1617" s="2" t="s">
        <v>98</v>
      </c>
      <c r="R1617" s="2" t="s">
        <v>52</v>
      </c>
      <c r="S1617" s="2" t="s">
        <v>3446</v>
      </c>
      <c r="T1617" s="2" t="s">
        <v>141</v>
      </c>
      <c r="U1617" s="2" t="str">
        <f t="shared" si="102"/>
        <v/>
      </c>
      <c r="AA1617" s="2" t="str">
        <f t="shared" si="99"/>
        <v>x</v>
      </c>
      <c r="AE1617" s="2" t="s">
        <v>55</v>
      </c>
      <c r="AI1617" s="2" t="str">
        <f t="shared" si="103"/>
        <v/>
      </c>
      <c r="AM1617" s="14" t="s">
        <v>8006</v>
      </c>
      <c r="AT1617" s="3">
        <v>45435</v>
      </c>
    </row>
    <row r="1618" spans="1:46" ht="15" customHeight="1" x14ac:dyDescent="0.2">
      <c r="A1618" s="2" t="s">
        <v>8333</v>
      </c>
      <c r="B1618" s="2" t="s">
        <v>8334</v>
      </c>
      <c r="C1618" s="13" t="s">
        <v>8003</v>
      </c>
      <c r="D1618" s="2" t="s">
        <v>8335</v>
      </c>
      <c r="E1618" s="2" t="s">
        <v>794</v>
      </c>
      <c r="F1618" s="2" t="s">
        <v>598</v>
      </c>
      <c r="G1618" s="2" t="s">
        <v>801</v>
      </c>
      <c r="H1618" s="2" t="s">
        <v>8336</v>
      </c>
      <c r="I1618" s="2" t="s">
        <v>81</v>
      </c>
      <c r="J1618" s="2" t="s">
        <v>65</v>
      </c>
      <c r="K1618" s="2" t="s">
        <v>110</v>
      </c>
      <c r="L1618" s="2" t="s">
        <v>158</v>
      </c>
      <c r="M1618" s="2">
        <v>2024</v>
      </c>
      <c r="N1618" s="2">
        <v>2026</v>
      </c>
      <c r="O1618" s="2" t="s">
        <v>96</v>
      </c>
      <c r="P1618" s="2" t="s">
        <v>166</v>
      </c>
      <c r="Q1618" s="2" t="s">
        <v>98</v>
      </c>
      <c r="R1618" s="2" t="s">
        <v>52</v>
      </c>
      <c r="S1618" s="2" t="s">
        <v>3446</v>
      </c>
      <c r="T1618" s="2" t="s">
        <v>54</v>
      </c>
      <c r="U1618" s="2" t="str">
        <f t="shared" si="102"/>
        <v>x</v>
      </c>
      <c r="Z1618" s="2" t="s">
        <v>55</v>
      </c>
      <c r="AA1618" s="2" t="str">
        <f t="shared" si="99"/>
        <v/>
      </c>
      <c r="AI1618" s="2" t="str">
        <f t="shared" si="103"/>
        <v/>
      </c>
      <c r="AM1618" s="14" t="s">
        <v>8337</v>
      </c>
      <c r="AT1618" s="3">
        <v>45435</v>
      </c>
    </row>
  </sheetData>
  <phoneticPr fontId="5" type="noConversion"/>
  <conditionalFormatting sqref="U2:U1618">
    <cfRule type="expression" dxfId="54" priority="4">
      <formula>$T2="G2G"</formula>
    </cfRule>
    <cfRule type="expression" dxfId="53" priority="7">
      <formula>OR($T2="G2C",$T2="G2B")</formula>
    </cfRule>
  </conditionalFormatting>
  <conditionalFormatting sqref="V2:Z1618">
    <cfRule type="expression" dxfId="52" priority="3">
      <formula>$U2="x"</formula>
    </cfRule>
  </conditionalFormatting>
  <conditionalFormatting sqref="AA2:AA1618">
    <cfRule type="expression" dxfId="51" priority="5">
      <formula>OR($T2="G2C",$T2="G2B")</formula>
    </cfRule>
    <cfRule type="expression" dxfId="50" priority="6">
      <formula>$T2="G2G"</formula>
    </cfRule>
  </conditionalFormatting>
  <conditionalFormatting sqref="AB2:AH1618">
    <cfRule type="expression" dxfId="49" priority="2">
      <formula>$AA2="x"</formula>
    </cfRule>
  </conditionalFormatting>
  <conditionalFormatting sqref="AN2:AN1618">
    <cfRule type="expression" dxfId="48" priority="1">
      <formula>$S2="Artificial Intelligence"</formula>
    </cfRule>
  </conditionalFormatting>
  <dataValidations count="1">
    <dataValidation type="list" allowBlank="1" showInputMessage="1" showErrorMessage="1" sqref="AN1616:AN1048576">
      <formula1>#REF!</formula1>
    </dataValidation>
  </dataValidations>
  <hyperlinks>
    <hyperlink ref="C1606" r:id="rId1"/>
    <hyperlink ref="C1607" r:id="rId2"/>
    <hyperlink ref="C1608" r:id="rId3"/>
    <hyperlink ref="C1609" r:id="rId4"/>
    <hyperlink ref="C119" r:id="rId5"/>
    <hyperlink ref="C411" r:id="rId6"/>
    <hyperlink ref="C1547" r:id="rId7"/>
    <hyperlink ref="C1548" r:id="rId8"/>
    <hyperlink ref="C1542" r:id="rId9"/>
    <hyperlink ref="C1557" r:id="rId10"/>
    <hyperlink ref="C1511" r:id="rId11"/>
    <hyperlink ref="C1555" r:id="rId12"/>
    <hyperlink ref="C1553" r:id="rId13"/>
    <hyperlink ref="C1550" r:id="rId14"/>
    <hyperlink ref="C1552" r:id="rId15"/>
    <hyperlink ref="C1390" r:id="rId16"/>
    <hyperlink ref="C1386" r:id="rId17"/>
    <hyperlink ref="C1331" r:id="rId18"/>
    <hyperlink ref="C1329" r:id="rId19"/>
    <hyperlink ref="C1325" r:id="rId20"/>
    <hyperlink ref="C1217" r:id="rId21"/>
    <hyperlink ref="C1326" r:id="rId22"/>
    <hyperlink ref="C1340" r:id="rId23"/>
    <hyperlink ref="C1434" r:id="rId24"/>
    <hyperlink ref="C1435" r:id="rId25"/>
    <hyperlink ref="C1436" r:id="rId26"/>
    <hyperlink ref="C1437" r:id="rId27"/>
    <hyperlink ref="C1438" r:id="rId28"/>
    <hyperlink ref="C1439" r:id="rId29"/>
    <hyperlink ref="C1440" r:id="rId30"/>
    <hyperlink ref="C1441" r:id="rId31"/>
    <hyperlink ref="C1442" r:id="rId32"/>
    <hyperlink ref="C1443" r:id="rId33"/>
    <hyperlink ref="C1444" r:id="rId34"/>
    <hyperlink ref="C1464" r:id="rId35"/>
    <hyperlink ref="C1537" r:id="rId36"/>
    <hyperlink ref="C1541" r:id="rId37"/>
    <hyperlink ref="C1543" r:id="rId38"/>
    <hyperlink ref="C1544" r:id="rId39"/>
    <hyperlink ref="C1545" r:id="rId40"/>
    <hyperlink ref="C1546" r:id="rId41"/>
    <hyperlink ref="C1549" r:id="rId42"/>
    <hyperlink ref="C1551" r:id="rId43"/>
    <hyperlink ref="C1556" r:id="rId44"/>
    <hyperlink ref="C1617" r:id="rId45"/>
    <hyperlink ref="AM1617" r:id="rId46"/>
    <hyperlink ref="C1618" r:id="rId47"/>
    <hyperlink ref="AM1618" r:id="rId48"/>
    <hyperlink ref="C1605" r:id="rId49"/>
    <hyperlink ref="C1214" r:id="rId50"/>
    <hyperlink ref="C1185" r:id="rId51"/>
    <hyperlink ref="C1341" r:id="rId52" display="https://teknologi.viborg.dk/vores-projekter/sanseteknologi/vr-i-saarsygeplejen/"/>
  </hyperlinks>
  <pageMargins left="0.7" right="0.7" top="0.75" bottom="0.75" header="0.3" footer="0.3"/>
  <pageSetup paperSize="9" orientation="portrait" r:id="rId53"/>
  <tableParts count="1">
    <tablePart r:id="rId5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3 1 3 a f b f - 1 a 2 d - 4 8 2 3 - b 0 2 b - c 4 9 2 9 c 1 9 f 0 c 6 " > < 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 - 0 . 0 0 8 3 6 4 3 3 9 3 0 6 3 4 5 7 2 5 < / P i v o t A n g l e > < D i s t a n c e > 1 . 8 < / D i s t a n c e > < / C a m e r a > < I m a g e > i V B O R w 0 K G g o A A A A N S U h E U g A A A N Q A A A B 1 C A Y A A A A 2 n s 9 T A A A A A X N S R 0 I A r s 4 c 6 Q A A A A R n Q U 1 B A A C x j w v 8 Y Q U A A A A J c E h Z c w A A A Z o A A A G a A X q D I J I A A D H F S U R B V H h e 7 Z 1 3 f 1 z H l a Z P A x 0 Q i c w A g B k M Y o 4 i J V K U R F E 5 0 V S y N b L s s W c 8 u 7 N f Y j / H z G / 3 j x n v j B V s K j B L J C U m M F P M C W A C E y K R g Y 7 Y e k 9 V 9 a 1 u d A Q g G b f R L 1 B d d U N 3 3 7 5 V z z 2 V y / H t 4 Z N D l N U v o v I Z a 2 l w k C g Q I C p y B 6 i z n 2 g o F K K h o S F 2 W k u r / V T s C d G x 2 2 5 a P D V A J f l B u t H i o t b e H H U G 0 e J J 9 y g 3 N 4 c q K s r J 5 / P T o 8 c t N G t m L f n J Q 4 W u E D l d L s r J y a F B P 9 H 3 p 8 6 r d 2 X 1 c y s L 1 M + o q h k L q d 9 b T H 6 R q I P B I I U E P O U C j h U 1 X j p x 1 0 3 d A w I o B R J 8 t 5 N o e b W P J u U N k c P B u 1 k 7 d u y i t 9 5 6 Q 2 1 F 6 t C h I z R / f h 1 N m z a N t x 3 i j U + e d F J Z W a n 4 X r + A L p f c b r e A O E D 5 B Q V 0 t 7 m T L j X e 5 X O z G n t l g f o Z V D B 5 r U j M Q w y R 0 x G k j b M H q b 3 P Q R c e u u i F u s E w R A d u e C g Y G q L J 3 t P U 1 9 d H 6 9 e v Y y B M d X Z 2 0 Y 2 b N 2 g o O E S r V q 8 k l 7 A 8 p g A p P g / W 6 K e f z l N l Z S X N m D G d f v z x M D 3 9 9 B o + 3 + s d p O K i Y s o R c I U / X 7 z n 8 K X b N O j z y e 2 s x k S O b 4 + c y g I 1 B i q p X k M D w u I A I j g k 8 t n l f m p s y + V w n n O I f C E c l + c / P 3 e Q X L m W h X r y 5 A n d u n W H 5 s 6 d T a W l p b w P a m 1 t p e b m F i o Q 1 u X 2 7 d u 0 f P k y h s b r 9 f L x P X v 2 0 r v v v s N h y A R S s E o 5 Y h O W C t f k F / A U F h W x x e L z x H e H c v M o 3 + O i n c f O q n d l N R o 5 d m S B G p U K p 6 w R i V t a I w 2 S d h B 8 p N 3 n 5 g y S 2 w A o W j d u N F B d 3 R y 2 N E e P 1 X N i H x T Q L F + 2 l P L z 8 + n O n b t U V F x E M 2 f M U O 8 g U R 4 T B T K h v L w 8 9 T 0 O e v T o E V V V V V F H R w d N n j w 5 A j A I 5 z U 3 N 1 N B f h 4 V T y p h C 4 b v R N b Q 6 c 6 j n U e z Y I 1 G u R / / 4 U / / W 4 W z S k M A K e S c K m A K c P k E M O n s l w m N 3 C a 6 2 + F k i 1 F e I M x U D F 2 5 c p V m z p S w T J 9 e K 9 x 0 6 n b P o x t t + a J s 5 a C K 4 h y 6 c / s u t b S 2 C W g e 0 6 R J x Q K y e w K e S g Z C g 1 N c X M z W 6 8 D B H 6 i 8 v J z q 7 5 f T r P I A a a x w 3 u X L V + j B g 4 c 0 e / Y s C r D F D F F b W x u 5 X U 4 q 8 T h o 1 e L 5 d L P p M Z + f V X o S F u p 0 7 E d m V j F V N H W 1 y N q F w g B p i K B o P 1 p b 5 k u L A k W f 8 7 i t h y 6 3 V x L 2 L q 0 O 0 J T i o L B A X g o 4 8 u h M k 1 u U t Y g W l D + h Y n e A r c m 9 u / f o q U V P 8 X t P n j h J k 6 d M Y b g e P n x E 3 d 0 9 t H L l c j r Y U M D H I W T 9 N s / 3 0 s V H L m r u z q G N c 3 2 U G / K S 2 + P h 4 w D t 3 N m f a M 3 a 1 Q x o X 1 8 / Z 0 O v t f T x 8 a x S k 2 P H 0 S x Q q a i s d j X 1 9 A y x N U o H p E I 3 y k 9 B 6 m w 4 Q K t X r 6 T 2 t n a R F a u i f Z c F n J P K 1 F l S V U U h q i g M 0 b V m p 0 j g R C 8 J A L R + a P A o a 4 L v C V F p z 3 F q E V m 3 o L g O 6 J 1 3 3 m J f 6 / g d N / V 6 r e x e d N Y P A m A B n 4 Q K x / U 5 d w W s c + b M Z r C c T i f l O P N o V 3 0 2 K 5 i K H D u z Q C W R g 9 z l q 8 j n k 9 k 6 Q A O Y o G i Q p g q r s m S a n 8 N Q L M C Q 7 U P t 3 j C J x D y n I k D + o I O a O k V h y x C y b H W V A Q 7 z + 2 / m U W 1 p g B Z O D t D J k 6 f o q a c W c j m K c l x 0 6 c p N a r h 2 k T 7 4 Y B t d F W A + M D 4 r z y X K e i E H B Y Q z V U 1 X a f b M a d T f 0 0 M e 8 T l n m 8 s p M C T L V i 8 v F J Z M V b 3 v O X l J / P b h v y k r S 1 m g E q h 4 2 m r q 7 x / i W j J t k b S D o o H Z X C e z S W W i 7 D L c H h B 9 f 0 M k e i G U o z o H c h g O U 8 g S 6 n N i K f q 4 O 9 R D m x b K a n R A h s 9 D x Y c r d 4 i e m W V Z t 3 h C V h L X o b V l g Z c a G 2 9 R S c k k 8 h R P o V P 3 3 P T c X D / l u w F y i H x D B V Q + S V i r Y 2 f U O 7 K K l g D q T B a o G P J U r O I K h 1 i V D d E g Q T P K A j S j u F f W l o l s U r T 2 i w S P 7 J + Z D U u m 6 k l B a u / P o S L x v u q S I J d / o o V P m y r O W z D Z T / c 7 n d T Q 5 m R L V C D c q t r U 2 5 h 0 d g 9 Z 2 v r 6 E 1 w L u G r 1 K g F q v r B U D g G b T 5 T b 7 l L V 5 C l U K c p q u + o v 8 v l Z R c q x 8 1 g W K F O V 0 x d R Z 3 e e y O L 5 h l m l W C B h H 7 o K T S k K 0 r V r 1 2 n h w g X q i K V E V s f U x j l e 8 g j r c r n Z R Y + 7 r a z a S / M G G c h 4 e l E c B w 6 w U q Z W 1 P i o U p T J t C 4 J I M 0 s q a k + n 4 O B 1 2 C 1 i b I e s p F F R Y X i u / P 5 8 3 O C f T S v + D H N m j 2 L P C I L 2 N I 9 S G e v 3 + L z s 5 J y C P O d B U q p a O o q 6 u s L h a v B T Y j i w Q S 9 W D d I 5 8 6 e o T V r V v M 2 1 P Q k l x 4 K K H q 8 M k u V L x L r h g T Z s L 1 7 v 6 N X X 3 2 Z w 6 k C m I r W z f R R Q 6 u T V g p r h c 8 1 a x p N X X j k p m X T p E X T U H V 2 d n K P i 6 l T p 1 B v + f O 8 b 2 5 l k N o a 6 / m 3 o r H Z 6 c 6 n 3 f X n + F h W W a D C y q t c R Q M D q W X x Y s E F z S o P 0 p 2 O y A q F e A k 4 W t 0 9 P T S p u J j D o w U K V i g g D N M 1 Y e m S K T f Q T c 8 v d N I Q 5 V B b a z M 3 B q O 7 0 + D A A H l 9 X p p c M 4 c t 1 5 H z D 2 g w v w 5 1 J 1 z W y h E B V F r A e f I B 1 Q X 1 i R N b A q i z E x 4 o d / n K c A O t B k k 7 U / F A g k S 6 o s 3 C U m k B y h 4 B S U l J i d o T X 7 f v P a K a m m p y i + x e h y g z n b 3 v V k d + P j l z h s K 1 f d H Q 4 3 d a V q q L O 9 p q A X Y c 0 + 9 B m b G 7 u 5 v c 7 j w 6 c f M B 7 5 v I c u y q n 9 h A u U o B k + z r p i 0 T l A 5 M S J w v 1 E V m 5 3 p 7 + 8 j j c Q / r z J q K A L Z Z s X H x M R p j I y 2 f q f U i K 4 m K C 5 S z E l x m X E 3 1 n a E l S x a r L d k f E a B o 4 b 4 A I l g j q G s w h 2 6 1 u W j V d B / d u Y P + h 3 P D P d x / v H S b z 5 m o Q g M 6 F z g n o n O W j A 6 m I s 8 Q P 6 m j Y U L X n 8 H B A b Z Q 6 Q r V 1 t G 1 h E u n + m n z v N h Z R 3 w / Y I J Q e Y H t l 6 I s T i I V i P d e v n q N w 7 h e 9 F g 3 Y U L Z C i C h X 6 F W S V 5 I l M n k 9 q x Z s / j e o f I C 7 5 t e E P t e T x g n C p Q j e K b Z X 7 k l K 3 h g X i K Y 4 o E E Y e z S p j n D s 0 p I k C t X r l B 7 0 h M s E x K l z m 4 l k i 5 n R W f X t E w r 1 z W Q Q 6 e R j R Q / R 8 N m l t O m D 1 2 k B Q v m c R j 3 4 / r 1 G 7 R I d W u C c B t w S W i P g 8 U 1 r w / h O x 1 O m l 0 R p L N n z 3 E P i 5 L S U j p 6 5 Z 4 6 Y 2 L J s f v 4 x A P K K W C K t k z R 8 C S C C Y p O y D h / 1 6 4 9 9 O a b r 6 s 9 6 Q s d V l G W G g v h d + k s W j o y s 3 v n z 1 / g 4 S K m j h 4 9 R h s 2 P D s M e m z D A c b F i x d R X 3 8 / n W q c e B 1 s 0 7 / j N p e r d P Q w 1 Z S o T n V C G B j Y 2 N j I n z U a m C B Y t 7 H S n t 1 7 V S i + H q l y m R 4 G g q x q f f 1 x D k M a p q a m + + x D g O n Y s f q Y 9 w w O F g r 3 o r C g g O Z X 5 K u j E 0 c T q g y V V w G Y I q v G o 5 U M p s q C I D 0 1 x U 9 n z p 7 l L F B h Y S E X y s 1 y x 0 i F L O h Y a c X K 5 S o U X 9 M m i f s g f i 7 3 A x R C f 7 2 N G z d w 2 B S G k 6 C 2 T 2 v F i u X U 2 d 0 b E y p k M z E U B f d 3 2 r S p t G p m Z c y 4 y F i 3 5 / h P i V N Q h q h w y n J R 6 A 5 G 9 M u D z E S R D C b 0 S M g V d + 3 m z Q a a N 6 9 O 7 R 0 7 X b 9 x g x b M n 6 + 2 R i c z 6 5 Z M 6 E H x u C c 3 b n n M 1 D f f 7 O D y W f m y j 7 j a / c U 6 L z m N r 9 F Z Q f j I c u K e X r / R Q K 2 B n 7 8 p Y D z I s e d E 5 g O V k + u i o G d h G C Y 4 K B W Y k D w 2 z P H y E H Y t J C p k 7 8 b C K m l h g B + G t v 8 9 h J + u u z a l A h X U 0 9 N N e y / 4 q b S q h t 9 j l q l M q O A w H K Q 9 6 K J + k d X O d E 2 I M t R Q / i J + q q Z r m T D 7 E D q Y m j C h n P H a a 6 9 Q / f G T 1 N 7 e o f a O X o D p + P E T a m t s p B 8 c y W S w k L D P o K n i 4 k n 0 / o Y K D q P G M N b 9 3 P H t T v b z 8 j y 0 Z P r f 5 2 H x S y v j y 1 D O k u V s m Z A F Q k R r p 2 W G o 7 V 2 h p f K C k L 0 t + 3 f c D Y P 8 z T g f J Q 1 N j y 7 n h P i 5 1 / 8 l S E b C 6 F / X G N D I 0 / K M h Z K p x 1 M W y b c j i O 3 Y 4 z X i i P 9 P k B l j r 3 C f X r z r T f 4 n t 2 6 d Z u 7 K q 2 c U R E z j j L K 7 T 1 x P n 6 K s r m K p i 4 T h W n Z p U h b p 1 R h W j r N z 8 P Q c Q 6 A B E S m U D 0 8 f 7 5 s u 7 l 2 9 T q V l p V y I X w s h H 5 9 3 Z 1 d V F 1 T H V H 1 / f D h Q 6 q u T r 1 a / e r V a z z 4 M B 0 l a 9 + K J 7 N d a 3 W t n 4 q E d U d X K m T 5 c P / Q f g X f J 9 y F p i f q z M x T T m z M M s N h y L p p m d I R Y I J a W l q G w Q Q 1 C E u i y w h P L V r I P Q U + + + y L U V k r r 8 / H 0 4 a h k 2 z t 9 F q G 6 f H j Z r p 2 / T o f 1 z B 9 I a x i K r 8 H k 7 H E k z e A m y S F 4 f J a q H S B A M j h W 6 l b q u f n i n K m S 1 7 T 2 Q d u + n r v E Q 5 D u j E Y v 8 f n 9 c W M q 0 x x G V u G y p 2 0 L F w J o R O f m Q g T J U j 9 d I a l i H c e E o g p z D b 0 0 U c f s O X C r E T p C N e I a c Q w x g h T g J n C 0 I m F C x b w U A q t D z 5 4 j 7 8 f W S n d h h R L d X P n M J B 4 b 3 9 / P 9 8 P / X s 8 q l y I U b u r h E X R 2 j T H m p Q F 0 P m s J r e E w i j h v I 7 T H M Z 3 r F u 7 h q F 8 1 C W T G B 4 0 A M r v 9 9 H S a q u z b a Z J / N o o x D L A V c x Y R j 6 R E s x s n g m G G Y 6 W h g m W L c / j E Q k 6 d j Z O T 3 0 c r W X L l l J B Q T 5 t 3 / 6 1 2 p N Y X 3 / 9 L S c 0 T K e c S L H K Q 2 h E R R t S V 1 e X c N 1 q r 6 X J U y Y z k J g 4 E 2 O X o r s N Q a u n + w Q M I R o Y G O T P Q Y 1 c 7 o O 9 1 H J b j n E 6 1 J h a J Q W 0 Z v V S y m v e z / d w e q W b n p 7 a Q p c e u + i 7 6 x 4 6 e M 1 B d 5 4 4 q a y s T N z b A M 0 t h V U c H n d 2 d 4 5 9 J y / E T 1 0 2 1 V D h U h 5 x G 6 s B N x F M a 0 X i K s m X N W P I e k V b C y 1 8 J h I f E k c i f f f 9 f n p 5 y 0 t q K 1 L o Y Y F E H p 3 A E + n B g w d U U 1 O j t o a r t 7 e X G 4 f L y + V 1 6 b L L S D X S 8 t S h Q 4 d p y d I l F P A H a I q A 2 i x f D Y W C t H F W D / n F d V 5 t 7 l V 7 M 0 c Z V 4 b K q 1 w 6 r I o 8 F Q 3 0 9 d D R H 3 b R + Q s X q V m U m 5 D Y 4 y n V R l P A h L F C n 3 3 + p d o j h Q n + 0 c M i H Z i g R D B B R U V F D B O + E y O A 0 / 3 8 e D K B S E W b N j 1 H 5 e J h E x L w Q B p I X I 7 D k U N H b u f T 6 d O n a H 5 V f k T c Z Y J z 7 D u V W R Y q l L + E r R O A S s c 6 9 X Z 3 0 N Y 1 8 S E y B e t C I m E U i q x d K t q 9 e 6 / 4 b q L n N m 2 g Y p H o R y L 8 F r P G L 5 n G o j f H w 6 5 c u m K M + k 3 X U k G w m B g X h t / P b V w i E A z 6 a c M M Y a U C f r r R N q D O z A x l V B n K U z 4 y 6 w Q V T S p X o e R C 1 a / H n X p W 6 v X X X 6 V X X 9 0 y Y p g g P C T S E b J a o x V m W o K w q A G U r q W C u r p k Z Y o Z G 7 B S h 2 7 l s w X N t L I U 2 t u U K b a / G x i Q k 1 A C J u 2 0 k g H G L d w p a q C / P y 1 r A a F 8 M x p h W u Z 0 F K u q f y S C V e r r t y x T s q p 0 Z I d R o 9 f d 0 0 3 f f r N T g C T j I T w j E y K K P Q f d a B W W S + 3 K F J d e q h j H c p e J Q r C y T t F K B h M 0 s 0 z O z J q K e n p 6 x c 0 T d y 8 N n T w p q 5 R H q k u X L q t Q a h p N Z Y S p f f u + j x g t j K p 0 c 4 o z U 1 9 / 9 S 1 1 d j 4 R Q A k I e / v o r b f f o M l V 0 l J u m G 1 k F z n 1 5 V B L r 5 M H J 8 4 o y p h k m D l A o T k m n n V K R X M r 5 Q Q t q Q g 1 f O k 2 4 G L x s 5 E K l R g b N z 6 r t n 5 Z v f L K F q 6 a r y g I c q Y G u t I s R w L j f s E i f S V A w l i u D R u f o Y q K S p o 0 q Y S b F e 7 d s 0 b t H g l b N v S e U K u F C P e w W 4 C f Z l y N Z 2 V E G a q s V l q n d C H S 8 v Z 3 0 Y n j J 3 k a 5 R M n T / E + 8 7 M G B g a o v 3 + A V 7 V A e w + y e 3 o M k S m 8 R 1 t I Q H f x w i X u P b F 7 z 7 6 U Z j + K J S w H u m n T R r W V m v b v P z g m P e H N e 7 C y 1 h 8 u B 4 W G H L T n s h y q j + / Z u v V t H i O F 5 X N M V Q n r h I + 4 2 W Z Z S z O K H I g / 8 R l X W 1 x U y / V B w + P W b s 7 x / Z l L x k + 0 p 4 Y K F g s L l X 6 7 k 9 a m 2 b 2 8 N h K E 9 q e i o m K e H 6 H p X h P N n j O L 1 2 p C Y y 0 S D x w G 0 Z l l F H z n 4 8 e P q a n p A b d d 1 d Z W j 0 k Z p l + A n C / A T S d 7 i Q Z a N J y i C n 2 0 4 n n a u f p b 1 j C 2 9 + X Q u Q f W 7 0 p W 6 9 f n d d D B a w H K y y 9 U e 5 R E n K B K P R D w U 8 D v E 8 5 L 6 2 p 7 6 Z E v c n I a O y o j s n y B w P A q 8 l S F t K p h g j C M Y v v 2 r + i Z Z 9 f T r 3 / z I a 1 b 9 z R V V 0 / j 3 g b o X o T 2 K R M W J L r P / v I F v 2 / d u r U C v p p h s x Z p A d a L F y 8 x + K n o 9 q 1 b a c E E / e 2 v 2 8 c E J g g w n T h x k v s z f v v t T t r x 5 X / Q h h l W F 6 h k a m x 3 D Y N J Z v U 4 g O c 5 b 6 f 7 G 8 e z b J / l c 5 U u 5 g Q K m K K B S g W w S R 6 Z R U N j K D 4 H k V t R U S 6 r P x M I X Y H Q 1 o N s 4 G 8 + / i g M G S o D s O R m t A A 8 r N d S 9 C A Q 2 V P 0 + U M / u 9 O n z / B 1 / u 1 v X 3 H W E t e A j r c o f y x e v J i + 3 3 + A T t x M v a 0 G C 1 O P l X B d e K C g + 9 X b b 7 9 J v / v d J 2 w x S 7 u P 8 v F 4 N X 5 n 7 r u 5 i r 2 l d / j z W s a J u r f s y X i s v 5 t H V T m w e H L b r k 5 k + S 6 n / 1 g f R w r l L + I q Z S T Y a C u V C l C B / j b q u L K T B 8 H B + m D w I J b e n D y l K m F v i T / / + b 9 p 2 7 a t n B W M J Q y 1 Q D Y J l g t l G j 1 v e b p C d T s q Q C o q 5 G C + Z M L 5 Y 2 W h M J Y p u l y k h Y 6 5 t w J P h b N 9 A 3 4 H n b z n I X + K n W m R 5 Q s i y 2 d k + 9 b W 9 F J b y N 4 T u 9 i + H S o Q i G e d V C C J V t b 4 a c O G 9 T w J C T q G f v b Z l 3 T o y B G 2 W P f v P x D Z u c 8 Z V C 1 8 T 2 t r G 7 3 1 1 u t x Y Y I w 1 G L P n n 3 c n 2 7 R o v T G J J k C H G f P n U + 5 Y R f n Y z q y d I X u V n 8 R v 1 3 X X g a E p d Q w H b 8 7 v D y I j r l F H Y f Y E s E d v Z 0 6 T J Z U t k + F k B O O F c e 2 c v v P 2 t d C u U o X i Y S P p 9 z w 3 h G p W C d o o K + L N s z 3 k I f 6 6 P b t O z w l M R I v A M P C Y 3 j i I x u G S f Q h D J d A 1 k x 3 j E X W D 9 + N c / A + r N i O d W 4 x U 5 C 2 F B 0 d T 8 I d V t O V r h h I t a M r r g H D R / Q C 2 O k I v w E O 2 V e 0 P 6 H K H N J L 3 Z j C 7 0 a Z M t X e E 7 k i 9 4 d 1 g r V C / F 0 B a a W U h Q o E f L R 0 S j 8 N e s b G w v 4 9 Z O s y F B 6 m p v U Y i f I L S 7 h m D E 9 k P b 8 3 E h T W w f V 4 P J S b 6 + Q E C p A O H T 4 i y j Z N Y V C Q e N G v D + U u J H a c j 8 + p q 5 s b k e 2 6 e / c u H U p j s J 4 W y l g a 3 L / + 9 S v 2 E w k P E V w L Y D K H j 5 w 6 d Z p 6 0 f 8 w g f A w Q Q 3 m O W E N Y a W c x l R G 0 T B B + K 1 7 9 3 3 H q z b G E k b r v m A s n m D C F F N 4 v A u 5 c 2 H m h s e 1 X Z y w U F d s a 6 F 8 r g W c q L V 1 G o m F g v D + V x b K L B U + D x b I b D f 6 9 3 / / v 1 y Z U F c 3 h x P d q V N n R K K d T g 0 3 G 2 n 1 m t U 8 5 k g L 7 U Z b t m w O t 1 N d u X K N s 3 y t v b l U V Z R e n g g 9 3 8 / / d I H + 4 R 9 + z a A k 6 u 6 E 3 w t r C q u h B c s I U L B Y N i b z x z E M 8 I M V b W l t p Z 8 E P M t X L C O 3 e B j g A a A t o L l W V S r q 8 T p 4 6 Z w 1 0 3 2 a i 7 D i W T B Z h j I s l L B O 8 J d P 6 a F + z 8 j a 7 M a D H A f O 2 R O o g t K p 1 N 5 d H J H d 0 x C l A 5 O p 5 2 Z 2 c V k C n V i R g F F V D n 3 x + Z f 0 w Y f v c x h C o y 2 s G L 6 l V Z w / c + Z M 3 o / v / e 4 7 Z J V e 5 j C u C 4 l 8 J I 2 6 5 v w R O 3 f u j j k r L b 7 j c 3 F t g H f L y y / x b K 1 a O k s 2 E t 2 4 c T M 8 X 0 Y y d Y p 7 U Z r g 9 8 U C C t e N l e z D Q C m Y d N a v Z r K T S i a N T d e p X 1 r x H 3 n j X I P B M h U x l h u N 8 H 5 M O T x j + n Q G o K m p S Q 7 T E P I H I i 0 L j u M p j x G 9 e k b V O + 1 O X s H d k W N l l Z A 9 H A l M + F 5 z M h b A h J G 9 0 W p v b 6 c P B e j v v v t 2 B E w Q Y M K w d 5 T B 0 h G s s 5 l d T S b A d O D A w f T u f 5 J z C 4 P W L L V 2 k 2 3 L U O L h N m q I T M E i l V V b K 1 B c u n y V v v l m J 1 u j t W t W 8 f 5 o o S Z Q T + 7 v c Q 3 R t R Z X x B M q V n t U K t q + / R s V s r R 5 8 w s 8 v R g q C y 5 f u c L X i C p 5 X H c 8 o d o f Z b B U h + N D K C e i I T s d b d 7 8 I l 8 H 7 h c A T q m f I 0 e d e B C G w 5 Y K X S h w D Y 9 z O z j b j t g N B m N b p t F A d u 6 + m 8 s D W F f 2 g / e 3 c f + 9 Q 4 e P 0 q w 5 s 9 U Z k T o p C v t I 1 B B W Y s f E m A O D g 3 w N S G C o 0 k 9 V 3 3 9 3 I F z N v m 3 b u 2 q v J S R S j H F C z d v i R Y u 4 L J e q t m 5 9 h 3 b t S r 5 4 A P S q y K 7 C S o 1 E 7 7 z z J l d W f P X 1 D t 7 G C v Y x J e I P K M m o U l A p Y V 9 j u / h t U f F t F 2 f b i S 6 D w Z F 1 N U q m Q 9 e D P G E + u g / 9 / v e f U D c m P 4 n x P f j u 4 i K r j I J r w i Q k m A c P M K F y A 3 3 7 u g c d 9 C R e w l J C D d 6 W l z d z o z L K P t E N y q g k 0 O C O R L i e N 9 5 4 l b O A q Q j Z W W Q n R y J c + 0 c f v s f h 8 w 8 S l I M U T N r H L d a 3 u a M v d 1 h 8 2 8 X Z M s v n K i j / W W C C P H k F d L S p h F e l g B X A U 1 c O Y Y / 8 P i R S Z O n M a v s X 5 g 5 S X u U 8 b u Q 8 d G c S V a 3 + L f c e 0 F 1 x Y u n k y V P 0 3 n t b 1 R b F 7 J n g T m N 0 c C L h 9 9 y 4 f l N t J R Z 6 Z u g y J N Q l H g y p C L 0 r t N A r P b 5 A E K P E v n z h A O / r 7 U G 2 M T L e 7 e A S P z r H q X L y M C w A T z X L j a X w c R h h i s F 0 K N x H d / v p F Y m r t T d H Z G 8 k J O g h g P M B z d V m F 3 f D i a V Y b T E t r W 0 q F F 9 o j 4 o n W K 8 v v v i b 2 o o U 5 n P Y u W s P 9 x e 8 c O E S l 3 H 2 H z i o j i Y X a l D R r x A q E d n Z Z P p 2 x 6 6 4 X Z W i x f E G g P j f / G z E p 7 i n X c n v y 3 i U 4 + D 5 a 8 n v 1 D i T o 3 C B y B q N f L h G O q o o D N H t U 9 u p b t 1 W a u m J L L e g p R 8 N v + k I f d / u d + b S 7 Q 5 n e P b W p M M g h K V A N i y 6 H e r M m b O 0 e r W s M N m z Z y 8 P 6 p s 9 e z b X U K L a O 1 7 P C l h c W C t Y W f S Q n z R p k j p i 6 S 9 / + Y I W i u z r D y e u 0 + 8 + e p 3 K S q K G Y B j C G L K V K 5 a H O w h D F x 6 6 q K U 3 d j k P c R b i X h L C B d E O p a v O E f a y y w l 5 a f l y q 6 b T L n L 8 Y E O g g n k L R H n g l w E K G h z o p b z 8 n 6 c 7 D B p 7 n / T n R v Q q i K W D B 3 + k F 1 9 8 n r x e H 7 W 2 t X K v 7 + + + 2 0 + / / v W H 6 o y R C V Y I N Z k h Y T 7 L K 8 r p q 6 + / w U 2 k L V t e 4 i p / Z F 8 3 z P b S u X M / h d c O P n 7 8 J C 1 c O J + O H q 0 X Z b P X G M x o x e + S N M T f x d 2 O d N c j 4 c w u S H 6 f l 0 I B L 6 1 d l X j a t P E o W 5 a h U G z h L M P P A E 8 s / V w w Q e h B E U j W L U c I M K H 2 8 f 7 9 + 1 R b U 8 P Z 0 B z H 6 H P s q H w B E F W T q 9 g C v r f t V 6 J M t 4 2 u X p X z q a + b K a v A A R P u N x q q 1 6 9 / m h u 9 l y x d n C Z M z C p n 8 T j u d B w q X z o + S + 6 P E f f j 3 d m y D C V v + n D J S L C n Y C l g c W E t k G h R d Y 1 9 e j 8 0 d + 6 c c K d X W O Z t R m X G a I T G a T y k T D g A D f o v O k U K O X V P Z u V w X D f 6 4 v t n z h j e A b d n M H G S 0 u B Y 0 K h 4 U 0 4 e V / t s K F u 2 Q 9 n 0 X k f I m R P 5 I 2 A p U K 7 B 7 E Z I t C g z A S 5 t Q T D g E N k u P R o Y j c o 6 P F p h K M b N x 3 L B A L T D a W E A J b R 2 x v C h I 7 E s U 5 e A 6 Y S C L 5 Y k L J y 9 k G E F l e m L g y K K V T b e i H O 7 O F t a K I h v u I 2 F 9 W m 1 l l X I F T L Q y 2 D G j O l q r + 7 N L u c A n C G s A U b N a q F 2 b y y E + / j t 8 W Z a U C 0 r M F w q R W B / q v 3 5 I I z O 1 Z Y s o Q B O h D M A U w 6 1 o b z f h s q R A 7 z s 9 Y e b n k n q c 1 R w m Q T d h D A h j B Z q 7 e r r 6 9 V W p M Z q x X h 0 c 3 p 7 v d V b H m s 8 4 f Y 2 3 r r F v R 5 S 1 Y W H y W C S 1 o d f F T j 4 I h 3 m v / B + a a H M O L f L n 2 0 t V C Z p R m n 8 S T Z r a 2 p V K F K m t R q N X n r Z G q a h 2 9 I w B / n c O X P V 3 u R K V A m h B U 4 U U w o a D Y 8 F U r S z o + z Z l y + D h M F 7 G M 0 a T w u f Q p t b 5 N p Q a J d q 6 E 5 t j o l k K i 7 M 4 / 6 D G G Q 5 M N D P V d Z w q S b n 1 G C S F k c 6 h E 2 n 9 q v m j / A + d F W J F f f j 3 N n S Q q 2 Z l v p U V u N d G F 6 e T L q W D 2 q 6 f 5 + X w l k z I 0 C d S W r U k g m T d v 7 n f / 4 / 2 r F z N + X n 5 3 G 3 K 5 f b Q 2 6 R 1 f O L 8 h u G 8 s c T K i U O H P x R b a U g A y D x I q E J O w M m A Z L c z p a h f r G / / B T K v n Z S R 1 T n W S S u x s Z b 7 K O i Q g 9 0 R F V 1 h d G 1 p z n O H O O p a v + p e / T p p 5 / Q p u c i Z 6 Z d O F k u Q Y N h H N 9 / f 4 C v I 1 o w I K G a V 9 V W c u E T J D T R T k M k X B g m 6 Z t x b p c / W 1 o o T P D x w u w e 2 V U + A 3 T 2 v p v X Y o L 0 j E V o c 0 L C M i s G Y K n M n u g L R M I f j U o c r X T z Z m O 4 8 + 3 G O V 6 a V R 6 g G r W M D Y T h / G g L A + C m w q t p p C J J U x i U s E M 2 z 7 B I 2 k X 3 f r G T b D o e C i 8 U s S q E 3 G N f Y W E z 9 J j A J J u 6 x z a q y 0 2 A e n s T T 7 S S r h 5 3 + n l t 3 1 2 7 9 v B 2 n n O I 6 i q t C h J 0 9 G 1 o c 3 K f w K o q a / i I u Q h b I k m A T C d B C S G s r Z L a J 8 t Q w m n A x P b w e B / / T l i o G H v H u c v J y e V I M Y W t W I 2 N d t I P D X n k F I k 3 1 q S W e G q 3 t L a o r b F R t y + f W l p a e f X 6 W H p q i j 8 M G D r Q X r 5 8 l c P a m i a W i B E G R j j 8 M T R D A t q g B Y 9 w I Q W P h s r a R h l q e N y P d 2 f L A Y b o I Y A Z O g F Q s p 7 a d t M P j Y V c i 4 f 5 L R o a G n g S F F g s P D A W z J 8 v T x o j I d F i u r R U t X j x U 3 T x b m q D F M N S o G i A + r 3 Y p a 0 U 4 E F Y H 9 f 7 5 H a s u B / v z p Z Z P o C E m i i o t 6 e L 5 l e l v l i a H X S s q Y T K y k q p r q 6 O J 0 H B G K P c B F O I j V S z F q 1 T o d T V 7 M W 8 7 2 o j g Q Q b / B A Q i E h Q G C J h d T Q 8 A p o w S A g r p / f j v F h x P 9 6 d L S s l v D x S D z V g 7 V R U X E I z 0 l h 9 0 A 7 y B w I 8 W Q r m R L 9 w 4 S L 7 G C p x 5 M i x l C a 8 T F W + A J J 8 f P 0 o s q D R q i p C g l c b M Q W S J E p w 2 t q w D 2 u k o J H 7 I o 9 j r r 7 Q E L K E Q f E g i Z w G w C 5 y H L 7 c m P i u j k M V e l y 0 u L q U E 9 7 g w A A N D A 7 Q y c e y + w y e h J m g e F l Z z L 8 e a 5 p l / O 5 0 y 5 C o B N l e 3 0 4 f b E i 9 k b j b m 0 M n Y 8 x 1 r q X v P 1 s l D Q n G P b G v p l 8 W L o S e 9 H o 8 V H h O P h / 5 M c D Q N 0 i b n l t M + f n p z 7 b 7 9 5 Y t y 1 D 9 X j / D 1 N X 5 h B z O P C o p k e 0 0 m S R 0 / 4 k l d J 7 F 8 A 4 t D D h E t T b m 7 f v y y + 1 0 / v w F d S S 5 M D R j x V w 5 1 X N i q 2 M p l y 1 P M o l z A J S 2 P A y X t S 3 3 W e H w P v a l h S o Q M M W K + / H u b D u N W H 9 / L 1 3 t r i a 3 0 3 o q Q n a v 6 d M y f l K E 8 P v Q 2 I v 5 1 r F S y N 6 9 + 7 i S B l O F v f / + r 7 h B N h 3 N q R q i / e e 7 + M m a S t v S 5 e Z E n y 8 v G t c O Y L h c p M F R 2 9 p y W R D J U d c a J o z m x b 5 Y c W 4 H Z 8 s y F F R Q U E Q b Z m M u b Q d b q k w U Z k u K J f R I n z Z t K n 3 0 0 f v 0 z j t v q b 1 S F 8 5 f U q H E + v J I C w 3 4 h n g M 1 q z J T h 7 W b r b r x V N V o d X o G y 3 5 E D A s U T R M C p w w b G G Y 4 F s O 5 9 l V t m y H g s O T D p E B u Q r H p q P o e N P q 2 t T W h D K 1 O s 4 s t 6 b Q 4 + K V 1 Z W U 7 8 a 9 J J o 7 r Z B H 6 G L 8 1 X / 9 9 2 d 0 8 5 4 1 F V i 0 k l U A M U B w s W D C P r 0 f 2 8 q X Y Q u o H A f I H B 7 n d n C 2 L E P B X X i A Y d s h t l C B k M i 5 Z k h W z 9 T 1 l v R H 5 M Z a n T 5 a s E q e n O H d l j B r 0 c t b N l N 5 R f x J N d E z v q O l S W 0 Z Q l Y O 8 O B B F 4 Z J 1 e o Z I E l o p B 8 N E i o t h o I B e u 3 1 Z 2 P G u R 2 c b c t Q c J j z A J G G 1 c l N Z Q p c T Z 3 p A 2 X O S 4 5 h G f E U b / j 8 o U N H e e q 0 W G p r a x f l t 0 4 q n 2 w N g p Q C T F F l I 8 A F a N i P d h Z U Y V / A J L e D l I v a k q i 4 t o u z 7 5 U L h y c t I i Q 4 h O 2 s I N T 4 9 f T I V R d R 6 4 f 1 q v R k l V o Y b o 9 7 9 9 O D 4 W U 0 9 I Z A j d 9 / / N d X d P n y F T p 4 8 B B 9 8 c V f + V h l Z Q U 3 O E d L s C Q B M i y R e J F g C S d 9 W X s n n Y Z J g a R h g o U S f q y 4 t o t z H L 1 6 m 4 u S d t S 8 i j y R R f B T Q U E h D 3 T j p y R i V 0 j 7 d t d o u l Z d v H g p v O o 8 F n 6 D J c E Y q A 0 b n u E + f F j Q 7 V W 1 7 K f W i R O n 6 P 7 Q f H p v f W p r P u E + S 1 g k P B q M m h I f 3 W 2 X I w M A N 7 d F a S e u x 1 o X S k 5 u i U G N A f 8 g e Y T h f O 3 N 5 9 S n 2 0 + 2 L U P B N b Q P i i e t k y M s W p m Q 7 Z u c 5 o q H p p D Q a 2 r k R J H I 3 i 1 b t k S 4 p f T c c x v o 8 e M W X n W x S 6 1 t p d X e 3 i F n k i 1 M X g 6 D + A H G F s j q A S G e c L R p z g B V 5 P v D k H F 1 u A p r 6 H R D L 4 c V c H C v C 5 i i 4 9 l O z t Z l K D j M X 4 c I Q V Y j k z S l O E j L q t M f 7 6 S n / s I D J d 5 C 2 d X V U 7 k B G L P D m t L L 2 D w z z x P + n H h i m M x s H s I C j h X V X v a v P p b Z c b Z Y Y V 9 B p B 1 v S 5 C 4 9 4 T Y F y u O 7 e R s X Y a C c 7 n d D N S i y X K G 0 0 y p k F g 6 b W S D B 2 O V c W J p + f J l A j h 5 L u D Y s W M 3 9 z y H l X r U 1 E D V 0 2 f x s Z j S M A l Q p B U C H C G R z f N T o U s u 0 V r g h G + W l 7 S l M p y I N 8 Q d w y S 2 c 3 m u w u F x b C c X W T 1 m Q 9 3 q C p L X H y S X r 4 U j z 1 Q m V q U n U z q T X 2 J B O Q w N w X 1 6 6 6 3 X u d o c A x x b m l u o I C / 2 5 5 y 6 5 5 J W i Q G x o C r N C 9 D s M q / I y o W o o T W H m n v k G C 4 T J s 7 a K Z A 0 T N p C h U R Z + F f v v 6 K + x b 6 y f Z Y P z i H y 7 f k F h S I y A / z k t L v c z p F X q C R a K d 7 U 4 c N H 6 O D B H + i n 9 m q 6 2 e p U n Y a k t d q w 8 V n q j F q b F / s H A 0 R P + k W Y Q Z F u R f W A K D P 1 0 5 K p g 3 J f M E T 3 O j D / v A U T / A i Y e N u q p A B Q a H + K F b d 2 c 7 a u l N C u z a f y 6 + r J Z 8 q O V m r T n B T W q I 2 j V C z U n a Z H 9 N x z G 3 k x b H Q 3 m u L p o A P 7 5 b p R u F 9 7 9 u 7 j S T d N d f T l 0 K E G Y Z 0 Y E G 2 h g l T s V t B g R Q 3 h m + A w e C p O w j A J p y H S Z S e 4 d 7 Z u j h m 3 d n O 2 L 0 P B D Q i G U D W 8 t r Y v H H l 2 l r Y W m L 8 8 X X F i F 9 Y k n g 5 d 7 q V Z 0 y M X p c b w 9 p d e e l F t E b 3 y s l W V 3 i v Y / u 6 6 h 8 4 0 O e V n A x J 2 4 j 6 r i g g s z 6 q B O d N k V E Z o k C L C F k Q M V s A v j v l F D i N f f F v s + L W T s 3 0 Z S i s o 0 t B A d 7 u M J D g R e V p 2 s 1 L 6 a p H Q O z q e c E U B e p h r h 0 U E H j x 4 w M e k R b C y u Z g l 6 f T p s 7 x 2 V H d 3 D / 3 b v / 0 f X l s X D 5 x H j 5 t p 0 + L Y S / O Y K 7 f r b O P F h 0 6 q v + O R E K l y k w R W b n t y B B Q K H k A F 1 z O A q n R 5 T Z E w I V 7 E e e I 6 w t Y J 6 0 I J v 6 z k 5 1 s u 6 J e W o / 7 G 3 Z F n 2 M e Z g t 2 9 d K e r h H K c L m 6 f y h E O M M E l e m q P N y E f n k r P b 1 P 1 9 c e 5 H 1 9 d 3 V x e x v S b b 3 Z w T 3 Q A B 0 C S P V T 2 7 f u e V 5 j X O n b b R X 1 e U R Z S I E X W 6 k m g q o t 9 N L t M L n y H d q W r j 3 K o u X t I g g N g A B L 7 W J Z H L 6 q m G n R V Q y 4 G E 3 7 8 6 T v q W + 0 v E X e Z 8 1 d a g J 7 U I g u h n n y I T A 2 S n a w U u v 4 8 S G l m I U v N z S 2 8 K B p g g v S w D n Q x 2 r 7 9 a w 4 n 0 o I F c g I Y 3 C 9 k 8 Z D V i w A o y s E K m T C h D N U s c q g M k 7 Z M w v F x F R c S M m W Z A J d w 5 e W T j B i 0 / 1 / G Z P m g X m c x R 7 Q Z g f A R s X a y U B D m x E t H f n / 8 Y R X b t m 2 l z z + X / f H i S X e q P X B T Z v E Y p C F A o a F C J Y O E B P 7 q G t m g r m E 6 d h t l J 3 m v O Y v H L h I k D H t H e U l m 9 W T Z 6 f W 3 r L J b J i i j g I K W 1 a h I F J F m Q S V r n O y m w 7 d S 6 w I E 1 d T E X u C 5 x y u j + M M P 3 6 O d O 3 d z O F o 7 d u z k 2 k H A g y p w h s I A S W 9 r B 6 D c O R Z M A M v n F 8 c A G E A S + 6 V l g p P 3 X y 5 Q j X i R c Q M 3 d X L m j W P L i H Y o 0 / n y C k S E 6 8 i z o O K I F R F t J 3 n T m M z J H L Z h q t h j P U i e f X Y 9 r 4 J o 6 t 6 9 J n r j j d c N W D Q 4 J l Q S I g 3 X M 7 P 6 x f 0 E T B I a t k 6 4 x + q 4 v N f q w Q Y X h k m W n 2 S 8 + O n l N z b F j E M 7 u 4 w q Q + m / J f M K O M I Q i V w Y R g S z k 4 l A 5 P / E r 7 e H b r Q m z v o h s Q M S D I l P J r Q t o Y I C I 3 O x x C j m U a + p r e H P g G O L w v A o q H C / N E j C E u l 9 L a K s B H h k z V 5 Q Z D f x P n l v t d M Q S a i k R d I V E 0 E B 1 W 8 + 2 W r E W O b 8 Z V y W D x p C B Y T I / / O T U G c x O G K 1 s 0 8 W 8 N 4 T 8 f R P w D 9 + C y o j k q 0 2 C B g w I B N 9 + D B X e W 1 t L Y 9 v k t D o B t k Q 7 b + O x l u E l e P 9 k e G y P N z P I E 8 D d q Q x V 7 5 X O f M e y + w d n A Z J O q y h 6 8 b s O h m o j A Q K W r q w h L u z y K e j E b E 6 w l W 7 i B 0 q K x J d o t l + F E / 4 j a j l B H R s Z Z T D P m 1 l L K i k G z L C G h a 9 f f x O L h 1 t d A q Y 5 N A Z f U 7 4 3 u J e q z C s k u W Q 3 f P R p 3 + I P Z d 6 J i j j y l C m W y y g C j 8 Z V R Z Q Z v 2 E C 4 g E o K E S i W k 8 6 3 K C G j 8 9 5 C K e 0 I s c Q M G Z M G m I A A O g g m U 6 c E N Y p / B + 0 + F e S W j g B n 0 h A Y f a 5 v 0 W Q I C J t / V 9 D z s B k 1 9 k 9 X 7 7 b s y 4 y h S X k W U o / e d y i u f F E C L a i l h d p m K 4 j C c p E g E a L 8 e j x W r p i d 8 m 1 d 7 R Q c e O W Q t b o 0 E X E K F n B O a U e O O N V y N g 4 q w Y o B D Z v x 9 / P E w n 7 j g l S A B D A x Q G R V q d 8 H Y Y K r H P r H T A e Z w D U P v U P Q 5 b J j U r r D P X Q f l 5 e U Y M Z d 5 f x m b 5 t F Y u m y y y L 7 J m K c I Z F i u c K I S D t b J T j 3 V M m u J 2 y / L T h Q u X e D H r N 9 9 8 j S s f 4 C R E F k g a K q i g I J 8 6 7 5 4 O w y K P D w + z 4 / d H 3 i s + h 0 G S 9 x K O A R L 3 F g C x V V I O U x V k c l Z P K 6 O z f N q t W T l V R a y E S T 8 5 z b w + u / C 2 T D x I f D q 7 N F 7 1 8 P 4 D m j d v L l u j J U s W 8 T W b C Z 4 T P Q C J 2 C 9 / 1 5 I l S 4 g q V z A s 0 g r h A W O G 5 b Z 8 j z r G c O n 7 Z I E U k Q s Q 1 6 J 9 B k u 4 P / 6 P j 2 P G T a Y 5 Y a F i 7 M 1 A t 3 B e u Y h k C y r A o 8 G S T 1 m Z g D h x c F g m H P h s t R R c f y / p i V H 6 R Z l J Q w 6 H C W q K i o p k B Y O 4 R s 6 y M T z a S S A k G H J b W p 0 h + r H B K X 8 n A y f P 4 f M U W P p 9 F l j y 3 o T 9 Y U 4 / q C R I m H w F 7 s 1 3 0 U c w d r x k m n O c a n w w / q u 5 x k g / n X / A 0 w + j 0 y y 7 H P i 5 K o w s U i 4 5 4 D u E 4 R a + A 7 5 I q A 6 U N H V Y O L 5 x 8 P g m i l e 5 8 T N I R I 2 K H X j I i m 6 Z 7 6 W d O / d Q b W 0 1 t y O 9 9 t o r E Y B F O 4 C D n u l o p + r s 7 O K + f v i c H x r c 4 Y e E t M T y o R H R q 5 x 9 A K d 9 B R j 7 A i A F m S 6 L S p j 0 T E b w B 6 m y o o y 2 f f i G / B E T Q B M K K K j + x G 0 K E S D S P d I R F g 5 w A S I B F f s C I O k D K A M m D R Z g w j / D F A m Y l r U r c r + U v u 3 q m E j Y 4 d N E M B w p A E M G O P H n O 0 P 0 z C w v h 3 k v j i d x q K C o r z 9 B 6 9 Y / z R / 8 Y 4 N L H V P g I A x o I m C y Q A q D B Y C 0 D 5 A Y q m j r J C s g Y J k 8 b h f 9 7 o 8 f 8 n V O F D l O 3 Z p Y Q E F H j j W K X y 6 h k t Z J Q 6 U d w D K h U h B x n a g M g 6 C w j w 9 l H 9 v 8 F R F h H Q h v K l k 3 3 o g C E R T J W 4 V V S P j S k / 6 L d S r b J 3 f K c B w H C 8 X W R 4 U P N b o Z F L 0 P s F h g a Z i k L 2 F S Y I V h M r J / B k w R Q P m 8 5 H L l 0 j / + 6 d d 8 v R N J A q i H K v Y m l g 4 f u U F D C i q 2 V F F Q M V D C W d k / A K R 9 6 c S L D D M 8 c P h X 2 P B + L X k s r i Q Z H I R E M g 9 v I t H r D Q 7 z / x C 9 M H e Q f b G T 9 8 d y E i a 4 E P U M E p 1 p g m W K B E m e B 3 C E j 2 0 N E I 5 z G B C h 7 C V A 4 r B l n W D 5 I i s j p G V y O X P p D / / y M V / z R J P j 9 A Q F C v r h 0 D V x B y R U V l k K Q B n l K Y Z J Q x U J F L a Z F Y a H A / y 5 2 J b C O S q Y n C i W S N 9 4 5 T A 2 5 O Z w / / k k Q J k w w S p x m C G S + + Q 5 g E b A w y B Z Y U A j I Q N Y M i w r K A C Q 8 h V M Z i U E r B N g + u M E h Q m a 0 E B B B 3 + 8 I u 4 C 4 E F 5 K r a l s q C S E J l A S X g U O N j H Y P E e / n x 5 g H d Z U v t E q p a + U E R I b Y i k r 8 K A Q P v y I G Z n R R D n S E g s F w o O 0 W l h j f q x G o 6 G R / k R U D E w 2 F Z + G C A L J O 4 U q 6 y T t E z C B 0 R s o Z R 1 g m U S M K H M 9 I c / / Y a v b 6 L K c f r 2 x A Y K O n D g k s j + A R g n Z / + 4 Y i I a K j 6 u Y Y o B F f 4 Z F L m f h e M y J C T P i S s F j B Y S v Z Y M A w L e k t v i f + 3 0 Q T p 5 T 1 k f 5 X C S t k C W M y H S W T v s M 0 D C P r Z M U V C F r Z K V 1 W O L h K y e a m + C Z c r P z 6 P f / / N H u M A J L Q H U I 4 6 m i a 7 j 9 d e o p 8 / H U L G l S q m S Q s G k I O K w h k j v 5 3 D 4 R b 0 O l x U J E h Y Z 0 m H A o H 1 5 U M O i 9 3 F Y + d I B G C P M W U A D I u x n a B D W A A k n w E H Z K d w u Z U C l L Z O E S G b 3 Q g K m m p p p 9 O 7 7 r / N 1 T X R l g T K E h s / v 9 5 + X U L G V U j 4 D F Q m W C V R 4 G 7 j w N j 7 N 8 u U / b 0 Q J + y J v v 8 I l v B s J X 4 V k m P 9 1 m E P S j + k s c M L b g E b 5 O s x Q a a s U h k h D B Z i E Z e I y k 7 J O C i h h 0 u i D 3 2 y l y q r Y c 6 h P R D n O Z I E a p t 1 7 T o s 7 Y w E l Y Y o C C + C Y c I E e + P g L h 4 U Q h o c t G V S K 2 B A y o k F B I 8 M q F O H j B P G q H J 9 t b E s H S I y w h k h s S 4 A 0 W A o k h k f 7 2 C e t k s z i I Q y I J F D I 4 j m d u f Q v / + t T X F F W h h x n 7 m S B i q X d u 0 5 w A 7 A F k 3 A i G + g A a A y W g m l Y R Q V A U T 6 2 8 W H a 1 x A p z w g I q W g I e 4 A m H B K e P A A g E O Y / H Y 7 p J D w W W C Z E A E f B J L b D I I V h U i D B S k W A h C V q A l R Y W J g t L 8 W R A O q x j K m s h g l j f n b v P h m G K t L X Q K H C Q o A R B Z U F F H x 8 G v Z J P 7 k A C v 8 b Y b w A D L l P g 2 O G w w D B N 8 p M c S s i G K I o m L R V M m E S P q Z m y x E P j 3 / 6 n 5 / w i N + s Y i s L V A r 6 9 u v D I t k C n h h Q a b A Y I m x L i M J A M U X w 8 U k K J u y X o W G S k Q F 4 O A B c V F g C I z d 1 W P p 6 G + C I F x k G O L x P Q h R t n c I W S o M k f J 3 F 4 z A s k i o z 4 T M L C g r o H y d 4 l X g q c p z N A p W S k E i / + u q Q u G M y 2 8 e W i c E y a / 4 U U A o w 8 W L B B W m Q 9 H Y i M S h K H G a S l C 9 e l d P H I s t L y m e I c A z 7 T I g 0 V B Z M Y Z A Y I l S P Y 2 a i A C 9 x 8 6 d / / a 3 1 G 7 J K K M f Z u 8 3 h e M s q u X p 6 + m j f n h M k K B K J T F s r g C S B k u 1 V g E l C x Q j B V w l y G F w x x B E C W J Q Y H E D D n v A 5 L D Y Q j n A m T N J n i D R c C i I Z t m D i W j x l n T h 7 J 8 K o d P j 4 0 / e p p L S Y r y G r 1 J Q F a o S q P / o T 3 b / f K s C C x V L W i m F S I G m g h C 9 e O A z F B i o a L Q G D 9 I w w f A 2 R t R 0 B U l S 5 y Q S K A U K Y Q d J A C Y C U L 5 0 E a c H C e b T 5 l Y 3 4 1 q z S V B a o U e r S h R t 0 + f I t c S d N o J Q z s 3 + w V f D 5 H y 8 S o v C r D D B E A g W 1 I c T g a J 8 P i q A O i 1 c N E x z D I / 3 o S o h h l s m A C Z C h o u G l V z b R v A V z + G u z G p k c 5 + 5 l g R o L I S H / 9 5 9 3 i m S u Y d K W S Q I F n 7 f x B 3 j k C 7 + X X 3 l b C V C o I A g S m + z z f n i 8 D w E D J j g D o L A f C y Y 1 I h e 1 d i g j / f O / f i K + 3 v j + r E Y o o v 8 P + o 8 d k t G A a l E 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 G u i d = " e f d 2 a 4 3 a - 4 1 1 b - 4 0 0 3 - 8 f 6 0 - a 6 7 e 7 b 2 6 9 1 5 2 "   R e v = " 1 "   R e v G u i d = " f 9 f f 2 6 4 e - d 9 0 9 - 4 b 4 5 - 8 d 2 b - 9 b e f 2 8 b 7 4 f 1 9 " 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V i s u a l i z a t i o n   x m l n s : x s d = " h t t p : / / w w w . w 3 . o r g / 2 0 0 1 / X M L S c h e m a "   x m l n s : x s i = " h t t p : / / w w w . w 3 . o r g / 2 0 0 1 / X M L S c h e m a - i n s t a n c e "   x m l n s = " h t t p : / / m i c r o s o f t . d a t a . v i s u a l i z a t i o n . C l i e n t . E x c e l / 1 . 0 " > < T o u r s > < T o u r   N a m e = " T o u r   1 "   I d = " { A B 7 4 1 9 3 A - B B 4 2 - 4 1 3 D - B 8 0 D - 4 0 3 F E 8 E C 1 6 8 6 } "   T o u r I d = " 2 8 d 6 2 d 0 0 - 8 f 3 8 - 4 0 2 e - 8 c b c - e f 2 d b b 8 f 3 d 3 b "   X m l V e r = " 6 "   M i n X m l V e r = " 3 " > < D e s c r i p t i o n > S o m e   d e s c r i p t i o n   f o r   t h e   t o u r   g o e s   h e r e < / D e s c r i p t i o n > < I m a g e > i V B O R w 0 K G g o A A A A N S U h E U g A A A N Q A A A B 1 C A Y A A A A 2 n s 9 T A A A A A X N S R 0 I A r s 4 c 6 Q A A A A R n Q U 1 B A A C x j w v 8 Y Q U A A A A J c E h Z c w A A A Z o A A A G a A X q D I J I A A D H F S U R B V H h e 7 Z 1 3 f 1 z H l a Z P A x 0 Q i c w A g B k M Y o 4 i J V K U R F E 5 0 V S y N b L s s W c 8 u 7 N f Y j / H z G / 3 j x n v j B V s K j B L J C U m M F P M C W A C E y K R g Y 7 Y e k 9 V 9 a 1 u d A Q g G b f R L 1 B d d U N 3 3 7 5 V z z 2 V y / H t 4 Z N D l N U v o v I Z a 2 l w k C g Q I C p y B 6 i z n 2 g o F K K h o S F 2 W k u r / V T s C d G x 2 2 5 a P D V A J f l B u t H i o t b e H H U G 0 e J J 9 y g 3 N 4 c q K s r J 5 / P T o 8 c t N G t m L f n J Q 4 W u E D l d L s r J y a F B P 9 H 3 p 8 6 r d 2 X 1 c y s L 1 M + o q h k L q d 9 b T H 6 R q I P B I I U E P O U C j h U 1 X j p x 1 0 3 d A w I o B R J 8 t 5 N o e b W P J u U N k c P B u 1 k 7 d u y i t 9 5 6 Q 2 1 F 6 t C h I z R / f h 1 N m z a N t x 3 i j U + e d F J Z W a n 4 X r + A L p f c b r e A O E D 5 B Q V 0 t 7 m T L j X e 5 X O z G n t l g f o Z V D B 5 r U j M Q w y R 0 x G k j b M H q b 3 P Q R c e u u i F u s E w R A d u e C g Y G q L J 3 t P U 1 9 d H 6 9 e v Y y B M d X Z 2 0 Y 2 b N 2 g o O E S r V q 8 k l 7 A 8 p g A p P g / W 6 K e f z l N l Z S X N m D G d f v z x M D 3 9 9 B o + 3 + s d p O K i Y s o R c I U / X 7 z n 8 K X b N O j z y e 2 s x k S O b 4 + c y g I 1 B i q p X k M D w u I A I j g k 8 t n l f m p s y + V w n n O I f C E c l + c / P 3 e Q X L m W h X r y 5 A n d u n W H 5 s 6 d T a W l p b w P a m 1 t p e b m F i o Q 1 u X 2 7 d u 0 f P k y h s b r 9 f L x P X v 2 0 r v v v s N h y A R S s E o 5 Y h O W C t f k F / A U F h W x x e L z x H e H c v M o 3 + O i n c f O q n d l N R o 5 d m S B G p U K p 6 w R i V t a I w 2 S d h B 8 p N 3 n 5 g y S 2 w A o W j d u N F B d 3 R y 2 N E e P 1 X N i H x T Q L F + 2 l P L z 8 + n O n b t U V F x E M 2 f M U O 8 g U R 4 T B T K h v L w 8 9 T 0 O e v T o E V V V V V F H R w d N n j w 5 A j A I 5 z U 3 N 1 N B f h 4 V T y p h C 4 b v R N b Q 6 c 6 j n U e z Y I 1 G u R / / 4 U / / W 4 W z S k M A K e S c K m A K c P k E M O n s l w m N 3 C a 6 2 + F k i 1 F e I M x U D F 2 5 c p V m z p S w T J 9 e K 9 x 0 6 n b P o x t t + a J s 5 a C K 4 h y 6 c / s u t b S 2 C W g e 0 6 R J x Q K y e w K e S g Z C g 1 N c X M z W 6 8 D B H 6 i 8 v J z q 7 5 f T r P I A a a x w 3 u X L V + j B g 4 c 0 e / Y s C r D F D F F b W x u 5 X U 4 q 8 T h o 1 e L 5 d L P p M Z + f V X o S F u p 0 7 E d m V j F V N H W 1 y N q F w g B p i K B o P 1 p b 5 k u L A k W f 8 7 i t h y 6 3 V x L 2 L q 0 O 0 J T i o L B A X g o 4 8 u h M k 1 u U t Y g W l D + h Y n e A r c m 9 u / f o q U V P 8 X t P n j h J k 6 d M Y b g e P n x E 3 d 0 9 t H L l c j r Y U M D H I W T 9 N s / 3 0 s V H L m r u z q G N c 3 2 U G / K S 2 + P h 4 w D t 3 N m f a M 3 a 1 Q x o X 1 8 / Z 0 O v t f T x 8 a x S k 2 P H 0 S x Q q a i s d j X 1 9 A y x N U o H p E I 3 y k 9 B 6 m w 4 Q K t X r 6 T 2 t n a R F a u i f Z c F n J P K 1 F l S V U U h q i g M 0 b V m p 0 j g R C 8 J A L R + a P A o a 4 L v C V F p z 3 F q E V m 3 o L g O 6 J 1 3 3 m J f 6 / g d N / V 6 r e x e d N Y P A m A B n 4 Q K x / U 5 d w W s c + b M Z r C c T i f l O P N o V 3 0 2 K 5 i K H D u z Q C W R g 9 z l q 8 j n k 9 k 6 Q A O Y o G i Q p g q r s m S a n 8 N Q L M C Q 7 U P t 3 j C J x D y n I k D + o I O a O k V h y x C y b H W V A Q 7 z + 2 / m U W 1 p g B Z O D t D J k 6 f o q a c W c j m K c l x 0 6 c p N a r h 2 k T 7 4 Y B t d F W A + M D 4 r z y X K e i E H B Y Q z V U 1 X a f b M a d T f 0 0 M e 8 T l n m 8 s p M C T L V i 8 v F J Z M V b 3 v O X l J / P b h v y k r S 1 m g E q h 4 2 m r q 7 x / i W j J t k b S D o o H Z X C e z S W W i 7 D L c H h B 9 f 0 M k e i G U o z o H c h g O U 8 g S 6 n N i K f q 4 O 9 R D m x b K a n R A h s 9 D x Y c r d 4 i e m W V Z t 3 h C V h L X o b V l g Z c a G 2 9 R S c k k 8 h R P o V P 3 3 P T c X D / l u w F y i H x D B V Q + S V i r Y 2 f U O 7 K K l g D q T B a o G P J U r O I K h 1 i V D d E g Q T P K A j S j u F f W l o l s U r T 2 i w S P 7 J + Z D U u m 6 k l B a u / P o S L x v u q S I J d / o o V P m y r O W z D Z T / c 7 n d T Q 5 m R L V C D c q t r U 2 5 h 0 d g 9 Z 2 v r 6 E 1 w L u G r 1 K g F q v r B U D g G b T 5 T b 7 l L V 5 C l U K c p q u + o v 8 v l Z R c q x 8 1 g W K F O V 0 x d R Z 3 e e y O L 5 h l m l W C B h H 7 o K T S k K 0 r V r 1 2 n h w g X q i K V E V s f U x j l e 8 g j r c r n Z R Y + 7 r a z a S / M G G c h 4 e l E c B w 6 w U q Z W 1 P i o U p T J t C 4 J I M 0 s q a k + n 4 O B 1 2 C 1 i b I e s p F F R Y X i u / P 5 8 3 O C f T S v + D H N m j 2 L P C I L 2 N I 9 S G e v 3 + L z s 5 J y C P O d B U q p a O o q 6 u s L h a v B T Y j i w Q S 9 W D d I 5 8 6 e o T V r V v M 2 1 P Q k l x 4 K K H q 8 M k u V L x L r h g T Z s L 1 7 v 6 N X X 3 2 Z w 6 k C m I r W z f R R Q 6 u T V g p r h c 8 1 a x p N X X j k p m X T p E X T U H V 2 d n K P i 6 l T p 1 B v + f O 8 b 2 5 l k N o a 6 / m 3 o r H Z 6 c 6 n 3 f X n + F h W W a D C y q t c R Q M D q W X x Y s E F z S o P 0 p 2 O y A q F e A k 4 W t 0 9 P T S p u J j D o w U K V i g g D N M 1 Y e m S K T f Q T c 8 v d N I Q 5 V B b a z M 3 B q O 7 0 + D A A H l 9 X p p c M 4 c t 1 5 H z D 2 g w v w 5 1 J 1 z W y h E B V F r A e f I B 1 Q X 1 i R N b A q i z E x 4 o d / n K c A O t B k k 7 U / F A g k S 6 o s 3 C U m k B y h 4 B S U l J i d o T X 7 f v P a K a m m p y i + x e h y g z n b 3 v V k d + P j l z h s K 1 f d H Q 4 3 d a V q q L O 9 p q A X Y c 0 + 9 B m b G 7 u 5 v c 7 j w 6 c f M B 7 5 v I c u y q n 9 h A u U o B k + z r p i 0 T l A 5 M S J w v 1 E V m 5 3 p 7 + 8 j j c Q / r z J q K A L Z Z s X H x M R p j I y 2 f q f U i K 4 m K C 5 S z E l x m X E 3 1 n a E l S x a r L d k f E a B o 4 b 4 A I l g j q G s w h 2 6 1 u W j V d B / d u Y P + h 3 P D P d x / v H S b z 5 m o Q g M 6 F z g n o n O W j A 6 m I s 8 Q P 6 m j Y U L X n 8 H B A b Z Q 6 Q r V 1 t G 1 h E u n + m n z v N h Z R 3 w / Y I J Q e Y H t l 6 I s T i I V i P d e v n q N w 7 h e 9 F g 3 Y U L Z C i C h X 6 F W S V 5 I l M n k 9 q x Z s / j e o f I C 7 5 t e E P t e T x g n C p Q j e K b Z X 7 k l K 3 h g X i K Y 4 o E E Y e z S p j n D s 0 p I k C t X r l B 7 0 h M s E x K l z m 4 l k i 5 n R W f X t E w r 1 z W Q Q 6 e R j R Q / R 8 N m l t O m D 1 2 k B Q v m c R j 3 4 / r 1 G 7 R I d W u C c B t w S W i P g 8 U 1 r w / h O x 1 O m l 0 R p L N n z 3 E P i 5 L S U j p 6 5 Z 4 6 Y 2 L J s f v 4 x A P K K W C K t k z R 8 C S C C Y p O y D h / 1 6 4 9 9 O a b r 6 s 9 6 Q s d V l G W G g v h d + k s W j o y s 3 v n z 1 / g 4 S K m j h 4 9 R h s 2 P D s M e m z D A c b F i x d R X 3 8 / n W q c e B 1 s 0 7 / j N p e r d P Q w 1 Z S o T n V C G B j Y 2 N j I n z U a m C B Y t 7 H S n t 1 7 V S i + H q l y m R 4 G g q x q f f 1 x D k M a p q a m + + x D g O n Y s f q Y 9 w w O F g r 3 o r C g g O Z X 5 K u j E 0 c T q g y V V w G Y I q v G o 5 U M p s q C I D 0 1 x U 9 n z p 7 l L F B h Y S E X y s 1 y x 0 i F L O h Y a c X K 5 S o U X 9 M m i f s g f i 7 3 A x R C f 7 2 N G z d w 2 B S G k 6 C 2 T 2 v F i u X U 2 d 0 b E y p k M z E U B f d 3 2 r S p t G p m Z c y 4 y F i 3 5 / h P i V N Q h q h w y n J R 6 A 5 G 9 M u D z E S R D C b 0 S M g V d + 3 m z Q a a N 6 9 O 7 R 0 7 X b 9 x g x b M n 6 + 2 R i c z 6 5 Z M 6 E H x u C c 3 b n n M 1 D f f 7 O D y W f m y j 7 j a / c U 6 L z m N r 9 F Z Q f j I c u K e X r / R Q K 2 B n 7 8 p Y D z I s e d E 5 g O V k + u i o G d h G C Y 4 K B W Y k D w 2 z P H y E H Y t J C p k 7 8 b C K m l h g B + G t v 8 9 h J + u u z a l A h X U 0 9 N N e y / 4 q b S q h t 9 j l q l M q O A w H K Q 9 6 K J + k d X O d E 2 I M t R Q / i J + q q Z r m T D 7 E D q Y m j C h n P H a a 6 9 Q / f G T 1 N 7 e o f a O X o D p + P E T a m t s p B 8 c y W S w k L D P o K n i 4 k n 0 / o Y K D q P G M N b 9 3 P H t T v b z 8 j y 0 Z P r f 5 2 H x S y v j y 1 D O k u V s m Z A F Q k R r p 2 W G o 7 V 2 h p f K C k L 0 t + 3 f c D Y P 8 z T g f J Q 1 N j y 7 n h P i 5 1 / 8 l S E b C 6 F / X G N D I 0 / K M h Z K p x 1 M W y b c j i O 3 Y 4 z X i i P 9 P k B l j r 3 C f X r z r T f 4 n t 2 6 d Z u 7 K q 2 c U R E z j j L K 7 T 1 x P n 6 K s r m K p i 4 T h W n Z p U h b p 1 R h W j r N z 8 P Q c Q 6 A B E S m U D 0 8 f 7 5 s u 7 l 2 9 T q V l p V y I X w s h H 5 9 3 Z 1 d V F 1 T H V H 1 / f D h Q 6 q u T r 1 a / e r V a z z 4 M B 0 l a 9 + K J 7 N d a 3 W t n 4 q E d U d X K m T 5 c P / Q f g X f J 9 y F p i f q z M x T T m z M M s N h y L p p m d I R Y I J a W l q G w Q Q 1 C E u i y w h P L V r I P Q U + + + y L U V k r r 8 / H 0 4 a h k 2 z t 9 F q G 6 f H j Z r p 2 / T o f 1 z B 9 I a x i K r 8 H k 7 H E k z e A m y S F 4 f J a q H S B A M j h W 6 l b q u f n i n K m S 1 7 T 2 Q d u + n r v E Q 5 D u j E Y v 8 f n 9 c W M q 0 x x G V u G y p 2 0 L F w J o R O f m Q g T J U j 9 d I a l i H c e E o g p z D b 0 0 U c f s O X C r E T p C N e I a c Q w x g h T g J n C 0 I m F C x b w U A q t D z 5 4 j 7 8 f W S n d h h R L d X P n M J B 4 b 3 9 / P 9 8 P / X s 8 q l y I U b u r h E X R 2 j T H m p Q F 0 P m s J r e E w i j h v I 7 T H M Z 3 r F u 7 h q F 8 1 C W T G B 4 0 A M r v 9 9 H S a q u z b a Z J / N o o x D L A V c x Y R j 6 R E s x s n g m G G Y 6 W h g m W L c / j E Q k 6 d j Z O T 3 0 c r W X L l l J B Q T 5 t 3 / 6 1 2 p N Y X 3 / 9 L S c 0 T K e c S L H K Q 2 h E R R t S V 1 e X c N 1 q r 6 X J U y Y z k J g 4 E 2 O X o r s N Q a u n + w Q M I R o Y G O T P Q Y 1 c 7 o O 9 1 H J b j n E 6 1 J h a J Q W 0 Z v V S y m v e z / d w e q W b n p 7 a Q p c e u + i 7 6 x 4 6 e M 1 B d 5 4 4 q a y s T N z b A M 0 t h V U c H n d 2 d 4 5 9 J y / E T 1 0 2 1 V D h U h 5 x G 6 s B N x F M a 0 X i K s m X N W P I e k V b C y 1 8 J h I f E k c i f f f 9 f n p 5 y 0 t q K 1 L o Y Y F E H p 3 A E + n B g w d U U 1 O j t o a r t 7 e X G 4 f L y + V 1 6 b L L S D X S 8 t S h Q 4 d p y d I l F P A H a I q A 2 i x f D Y W C t H F W D / n F d V 5 t 7 l V 7 M 0 c Z V 4 b K q 1 w 6 r I o 8 F Q 3 0 9 d D R H 3 b R + Q s X q V m U m 5 D Y 4 y n V R l P A h L F C n 3 3 + p d o j h Q n + 0 c M i H Z i g R D B B R U V F D B O + E y O A 0 / 3 8 e D K B S E W b N j 1 H 5 e J h E x L w Q B p I X I 7 D k U N H b u f T 6 d O n a H 5 V f k T c Z Y J z 7 D u V W R Y q l L + E r R O A S s c 6 9 X Z 3 0 N Y 1 8 S E y B e t C I m E U i q x d K t q 9 e 6 / 4 b q L n N m 2 g Y p H o R y L 8 F r P G L 5 n G o j f H w 6 5 c u m K M + k 3 X U k G w m B g X h t / P b V w i E A z 6 a c M M Y a U C f r r R N q D O z A x l V B n K U z 4 y 6 w Q V T S p X o e R C 1 a / H n X p W 6 v X X X 6 V X X 9 0 y Y p g g P C T S E b J a o x V m W o K w q A G U r q W C u r p k Z Y o Z G 7 B S h 2 7 l s w X N t L I U 2 t u U K b a / G x i Q k 1 A C J u 2 0 k g H G L d w p a q C / P y 1 r A a F 8 M x p h W u Z 0 F K u q f y S C V e r r t y x T s q p 0 Z I d R o 9 f d 0 0 3 f f r N T g C T j I T w j E y K K P Q f d a B W W S + 3 K F J d e q h j H c p e J Q r C y T t F K B h M 0 s 0 z O z J q K e n p 6 x c 0 T d y 8 N n T w p q 5 R H q k u X L q t Q a h p N Z Y S p f f u + j x g t j K p 0 c 4 o z U 1 9 / 9 S 1 1 d j 4 R Q A k I e / v o r b f f o M l V 0 l J u m G 1 k F z n 1 5 V B L r 5 M H J 8 4 o y p h k m D l A o T k m n n V K R X M r 5 Q Q t q Q g 1 f O k 2 4 G L x s 5 E K l R g b N z 6 r t n 5 Z v f L K F q 6 a r y g I c q Y G u t I s R w L j f s E i f S V A w l i u D R u f o Y q K S p o 0 q Y S b F e 7 d s 0 b t H g l b N v S e U K u F C P e w W 4 C f Z l y N Z 2 V E G a q s V l q n d C H S 8 v Z 3 0 Y n j J 3 k a 5 R M n T / E + 8 7 M G B g a o v 3 + A V 7 V A e w + y e 3 o M k S m 8 R 1 t I Q H f x w i X u P b F 7 z 7 6 U Z j + K J S w H u m n T R r W V m v b v P z g m P e H N e 7 C y 1 h 8 u B 4 W G H L T n s h y q j + / Z u v V t H i O F 5 X N M V Q n r h I + 4 2 W Z Z S z O K H I g / 8 R l X W 1 x U y / V B w + P W b s 7 x / Z l L x k + 0 p 4 Y K F g s L l X 6 7 k 9 a m 2 b 2 8 N h K E 9 q e i o m K e H 6 H p X h P N n j O L 1 2 p C Y y 0 S D x w G 0 Z l l F H z n 4 8 e P q a n p A b d d 1 d Z W j 0 k Z p l + A n C / A T S d 7 i Q Z a N J y i C n 2 0 4 n n a u f p b 1 j C 2 9 + X Q u Q f W 7 0 p W 6 9 f n d d D B a w H K y y 9 U e 5 R E n K B K P R D w U 8 D v E 8 5 L 6 2 p 7 6 Z E v c n I a O y o j s n y B w P A q 8 l S F t K p h g j C M Y v v 2 r + i Z Z 9 f T r 3 / z I a 1 b 9 z R V V 0 / j 3 g b o X o T 2 K R M W J L r P / v I F v 2 / d u r U C v p p h s x Z p A d a L F y 8 x + K n o 9 q 1 b a c E E / e 2 v 2 8 c E J g g w n T h x k v s z f v v t T t r x 5 X / Q h h l W F 6 h k a m x 3 D Y N J Z v U 4 g O c 5 b 6 f 7 G 8 e z b J / l c 5 U u 5 g Q K m K K B S g W w S R 6 Z R U N j K D 4 H k V t R U S 6 r P x M I X Y H Q 1 o N s 4 G 8 + / i g M G S o D s O R m t A A 8 r N d S 9 C A Q 2 V P 0 + U M / u 9 O n z / B 1 / u 1 v X 3 H W E t e A j r c o f y x e v J i + 3 3 + A T t x M v a 0 G C 1 O P l X B d e K C g + 9 X b b 7 9 J v / v d J 2 w x S 7 u P 8 v F 4 N X 5 n 7 r u 5 i r 2 l d / j z W s a J u r f s y X i s v 5 t H V T m w e H L b r k 5 k + S 6 n / 1 g f R w r l L + I q Z S T Y a C u V C l C B / j b q u L K T B 8 H B + m D w I J b e n D y l K m F v i T / / + b 9 p 2 7 a t n B W M J Q y 1 Q D Y J l g t l G j 1 v e b p C d T s q Q C o q 5 G C + Z M L 5 Y 2 W h M J Y p u l y k h Y 6 5 t w J P h b N 9 A 3 4 H n b z n I X + K n W m R 5 Q s i y 2 d k + 9 b W 9 F J b y N 4 T u 9 i + H S o Q i G e d V C C J V t b 4 a c O G 9 T w J C T q G f v b Z l 3 T o y B G 2 W P f v P x D Z u c 8 Z V C 1 8 T 2 t r G 7 3 1 1 u t x Y Y I w 1 G L P n n 3 c n 2 7 R o v T G J J k C H G f P n U + 5 Y R f n Y z q y d I X u V n 8 R v 1 3 X X g a E p d Q w H b 8 7 v D y I j r l F H Y f Y E s E d v Z 0 6 T J Z U t k + F k B O O F c e 2 c v v P 2 t d C u U o X i Y S P p 9 z w 3 h G p W C d o o K + L N s z 3 k I f 6 6 P b t O z w l M R I v A M P C Y 3 j i I x u G S f Q h D J d A 1 k x 3 j E X W D 9 + N c / A + r N i O d W 4 x U 5 C 2 F B 0 d T 8 I d V t O V r h h I t a M r r g H D R / Q C 2 O k I v w E O 2 V e 0 P 6 H K H N J L 3 Z j C 7 0 a Z M t X e E 7 k i 9 4 d 1 g r V C / F 0 B a a W U h Q o E f L R 0 S j 8 N e s b G w v 4 9 Z O s y F B 6 m p v U Y i f I L S 7 h m D E 9 k P b 8 3 E h T W w f V 4 P J S b 6 + Q E C p A O H T 4 i y j Z N Y V C Q e N G v D + U u J H a c j 8 + p q 5 s b k e 2 6 e / c u H U p j s J 4 W y l g a 3 L / + 9 S v 2 E w k P E V w L Y D K H j 5 w 6 d Z p 6 0 f 8 w g f A w Q Q 3 m O W E N Y a W c x l R G 0 T B B + K 1 7 9 3 3 H q z b G E k b r v m A s n m D C F F N 4 v A u 5 c 2 H m h s e 1 X Z y w U F d s a 6 F 8 r g W c q L V 1 G o m F g v D + V x b K L B U + D x b I b D f 6 9 3 / / v 1 y Z U F c 3 h x P d q V N n R K K d T g 0 3 G 2 n 1 m t U 8 5 k g L 7 U Z b t m w O t 1 N d u X K N s 3 y t v b l U V Z R e n g g 9 3 8 / / d I H + 4 R 9 + z a A k 6 u 6 E 3 w t r C q u h B c s I U L B Y N i b z x z E M 8 I M V b W l t p Z 8 E P M t X L C O 3 e B j g A a A t o L l W V S r q 8 T p 4 6 Z w 1 0 3 2 a i 7 D i W T B Z h j I s l L B O 8 J d P 6 a F + z 8 j a 7 M a D H A f O 2 R O o g t K p 1 N 5 d H J H d 0 x C l A 5 O p 5 2 Z 2 c V k C n V i R g F F V D n 3 x + Z f 0 w Y f v c x h C o y 2 s G L 6 l V Z w / c + Z M 3 o / v / e 4 7 Z J V e 5 j C u C 4 l 8 J I 2 6 5 v w R O 3 f u j j k r L b 7 j c 3 F t g H f L y y / x b K 1 a O k s 2 E t 2 4 c T M 8 X 0 Y y d Y p 7 U Z r g 9 8 U C C t e N l e z D Q C m Y d N a v Z r K T S i a N T d e p X 1 r x H 3 n j X I P B M h U x l h u N 8 H 5 M O T x j + n Q G o K m p S Q 7 T E P I H I i 0 L j u M p j x G 9 e k b V O + 1 O X s H d k W N l l Z A 9 H A l M + F 5 z M h b A h J G 9 0 W p v b 6 c P B e j v v v t 2 B E w Q Y M K w d 5 T B 0 h G s s 5 l d T S b A d O D A w f T u f 5 J z C 4 P W L L V 2 k 2 3 L U O L h N m q I T M E i l V V b K 1 B c u n y V v v l m J 1 u j t W t W 8 f 5 o o S Z Q T + 7 v c Q 3 R t R Z X x B M q V n t U K t q + / R s V s r R 5 8 w s 8 v R g q C y 5 f u c L X i C p 5 X H c 8 o d o f Z b B U h + N D K C e i I T s d b d 7 8 I l 8 H 7 h c A T q m f I 0 e d e B C G w 5 Y K X S h w D Y 9 z O z j b j t g N B m N b p t F A d u 6 + m 8 s D W F f 2 g / e 3 c f + 9 Q 4 e P 0 q w 5 s 9 U Z k T o p C v t I 1 B B W Y s f E m A O D g 3 w N S G C o 0 k 9 V 3 3 9 3 I F z N v m 3 b u 2 q v J S R S j H F C z d v i R Y u 4 L J e q t m 5 9 h 3 b t S r 5 4 A P S q y K 7 C S o 1 E 7 7 z z J l d W f P X 1 D t 7 G C v Y x J e I P K M m o U l A p Y V 9 j u / h t U f F t F 2 f b i S 6 D w Z F 1 N U q m Q 9 e D P G E + u g / 9 / v e f U D c m P 4 n x P f j u 4 i K r j I J r w i Q k m A c P M K F y A 3 3 7 u g c d 9 C R e w l J C D d 6 W l z d z o z L K P t E N y q g k 0 O C O R L i e N 9 5 4 l b O A q Q j Z W W Q n R y J c + 0 c f v s f h 8 w 8 S l I M U T N r H L d a 3 u a M v d 1 h 8 2 8 X Z M s v n K i j / W W C C P H k F d L S p h F e l g B X A U 1 c O Y Y / 8 P i R S Z O n M a v s X 5 g 5 S X u U 8 b u Q 8 d G c S V a 3 + L f c e 0 F 1 x Y u n k y V P 0 3 n t b 1 R b F 7 J n g T m N 0 c C L h 9 9 y 4 f l N t J R Z 6 Z u g y J N Q l H g y p C L 0 r t N A r P b 5 A E K P E v n z h A O / r 7 U G 2 M T L e 7 e A S P z r H q X L y M C w A T z X L j a X w c R h h i s F 0 K N x H d / v p F Y m r t T d H Z G 8 k J O g h g P M B z d V m F 3 f D i a V Y b T E t r W 0 q F F 9 o j 4 o n W K 8 v v v i b 2 o o U 5 n P Y u W s P 9 x e 8 c O E S l 3 H 2 H z i o j i Y X a l D R r x A q E d n Z Z P p 2 x 6 6 4 X Z W i x f E G g P j f / G z E p 7 i n X c n v y 3 i U 4 + D 5 a 8 n v 1 D i T o 3 C B y B q N f L h G O q o o D N H t U 9 u p b t 1 W a u m J L L e g p R 8 N v + k I f d / u d + b S 7 Q 5 n e P b W p M M g h K V A N i y 6 H e r M m b O 0 e r W s M N m z Z y 8 P 6 p s 9 e z b X U K L a O 1 7 P C l h c W C t Y W f S Q n z R p k j p i 6 S 9 / + Y I W i u z r D y e u 0 + 8 + e p 3 K S q K G Y B j C G L K V K 5 a H O w h D F x 6 6 q K U 3 d j k P c R b i X h L C B d E O p a v O E f a y y w l 5 a f l y q 6 b T L n L 8 Y E O g g n k L R H n g l w E K G h z o p b z 8 n 6 c 7 D B p 7 n / T n R v Q q i K W D B 3 + k F 1 9 8 n r x e H 7 W 2 t X K v 7 + + + 2 0 + / / v W H 6 o y R C V Y I N Z k h Y T 7 L K 8 r p q 6 + / w U 2 k L V t e 4 i p / Z F 8 3 z P b S u X M / h d c O P n 7 8 J C 1 c O J + O H q 0 X Z b P X G M x o x e + S N M T f x d 2 O d N c j 4 c w u S H 6 f l 0 I B L 6 1 d l X j a t P E o W 5 a h U G z h L M P P A E 8 s / V w w Q e h B E U j W L U c I M K H 2 8 f 7 9 + 1 R b U 8 P Z 0 B z H 6 H P s q H w B E F W T q 9 g C v r f t V 6 J M t 4 2 u X p X z q a + b K a v A A R P u N x q q 1 6 9 / m h u 9 l y x d n C Z M z C p n 8 T j u d B w q X z o + S + 6 P E f f j 3 d m y D C V v + n D J S L C n Y C l g c W E t k G h R d Y 1 9 e j 8 0 d + 6 c c K d X W O Z t R m X G a I T G a T y k T D g A D f o v O k U K O X V P Z u V w X D f 6 4 v t n z h j e A b d n M H G S 0 u B Y 0 K h 4 U 0 4 e V / t s K F u 2 Q 9 n 0 X k f I m R P 5 I 2 A p U K 7 B 7 E Z I t C g z A S 5 t Q T D g E N k u P R o Y j c o 6 P F p h K M b N x 3 L B A L T D a W E A J b R 2 x v C h I 7 E s U 5 e A 6 Y S C L 5 Y k L J y 9 k G E F l e m L g y K K V T b e i H O 7 O F t a K I h v u I 2 F 9 W m 1 l l X I F T L Q y 2 D G j O l q r + 7 N L u c A n C G s A U b N a q F 2 b y y E + / j t 8 W Z a U C 0 r M F w q R W B / q v 3 5 I I z O 1 Z Y s o Q B O h D M A U w 6 1 o b z f h s q R A 7 z s 9 Y e b n k n q c 1 R w m Q T d h D A h j B Z q 7 e r r 6 9 V W p M Z q x X h 0 c 3 p 7 v d V b H m s 8 4 f Y 2 3 r r F v R 5 S 1 Y W H y W C S 1 o d f F T j 4 I h 3 m v / B + a a H M O L f L n 2 0 t V C Z p R m n 8 S T Z r a 2 p V K F K m t R q N X n r Z G q a h 2 9 I w B / n c O X P V 3 u R K V A m h B U 4 U U w o a D Y 8 F U r S z o + z Z l y + D h M F 7 G M 0 a T w u f Q p t b 5 N p Q a J d q 6 E 5 t j o l k K i 7 M 4 / 6 D G G Q 5 M N D P V d Z w q S b n 1 G C S F k c 6 h E 2 n 9 q v m j / A + d F W J F f f j 3 N n S Q q 2 Z l v p U V u N d G F 6 e T L q W D 2 q 6 f 5 + X w l k z I 0 C d S W r U k g m T d v 7 n f / 4 / 2 r F z N + X n 5 3 G 3 K 5 f b Q 2 6 R 1 f O L 8 h u G 8 s c T K i U O H P x R b a U g A y D x I q E J O w M m A Z L c z p a h f r G / / B T K v n Z S R 1 T n W S S u x s Z b 7 K O i Q g 9 0 R F V 1 h d G 1 p z n O H O O p a v + p e / T p p 5 / Q p u c i Z 6 Z d O F k u Q Y N h H N 9 / f 4 C v I 1 o w I K G a V 9 V W c u E T J D T R T k M k X B g m 6 Z t x b p c / W 1 o o T P D x w u w e 2 V U + A 3 T 2 v p v X Y o L 0 j E V o c 0 L C M i s G Y K n M n u g L R M I f j U o c r X T z Z m O 4 8 + 3 G O V 6 a V R 6 g G r W M D Y T h / G g L A + C m w q t p p C J J U x i U s E M 2 z 7 B I 2 k X 3 f r G T b D o e C i 8 U s S q E 3 G N f Y W E z 9 J j A J J u 6 x z a q y 0 2 A e n s T T 7 S S r h 5 3 + n l t 3 1 2 7 9 v B 2 n n O I 6 i q t C h J 0 9 G 1 o c 3 K f w K o q a / i I u Q h b I k m A T C d B C S G s r Z L a J 8 t Q w m n A x P b w e B / / T l i o G H v H u c v J y e V I M Y W t W I 2 N d t I P D X n k F I k 3 1 q S W e G q 3 t L a o r b F R t y + f W l p a e f X 6 W H p q i j 8 M G D r Q X r 5 8 l c P a m i a W i B E G R j j 8 M T R D A t q g B Y 9 w I Q W P h s r a R h l q e N y P d 2 f L A Y b o I Y A Z O g F Q s p 7 a d t M P j Y V c i 4 f 5 L R o a G n g S F F g s P D A W z J 8 v T x o j I d F i u r R U t X j x U 3 T x b m q D F M N S o G i A + r 3 Y p a 0 U 4 E F Y H 9 f 7 5 H a s u B / v z p Z Z P o C E m i i o t 6 e L 5 l e l v l i a H X S s q Y T K y k q p r q 6 O J 0 H B G K P c B F O I j V S z F q 1 T o d T V 7 M W 8 7 2 o j g Q Q b / B A Q i E h Q G C J h d T Q 8 A p o w S A g r p / f j v F h x P 9 6 d L S s l v D x S D z V g 7 V R U X E I z 0 l h 9 0 A 7 y B w I 8 W Q r m R L 9 w 4 S L 7 G C p x 5 M i x l C a 8 T F W + A J J 8 f P 0 o s q D R q i p C g l c b M Q W S J E p w 2 t q w D 2 u k o J H 7 I o 9 j r r 7 Q E L K E Q f E g i Z w G w C 5 y H L 7 c m P i u j k M V e l y 0 u L q U E 9 7 g w A A N D A 7 Q y c e y + w y e h J m g e F l Z z L 8 e a 5 p l / O 5 0 y 5 C o B N l e 3 0 4 f b E i 9 k b j b m 0 M n Y 8 x 1 r q X v P 1 s l D Q n G P b G v p l 8 W L o S e 9 H o 8 V H h O P h / 5 M c D Q N 0 i b n l t M + f n p z 7 b 7 9 5 Y t y 1 D 9 X j / D 1 N X 5 h B z O P C o p k e 0 0 m S R 0 / 4 k l d J 7 F 8 A 4 t D D h E t T b m 7 f v y y + 1 0 / v w F d S S 5 M D R j x V w 5 1 X N i q 2 M p l y 1 P M o l z A J S 2 P A y X t S 3 3 W e H w P v a l h S o Q M M W K + / H u b D u N W H 9 / L 1 3 t r i a 3 0 3 o q Q n a v 6 d M y f l K E 8 P v Q 2 I v 5 1 r F S y N 6 9 + 7 i S B l O F v f / + r 7 h B N h 3 N q R q i / e e 7 + M m a S t v S 5 e Z E n y 8 v G t c O Y L h c p M F R 2 9 p y W R D J U d c a J o z m x b 5 Y c W 4 H Z 8 s y F F R Q U E Q b Z m M u b Q d b q k w U Z k u K J f R I n z Z t K n 3 0 0 f v 0 z j t v q b 1 S F 8 5 f U q H E + v J I C w 3 4 h n g M 1 q z J T h 7 W b r b r x V N V o d X o G y 3 5 E D A s U T R M C p w w b G G Y 4 F s O 5 9 l V t m y H g s O T D p E B u Q r H p q P o e N P q 2 t T W h D K 1 O s 4 s t 6 b Q 4 + K V 1 Z W U 7 8 a 9 J J o 7 r Z B H 6 G L 8 1 X / 9 9 2 d 0 8 5 4 1 F V i 0 k l U A M U B w s W D C P r 0 f 2 8 q X Y Q u o H A f I H B 7 n d n C 2 L E P B X X i A Y d s h t l C B k M i 5 Z k h W z 9 T 1 l v R H 5 M Z a n T 5 a s E q e n O H d l j B r 0 c t b N l N 5 R f x J N d E z v q O l S W 0 Z Q l Y O 8 O B B F 4 Z J 1 e o Z I E l o p B 8 N E i o t h o I B e u 3 1 Z 2 P G u R 2 c b c t Q c J j z A J G G 1 c l N Z Q p c T Z 3 p A 2 X O S 4 5 h G f E U b / j 8 o U N H e e q 0 W G p r a x f l t 0 4 q n 2 w N g p Q C T F F l I 8 A F a N i P d h Z U Y V / A J L e D l I v a k q i 4 t o u z 7 5 U L h y c t I i Q 4 h O 2 s I N T 4 9 f T I V R d R 6 4 f 1 q v R k l V o Y b o 9 7 9 9 O D 4 W U 0 9 I Z A j d 9 / / N d X d P n y F T p 4 8 B B 9 8 c V f + V h l Z Q U 3 O E d L s C Q B M i y R e J F g C S d 9 W X s n n Y Z J g a R h g o U S f q y 4 t o t z H L 1 6 m 4 u S d t S 8 i j y R R f B T Q U E h D 3 T j p y R i V 0 j 7 d t d o u l Z d v H g p v O o 8 F n 6 D J c E Y q A 0 b n u E + f F j Q 7 V W 1 7 K f W i R O n 6 P 7 Q f H p v f W p r P u E + S 1 g k P B q M m h I f 3 W 2 X I w M A N 7 d F a S e u x 1 o X S k 5 u i U G N A f 8 g e Y T h f O 3 N 5 9 S n 2 0 + 2 L U P B N b Q P i i e t k y M s W p m Q 7 Z u c 5 o q H p p D Q a 2 r k R J H I 3 i 1 b t k S 4 p f T c c x v o 8 e M W X n W x S 6 1 t p d X e 3 i F n k i 1 M X g 6 D + A H G F s j q A S G e c L R p z g B V 5 P v D k H F 1 u A p r 6 H R D L 4 c V c H C v C 5 i i 4 9 l O z t Z l K D j M X 4 c I Q V Y j k z S l O E j L q t M f 7 6 S n / s I D J d 5 C 2 d X V U 7 k B G L P D m t L L 2 D w z z x P + n H h i m M x s H s I C j h X V X v a v P p b Z c b Z Y Y V 9 B p B 1 v S 5 C 4 9 4 T Y F y u O 7 e R s X Y a C c 7 n d D N S i y X K G 0 0 y p k F g 6 b W S D B 2 O V c W J p + f J l A j h 5 L u D Y s W M 3 9 z y H l X r U 1 E D V 0 2 f x s Z j S M A l Q p B U C H C G R z f N T o U s u 0 V r g h G + W l 7 S l M p y I N 8 Q d w y S 2 c 3 m u w u F x b C c X W T 1 m Q 9 3 q C p L X H y S X r 4 U j z 1 Q m V q U n U z q T X 2 J B O Q w N w X 1 6 6 6 3 X u d o c A x x b m l u o I C / 2 5 5 y 6 5 5 J W i Q G x o C r N C 9 D s M q / I y o W o o T W H m n v k G C 4 T J s 7 a K Z A 0 T N p C h U R Z + F f v v 6 K + x b 6 y f Z Y P z i H y 7 f k F h S I y A / z k t L v c z p F X q C R a K d 7 U 4 c N H 6 O D B H + i n 9 m q 6 2 e p U n Y a k t d q w 8 V n q j F q b F / s H A 0 R P + k W Y Q Z F u R f W A K D P 1 0 5 K p g 3 J f M E T 3 O j D / v A U T / A i Y e N u q p A B Q a H + K F b d 2 c 7 a u l N C u z a f y 6 + r J Z 8 q O V m r T n B T W q I 2 j V C z U n a Z H 9 N x z G 3 k x b H Q 3 m u L p o A P 7 5 b p R u F 9 7 9 u 7 j S T d N d f T l 0 K E G Y Z 0 Y E G 2 h g l T s V t B g R Q 3 h m + A w e C p O w j A J p y H S Z S e 4 d 7 Z u j h m 3 d n O 2 L 0 P B D Q i G U D W 8 t r Y v H H l 2 l r Y W m L 8 8 X X F i F 9 Y k n g 5 d 7 q V Z 0 y M X p c b w 9 p d e e l F t E b 3 y s l W V 3 i v Y / u 6 6 h 8 4 0 O e V n A x J 2 4 j 6 r i g g s z 6 q B O d N k V E Z o k C L C F k Q M V s A v j v l F D i N f f F v s + L W T s 3 0 Z S i s o 0 t B A d 7 u M J D g R e V p 2 s 1 L 6 a p H Q O z q e c E U B e p h r h 0 U E H j x 4 w M e k R b C y u Z g l 6 f T p s 7 x 2 V H d 3 D / 3 b v / 0 f X l s X D 5 x H j 5 t p 0 + L Y S / O Y K 7 f r b O P F h 0 6 q v + O R E K l y k w R W b n t y B B Q K H k A F 1 z O A q n R 5 T Z E w I V 7 E e e I 6 w t Y J 6 0 I J v 6 z k 5 1 s u 6 J e W o / 7 G 3 Z F n 2 M e Z g t 2 9 d K e r h H K c L m 6 f y h E O M M E l e m q P N y E f n k r P b 1 P 1 9 c e 5 H 1 9 d 3 V x e x v S b b 3 Z w T 3 Q A B 0 C S P V T 2 7 f u e V 5 j X O n b b R X 1 e U R Z S I E X W 6 k m g q o t 9 N L t M L n y H d q W r j 3 K o u X t I g g N g A B L 7 W J Z H L 6 q m G n R V Q y 4 G E 3 7 8 6 T v q W + 0 v E X e Z 8 1 d a g J 7 U I g u h n n y I T A 2 S n a w U u v 4 8 S G l m I U v N z S 2 8 K B p g g v S w D n Q x 2 r 7 9 a w 4 n 0 o I F c g I Y 3 C 9 k 8 Z D V i w A o y s E K m T C h D N U s c q g M k 7 Z M w v F x F R c S M m W Z A J d w 5 e W T j B i 0 / 1 / G Z P m g X m c x R 7 Q Z g f A R s X a y U B D m x E t H f n / 8 Y R X b t m 2 l z z + X / f H i S X e q P X B T Z v E Y p C F A o a F C J Y O E B P 7 q G t m g r m E 6 d h t l J 3 m v O Y v H L h I k D H t H e U l m 9 W T Z 6 f W 3 r L J b J i i j g I K W 1 a h I F J F m Q S V r n O y m w 7 d S 6 w I E 1 d T E X u C 5 x y u j + M M P 3 6 O d O 3 d z O F o 7 d u z k 2 k H A g y p w h s I A S W 9 r B 6 D c O R Z M A M v n F 8 c A G E A S + 6 V l g p P 3 X y 5 Q j X i R c Q M 3 d X L m j W P L i H Y o 0 / n y C k S E 6 8 i z o O K I F R F t J 3 n T m M z J H L Z h q t h j P U i e f X Y 9 r 4 J o 6 t 6 9 J n r j j d c N W D Q 4 J l Q S I g 3 X M 7 P 6 x f 0 E T B I a t k 6 4 x + q 4 v N f q w Q Y X h k m W n 2 S 8 + O n l N z b F j E M 7 u 4 w q Q + m / J f M K O M I Q i V w Y R g S z k 4 l A 5 P / E r 7 e H b r Q m z v o h s Q M S D I l P J r Q t o Y I C I 3 O x x C j m U a + p r e H P g G O L w v A o q H C / N E j C E u l 9 L a K s B H h k z V 5 Q Z D f x P n l v t d M Q S a i k R d I V E 0 E B 1 W 8 + 2 W r E W O b 8 Z V y W D x p C B Y T I / / O T U G c x O G K 1 s 0 8 W 8 N 4 T 8 f R P w D 9 + C y o j k q 0 2 C B g w I B N 9 + D B X e W 1 t L Y 9 v k t D o B t k Q 7 b + O x l u E l e P 9 k e G y P N z P I E 8 D d q Q x V 7 5 X O f M e y + w d n A Z J O q y h 6 8 b s O h m o j A Q K W r q w h L u z y K e j E b E 6 w l W 7 i B 0 q K x J d o t l + F E / 4 j a j l B H R s Z Z T D P m 1 l L K i k G z L C G h a 9 f f x O L h 1 t d A q Y 5 N A Z f U 7 4 3 u J e q z C s k u W Q 3 f P R p 3 + I P Z d 6 J i j j y l C m W y y g C j 8 Z V R Z Q Z v 2 E C 4 g E o K E S i W k 8 6 3 K C G j 8 9 5 C K e 0 I s c Q M G Z M G m I A A O g g m U 6 c E N Y p / B + 0 + F e S W j g B n 0 h A Y f a 5 v 0 W Q I C J t / V 9 D z s B k 1 9 k 9 X 7 7 b s y 4 y h S X k W U o / e d y i u f F E C L a i l h d p m K 4 j C c p E g E a L 8 e j x W r p i d 8 m 1 d 7 R Q c e O W Q t b o 0 E X E K F n B O a U e O O N V y N g 4 q w Y o B D Z v x 9 / P E w n 7 j g l S A B D A x Q G R V q d 8 H Y Y K r H P r H T A e Z w D U P v U P Q 5 b J j U r r D P X Q f l 5 e U Y M Z d 5 f x m b 5 t F Y u m y y y L 7 J m K c I Z F i u c K I S D t b J T j 3 V M m u J 2 y / L T h Q u X e D H r N 9 9 8 j S s f 4 C R E F k g a K q i g I J 8 6 7 5 4 O w y K P D w + z 4 / d H 3 i s + h 0 G S 9 x K O A R L 3 F g C x V V I O U x V k c l Z P K 6 O z f N q t W T l V R a y E S T 8 5 z b w + u / C 2 T D x I f D q 7 N F 7 1 8 P 4 D m j d v L l u j J U s W 8 T W b C Z 4 T P Q C J 2 C 9 / 1 5 I l S 4 g q V z A s 0 g r h A W O G 5 b Z 8 j z r G c O n 7 Z I E U k Q s Q 1 6 J 9 B k u 4 P / 6 P j 2 P G T a Y 5 Y a F i 7 M 1 A t 3 B e u Y h k C y r A o 8 G S T 1 m Z g D h x c F g m H P h s t R R c f y / p i V H 6 R Z l J Q w 6 H C W q K i o p k B Y O 4 R s 6 y M T z a S S A k G H J b W p 0 h + r H B K X 8 n A y f P 4 f M U W P p 9 F l j y 3 o T 9 Y U 4 / q C R I m H w F 7 s 1 3 0 U c w d r x k m n O c a n w w / q u 5 x k g / n X / A 0 w + j 0 y y 7 H P i 5 K o w s U i 4 5 4 D u E 4 R a + A 7 5 I q A 6 U N H V Y O L 5 x 8 P g m i l e 5 8 T N I R I 2 K H X j I i m 6 Z 7 6 W d O / d Q b W 0 1 t y O 9 9 t o r E Y B F O 4 C D n u l o p + r s 7 O K + f v i c H x r c 4 Y e E t M T y o R H R q 5 x 9 A K d 9 B R j 7 A i A F m S 6 L S p j 0 T E b w B 6 m y o o y 2 f f i G / B E T Q B M K K K j + x G 0 K E S D S P d I R F g 5 w A S I B F f s C I O k D K A M m D R Z g w j / D F A m Y l r U r c r + U v u 3 q m E j Y 4 d N E M B w p A E M G O P H n O 0 P 0 z C w v h 3 k v j i d x q K C o r z 9 B 6 9 Y / z R / 8 Y 4 N L H V P g I A x o I m C y Q A q D B Y C 0 D 5 A Y q m j r J C s g Y J k 8 b h f 9 7 o 8 f 8 n V O F D l O 3 Z p Y Q E F H j j W K X y 6 h k t Z J Q 6 U d w D K h U h B x n a g M g 6 C w j w 9 l H 9 v 8 F R F h H Q h v K l k 3 3 o g C E R T J W 4 V V S P j S k / 6 L d S r b J 3 f K c B w H C 8 X W R 4 U P N b o Z F L 0 P s F h g a Z i k L 2 F S Y I V h M r J / B k w R Q P m 8 5 H L l 0 j / + 6 d d 8 v R N J A q i H K v Y m l g 4 f u U F D C i q 2 V F F Q M V D C W d k / A K R 9 6 c S L D D M 8 c P h X 2 P B + L X k s r i Q Z H I R E M g 9 v I t H r D Q 7 z / x C 9 M H e Q f b G T 9 8 d y E i a 4 E P U M E p 1 p g m W K B E m e B 3 C E j 2 0 N E I 5 z G B C h 7 C V A 4 r B l n W D 5 I i s j p G V y O X P p D / / y M V / z R J P j 9 A Q F C v r h 0 D V x B y R U V l k K Q B n l K Y Z J Q x U J F L a Z F Y a H A / y 5 2 J b C O S q Y n C i W S N 9 4 5 T A 2 5 O Z w / / k k Q J k w w S p x m C G S + + Q 5 g E b A w y B Z Y U A j I Q N Y M i w r K A C Q 8 h V M Z i U E r B N g + u M E h Q m a 0 E B B B 3 + 8 I u 4 C 4 E F 5 K r a l s q C S E J l A S X g U O N j H Y P E e / n x 5 g H d Z U v t E q p a + U E R I b Y i k r 8 K A Q P v y I G Z n R R D n S E g s F w o O 0 W l h j f q x G o 6 G R / k R U D E w 2 F Z + G C A L J O 4 U q 6 y T t E z C B 0 R s o Z R 1 g m U S M K H M 9 I c / / Y a v b 6 L K c f r 2 x A Y K O n D g k s j + A R g n Z / + 4 Y i I a K j 6 u Y Y o B F f 4 Z F L m f h e M y J C T P i S s F j B Y S v Z Y M A w L e k t v i f + 3 0 Q T p 5 T 1 k f 5 X C S t k C W M y H S W T v s M 0 D C P r Z M U V C F r Z K V 1 W O L h K y e a m + C Z c r P z 6 P f / / N H u M A J L Q H U I 4 6 m i a 7 j 9 d e o p 8 / H U L G l S q m S Q s G k I O K w h k j v 5 3 D 4 R b 0 O l x U J E h Y Z 0 m H A o H 1 5 U M O i 9 3 F Y + d I B G C P M W U A D I u x n a B D W A A k n w E H Z K d w u Z U C l L Z O E S G b 3 Q g K m m p p p 9 O 7 7 r / N 1 T X R l g T K E h s / v 9 5 + X U L G V U j 4 D F Q m W C V R 4 G 7 j w N j 7 N 8 u U / b 0 Q J + y J v v 8 I l v B s J X 4 V k m P 9 1 m E P S j + k s c M L b g E b 5 O s x Q a a s U h k h D B Z i E Z e I y k 7 J O C i h h 0 u i D 3 2 y l y q r Y c 6 h P R D n O Z I E a p t 1 7 T o s 7 Y w E l Y Y o C C + C Y c I E e + P g L h 4 U Q h o c t G V S K 2 B A y o k F B I 8 M q F O H j B P G q H J 9 t b E s H S I y w h k h s S 4 A 0 W A o k h k f 7 2 C e t k s z i I Q y I J F D I 4 j m d u f Q v / + t T X F F W h h x n 7 m S B i q X d u 0 5 w A 7 A F k 3 A i G + g A a A y W g m l Y R Q V A U T 6 2 8 W H a 1 x A p z w g I q W g I e 4 A m H B K e P A A g E O Y / H Y 7 p J D w W W C Z E A E f B J L b D I I V h U i D B S k W A h C V q A l R Y W J g t L 8 W R A O q x j K m s h g l j f n b v P h m G K t L X Q K H C Q o A R B Z U F F H x 8 G v Z J P 7 k A C v 8 b Y b w A D L l P g 2 O G w w D B N 8 p M c S s i G K I o m L R V M m E S P q Z m y x E P j 3 / 6 n 5 / w i N + s Y i s L V A r 6 9 u v D I t k C n h h Q a b A Y I m x L i M J A M U X w 8 U k K J u y X o W G S k Q F 4 O A B c V F g C I z d 1 W P p 6 G + C I F x k G O L x P Q h R t n c I W S o M k f J 3 F 4 z A s k i o z 4 T M L C g r o H y d 4 l X g q c p z N A p W S k E i / + u q Q u G M y 2 8 e W i c E y a / 4 U U A o w 8 W L B B W m Q 9 H Y i M S h K H G a S l C 9 e l d P H I s t L y m e I c A z 7 T I g 0 V B Z M Y Z A Y I l S P Y 2 a i A C 9 x 8 6 d / / a 3 1 G 7 J K K M f Z u 8 3 h e M s q u X p 6 + m j f n h M k K B K J T F s r g C S B k u 1 V g E l C x Q j B V w l y G F w x x B E C W J Q Y H E D D n v A 5 L D Y Q j n A m T N J n i D R c C i I Z t m D i W j x l n T h 7 J 8 K o d P j 4 0 / e p p L S Y r y G r 1 J Q F a o S q P / o T 3 b / f K s C C x V L W i m F S I G m g h C 9 e O A z F B i o a L Q G D 9 I w w f A 2 R t R 0 B U l S 5 y Q S K A U K Y Q d J A C Y C U L 5 0 E a c H C e b T 5 l Y 3 4 1 q z S V B a o U e r S h R t 0 + f I t c S d N o J Q z s 3 + w V f D 5 H y 8 S o v C r D D B E A g W 1 I c T g a J 8 P i q A O i 1 c N E x z D I / 3 o S o h h l s m A C Z C h o u G l V z b R v A V z + G u z G p k c 5 + 5 l g R o L I S H / 9 5 9 3 i m S u Y d K W S Q I F n 7 f x B 3 j k C 7 + X X 3 l b C V C o I A g S m + z z f n i 8 D w E D J j g D o L A f C y Y 1 I h e 1 d i g j / f O / f i K + 3 v j + r E Y o o v 8 P + o 8 d k t G A a l E A A A A A S U V O R K 5 C Y I I = < / I m a g e > < / T o u r > < / T o u r s > < / V i s u a l i z a t i o n > 
</file>

<file path=customXml/item4.xml><?xml version="1.0" encoding="utf-8"?>
<ct:contentTypeSchema xmlns:ct="http://schemas.microsoft.com/office/2006/metadata/contentType" xmlns:ma="http://schemas.microsoft.com/office/2006/metadata/properties/metaAttributes" ct:_="" ma:_="" ma:contentTypeName="Document" ma:contentTypeID="0x0101008BA6791DDFFC024DAA4136D92359EB10" ma:contentTypeVersion="24" ma:contentTypeDescription="Create a new document." ma:contentTypeScope="" ma:versionID="410f47356b5e2038a5d1d8d7fdbb9d42">
  <xsd:schema xmlns:xsd="http://www.w3.org/2001/XMLSchema" xmlns:xs="http://www.w3.org/2001/XMLSchema" xmlns:p="http://schemas.microsoft.com/office/2006/metadata/properties" xmlns:ns1="http://schemas.microsoft.com/sharepoint/v3" xmlns:ns2="cce4269c-1bca-4c47-bcbd-0ca0cb14aa6e" xmlns:ns3="96a7f24e-e0df-4592-b6e0-4a62e251a0e5" xmlns:ns4="http://schemas.microsoft.com/sharepoint/v4" targetNamespace="http://schemas.microsoft.com/office/2006/metadata/properties" ma:root="true" ma:fieldsID="3c33a9e953bb24537d2e8ed3403d617d" ns1:_="" ns2:_="" ns3:_="" ns4:_="">
    <xsd:import namespace="http://schemas.microsoft.com/sharepoint/v3"/>
    <xsd:import namespace="cce4269c-1bca-4c47-bcbd-0ca0cb14aa6e"/>
    <xsd:import namespace="96a7f24e-e0df-4592-b6e0-4a62e251a0e5"/>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Comments" minOccurs="0"/>
                <xsd:element ref="ns2:MediaServiceObjectDetectorVersions" minOccurs="0"/>
                <xsd:element ref="ns2:MediaServiceSearchProperties" minOccurs="0"/>
                <xsd:element ref="ns3:EC_ARES_NUMBER" minOccurs="0"/>
                <xsd:element ref="ns3:EC_ARES_DATE_TRANSFERRED" minOccurs="0"/>
                <xsd:element ref="ns3:EC_ARES_TRANSFERRED_BY" minOccurs="0"/>
                <xsd:element ref="ns4: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30" nillable="true" ma:displayName="Declared Record" ma:hidden="true" ma:internalName="_vti_ItemDeclaredRecord" ma:readOnly="true">
      <xsd:simpleType>
        <xsd:restriction base="dms:DateTime"/>
      </xsd:simpleType>
    </xsd:element>
    <xsd:element name="_vti_ItemHoldRecordStatus" ma:index="31" nillable="true" ma:displayName="Hold and Record Status" ma:decimals="0" ma:hidden="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4269c-1bca-4c47-bcbd-0ca0cb14aa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Comments" ma:index="23" nillable="true" ma:displayName="Comments" ma:format="Dropdown" ma:internalName="Comments">
      <xsd:simpleType>
        <xsd:restriction base="dms:Note">
          <xsd:maxLength value="255"/>
        </xsd:restriction>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7f24e-e0df-4592-b6e0-4a62e251a0e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969ecee-c58f-41e0-99c9-475bbb5ed5bc}" ma:internalName="TaxCatchAll" ma:showField="CatchAllData" ma:web="96a7f24e-e0df-4592-b6e0-4a62e251a0e5">
      <xsd:complexType>
        <xsd:complexContent>
          <xsd:extension base="dms:MultiChoiceLookup">
            <xsd:sequence>
              <xsd:element name="Value" type="dms:Lookup" maxOccurs="unbounded" minOccurs="0" nillable="true"/>
            </xsd:sequence>
          </xsd:extension>
        </xsd:complexContent>
      </xsd:complexType>
    </xsd:element>
    <xsd:element name="EC_ARES_NUMBER" ma:index="26" nillable="true" ma:displayName="Ares Number" ma:format="Hyperlink" ma:hidden="true" ma:internalName="EC_ARES_NUMBER">
      <xsd:complexType>
        <xsd:complexContent>
          <xsd:extension base="dms:URL">
            <xsd:sequence>
              <xsd:element name="Url" type="dms:ValidUrl" minOccurs="0" nillable="true"/>
              <xsd:element name="Description" type="xsd:string" nillable="true"/>
            </xsd:sequence>
          </xsd:extension>
        </xsd:complexContent>
      </xsd:complexType>
    </xsd:element>
    <xsd:element name="EC_ARES_DATE_TRANSFERRED" ma:index="27" nillable="true" ma:displayName="Transferred to Ares" ma:format="DateTime" ma:hidden="true" ma:internalName="EC_ARES_DATE_TRANSFERRED">
      <xsd:simpleType>
        <xsd:restriction base="dms:DateTime"/>
      </xsd:simpleType>
    </xsd:element>
    <xsd:element name="EC_ARES_TRANSFERRED_BY" ma:index="28" nillable="true" ma:displayName="Transferred By" ma:hidden="true" ma:internalName="EC_ARES_TRANSFERRED_B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9"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CatchAll xmlns="96a7f24e-e0df-4592-b6e0-4a62e251a0e5" xsi:nil="true"/>
    <lcf76f155ced4ddcb4097134ff3c332f xmlns="cce4269c-1bca-4c47-bcbd-0ca0cb14aa6e">
      <Terms xmlns="http://schemas.microsoft.com/office/infopath/2007/PartnerControls"/>
    </lcf76f155ced4ddcb4097134ff3c332f>
    <EC_ARES_TRANSFERRED_BY xmlns="96a7f24e-e0df-4592-b6e0-4a62e251a0e5" xsi:nil="true"/>
    <IconOverlay xmlns="http://schemas.microsoft.com/sharepoint/v4" xsi:nil="true"/>
    <EC_ARES_NUMBER xmlns="96a7f24e-e0df-4592-b6e0-4a62e251a0e5">
      <Url xsi:nil="true"/>
      <Description xsi:nil="true"/>
    </EC_ARES_NUMBER>
    <EC_ARES_DATE_TRANSFERRED xmlns="96a7f24e-e0df-4592-b6e0-4a62e251a0e5" xsi:nil="true"/>
    <Comments xmlns="cce4269c-1bca-4c47-bcbd-0ca0cb14aa6e" xsi:nil="true"/>
  </documentManagement>
</p:properties>
</file>

<file path=customXml/itemProps1.xml><?xml version="1.0" encoding="utf-8"?>
<ds:datastoreItem xmlns:ds="http://schemas.openxmlformats.org/officeDocument/2006/customXml" ds:itemID="{AB74193A-BB42-413D-B80D-403FE8EC168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76F197E-9DE2-4F34-B388-F4FDC99A4ABA}">
  <ds:schemaRefs>
    <ds:schemaRef ds:uri="http://schemas.microsoft.com/sharepoint/v3/contenttype/forms"/>
  </ds:schemaRefs>
</ds:datastoreItem>
</file>

<file path=customXml/itemProps3.xml><?xml version="1.0" encoding="utf-8"?>
<ds:datastoreItem xmlns:ds="http://schemas.openxmlformats.org/officeDocument/2006/customXml" ds:itemID="{4B3D59A9-A6DA-4AD0-879B-4FB1ED4BC6CE}">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B762689F-5C36-4F12-95E5-8A3BFD666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ce4269c-1bca-4c47-bcbd-0ca0cb14aa6e"/>
    <ds:schemaRef ds:uri="96a7f24e-e0df-4592-b6e0-4a62e251a0e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B624D82B-6317-49CF-BF95-D45DF31BDEFA}">
  <ds:schemaRefs>
    <ds:schemaRef ds:uri="http://schemas.microsoft.com/sharepoint/v4"/>
    <ds:schemaRef ds:uri="http://purl.org/dc/terms/"/>
    <ds:schemaRef ds:uri="http://schemas.openxmlformats.org/package/2006/metadata/core-properties"/>
    <ds:schemaRef ds:uri="cce4269c-1bca-4c47-bcbd-0ca0cb14aa6e"/>
    <ds:schemaRef ds:uri="http://schemas.microsoft.com/office/2006/documentManagement/types"/>
    <ds:schemaRef ds:uri="96a7f24e-e0df-4592-b6e0-4a62e251a0e5"/>
    <ds:schemaRef ds:uri="http://purl.org/dc/elements/1.1/"/>
    <ds:schemaRef ds:uri="http://schemas.microsoft.com/office/2006/metadata/properties"/>
    <ds:schemaRef ds:uri="http://schemas.microsoft.com/office/infopath/2007/PartnerControl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PSTW Dataset</dc:title>
  <dc:subject>Joinup</dc:subject>
  <dc:creator>European Commission</dc:creator>
  <cp:keywords>Digital Europe Programme</cp:keywords>
  <dc:description/>
  <cp:lastModifiedBy>COMBETTO Marco (JRC-ISPRA-EXT)</cp:lastModifiedBy>
  <cp:revision/>
  <dcterms:created xsi:type="dcterms:W3CDTF">2018-09-12T09:49:51Z</dcterms:created>
  <dcterms:modified xsi:type="dcterms:W3CDTF">2024-11-26T09:33:26Z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0x0101008BA6791DDFFC024DAA4136D92359EB10</vt:lpwstr>
  </property>
  <property fmtid="{D5CDD505-2E9C-101B-9397-08002B2CF9AE}" pid="3" name="_dlc_DocIdItemGuid">
    <vt:lpwstr>f2cd5466-84cb-42eb-9c1b-316e1904b6a1</vt:lpwstr>
  </property>
  <property fmtid="{D5CDD505-2E9C-101B-9397-08002B2CF9AE}" pid="4" name="xd_Signature">
    <vt:bool>false</vt:bool>
  </property>
  <property fmtid="{D5CDD505-2E9C-101B-9397-08002B2CF9AE}" pid="5" name="xd_ProgID">
    <vt:lpwstr/>
  </property>
  <property fmtid="{D5CDD505-2E9C-101B-9397-08002B2CF9AE}" pid="6" name="_dlc_DocId">
    <vt:lpwstr>MEUKVAC2FZKY-631489118-1565</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_dlc_DocIdUrl">
    <vt:lpwstr>https://thenrbgroup.sharepoint.com/sites/customers/Digit/Joinup4/_layouts/15/DocIdRedir.aspx?ID=MEUKVAC2FZKY-631489118-1565, MEUKVAC2FZKY-631489118-1565</vt:lpwstr>
  </property>
  <property fmtid="{D5CDD505-2E9C-101B-9397-08002B2CF9AE}" pid="12" name="MediaServiceImageTags">
    <vt:lpwstr/>
  </property>
  <property fmtid="{D5CDD505-2E9C-101B-9397-08002B2CF9AE}" pid="13" name="MSIP_Label_6bd9ddd1-4d20-43f6-abfa-fc3c07406f94_Enabled">
    <vt:lpwstr>true</vt:lpwstr>
  </property>
  <property fmtid="{D5CDD505-2E9C-101B-9397-08002B2CF9AE}" pid="14" name="MSIP_Label_6bd9ddd1-4d20-43f6-abfa-fc3c07406f94_SetDate">
    <vt:lpwstr>2023-07-04T11:13:22Z</vt:lpwstr>
  </property>
  <property fmtid="{D5CDD505-2E9C-101B-9397-08002B2CF9AE}" pid="15" name="MSIP_Label_6bd9ddd1-4d20-43f6-abfa-fc3c07406f94_Method">
    <vt:lpwstr>Standard</vt:lpwstr>
  </property>
  <property fmtid="{D5CDD505-2E9C-101B-9397-08002B2CF9AE}" pid="16" name="MSIP_Label_6bd9ddd1-4d20-43f6-abfa-fc3c07406f94_Name">
    <vt:lpwstr>Commission Use</vt:lpwstr>
  </property>
  <property fmtid="{D5CDD505-2E9C-101B-9397-08002B2CF9AE}" pid="17" name="MSIP_Label_6bd9ddd1-4d20-43f6-abfa-fc3c07406f94_SiteId">
    <vt:lpwstr>b24c8b06-522c-46fe-9080-70926f8dddb1</vt:lpwstr>
  </property>
  <property fmtid="{D5CDD505-2E9C-101B-9397-08002B2CF9AE}" pid="18" name="MSIP_Label_6bd9ddd1-4d20-43f6-abfa-fc3c07406f94_ActionId">
    <vt:lpwstr>ae75f8a6-e101-4941-ad7b-a4fe35c0b98f</vt:lpwstr>
  </property>
  <property fmtid="{D5CDD505-2E9C-101B-9397-08002B2CF9AE}" pid="19" name="MSIP_Label_6bd9ddd1-4d20-43f6-abfa-fc3c07406f94_ContentBits">
    <vt:lpwstr>0</vt:lpwstr>
  </property>
</Properties>
</file>