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amurai\Documents\TBParser\Source\"/>
    </mc:Choice>
  </mc:AlternateContent>
  <xr:revisionPtr revIDLastSave="0" documentId="13_ncr:1_{33C9FFFB-F6C4-40D9-80AA-E84884740C43}" xr6:coauthVersionLast="47" xr6:coauthVersionMax="47" xr10:uidLastSave="{00000000-0000-0000-0000-000000000000}"/>
  <bookViews>
    <workbookView xWindow="-18900" yWindow="2400" windowWidth="25275" windowHeight="11385" xr2:uid="{00000000-000D-0000-FFFF-FFFF00000000}"/>
  </bookViews>
  <sheets>
    <sheet name="Деклараци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R2" i="1" s="1"/>
  <c r="AS2" i="1" s="1"/>
  <c r="AT2" i="1" s="1"/>
  <c r="AU2" i="1" s="1"/>
  <c r="AV2" i="1" s="1"/>
  <c r="AW2" i="1" s="1"/>
</calcChain>
</file>

<file path=xl/sharedStrings.xml><?xml version="1.0" encoding="utf-8"?>
<sst xmlns="http://schemas.openxmlformats.org/spreadsheetml/2006/main" count="471" uniqueCount="98">
  <si>
    <t>12</t>
  </si>
  <si>
    <t>5</t>
  </si>
  <si>
    <t>13</t>
  </si>
  <si>
    <t>15</t>
  </si>
  <si>
    <t>STAT</t>
  </si>
  <si>
    <t>GD1 Дата выпуска груза</t>
  </si>
  <si>
    <t>ND  Номер  декларации на товары</t>
  </si>
  <si>
    <t>071 Таможня оформления ДТ</t>
  </si>
  <si>
    <t>072 Дата ДТ</t>
  </si>
  <si>
    <t>073 Порядковый № ДТ</t>
  </si>
  <si>
    <t>011 ИМ/ЭК - направление перемещения</t>
  </si>
  <si>
    <t>012 Основной таможенный режим</t>
  </si>
  <si>
    <t>021 БИН/ИИН отправителя</t>
  </si>
  <si>
    <t>022 Наименование/ФИО отправителя</t>
  </si>
  <si>
    <t>023 Адрес отправителя</t>
  </si>
  <si>
    <t>081 БИН/ИИН получателя</t>
  </si>
  <si>
    <t>082 Наименование/ФИО получателя</t>
  </si>
  <si>
    <t>083 Адрес получателя</t>
  </si>
  <si>
    <t>091 БИН/ИИН контрактодержателя</t>
  </si>
  <si>
    <t>093 Адрес контрактодержателя</t>
  </si>
  <si>
    <t>11 Торгующая страна</t>
  </si>
  <si>
    <t>12 Общая таможенная стоимость</t>
  </si>
  <si>
    <t>15 Страна отправления</t>
  </si>
  <si>
    <t>16 Страна происхождения</t>
  </si>
  <si>
    <t>17 Страна назначения</t>
  </si>
  <si>
    <t>19 Признак контейнерных перевозок 0/1</t>
  </si>
  <si>
    <t>202 Условие поставки</t>
  </si>
  <si>
    <t>2021 Пункт поставки товара</t>
  </si>
  <si>
    <t>221 Валюта контракта</t>
  </si>
  <si>
    <t>222 Общая фактурная стоимость</t>
  </si>
  <si>
    <t>23 Курс валюты</t>
  </si>
  <si>
    <t>25 Вид транспорта на границе</t>
  </si>
  <si>
    <t>26 Вид транспорта внутри страны</t>
  </si>
  <si>
    <t>29 Таможня на границе</t>
  </si>
  <si>
    <t>31_1 Описание и характеристика товара</t>
  </si>
  <si>
    <t>31_11 Расширенное описание товара</t>
  </si>
  <si>
    <t>31_11 Наименование фирмы изготовителя</t>
  </si>
  <si>
    <t>31_12 Товарный знак</t>
  </si>
  <si>
    <t>31_7 Кол-во товара в доп ед. измерения</t>
  </si>
  <si>
    <t>31_71 Дополнительная единица</t>
  </si>
  <si>
    <t>32 Номер товара по ДТ</t>
  </si>
  <si>
    <t>33 Код товара по ТН ВЭД РФ</t>
  </si>
  <si>
    <t>34 Код страны происхождения</t>
  </si>
  <si>
    <t>35 Вес брутто</t>
  </si>
  <si>
    <t>38 Вес нетто</t>
  </si>
  <si>
    <t>42 Фактурная стоимость</t>
  </si>
  <si>
    <t>Фактурная стоимость, USD</t>
  </si>
  <si>
    <t>431 Метод определения таможенной стоимости</t>
  </si>
  <si>
    <t>45 Таможенная стоимость</t>
  </si>
  <si>
    <t>46 Статистическая стоимость</t>
  </si>
  <si>
    <t>55301/020124/0000020</t>
  </si>
  <si>
    <t>55301 - Т/П ЖЕТIСУ</t>
  </si>
  <si>
    <t>02.01.2024</t>
  </si>
  <si>
    <t>0000020</t>
  </si>
  <si>
    <t>ИМ</t>
  </si>
  <si>
    <t>40 - Выпуск для внутреннего потребления</t>
  </si>
  <si>
    <t/>
  </si>
  <si>
    <t>HEWLETT PACKARD EUROPE В.V.</t>
  </si>
  <si>
    <t>НИДЕРЛАНДЫ, AMSTERDAM, MEYRIN BRANCH PO BOX, CH 1217 MEYRIN2 GENEVA</t>
  </si>
  <si>
    <t>100140008049</t>
  </si>
  <si>
    <t>ТОО "COMPORTAL"</t>
  </si>
  <si>
    <t>КАЗАХСТАН, АЛМАТЫ, ПР.ДОСТЫК, 140</t>
  </si>
  <si>
    <t>CH - ШВЕЙЦАРИЯ</t>
  </si>
  <si>
    <t>NL - НИДЕРЛАНДЫ</t>
  </si>
  <si>
    <t>KZ - КАЗАХСТАН</t>
  </si>
  <si>
    <t>CIP</t>
  </si>
  <si>
    <t>АЛМАТЫ</t>
  </si>
  <si>
    <t>USD</t>
  </si>
  <si>
    <t>40 - Воздушный транспорт</t>
  </si>
  <si>
    <t>39855301 - Т/П ЖЕТIСУ</t>
  </si>
  <si>
    <t>1. КАРТРИДЖ,</t>
  </si>
  <si>
    <t>КАРТРИДЖ</t>
  </si>
  <si>
    <t>HEWLETT PACKARD</t>
  </si>
  <si>
    <t>ШТ</t>
  </si>
  <si>
    <t>8443999000</t>
  </si>
  <si>
    <t>CN</t>
  </si>
  <si>
    <t>1. ЧАСТИ ПРИНТЕРА (ПЕЧАТАЮЩАЯ ГОЛОВКА),</t>
  </si>
  <si>
    <t>ЧАСТИ ПРИНТЕРА (ПЕЧАТАЮЩАЯ ГОЛОВКА)</t>
  </si>
  <si>
    <t>SG</t>
  </si>
  <si>
    <t>1. ЧАСТИ ПРИНТЕРА (БАРАБАН),</t>
  </si>
  <si>
    <t>ЧАСТИ ПРИНТЕРА (БАРАБАН)</t>
  </si>
  <si>
    <t>JP</t>
  </si>
  <si>
    <t>55301/030124/0000024</t>
  </si>
  <si>
    <t>03.01.2024</t>
  </si>
  <si>
    <t>0000024</t>
  </si>
  <si>
    <t>CANON CEE GMGH Ч/З CANON EUROPA N.V.</t>
  </si>
  <si>
    <t>АВСТРИЯ, A-1100 ВЕНА, OBERLAAER STRASSE 233</t>
  </si>
  <si>
    <t>AT - АВСТРИЯ</t>
  </si>
  <si>
    <t>EUR</t>
  </si>
  <si>
    <t>1. ЧАСТИ ПРИНТЕРА (РОЛИК) ROLLER, PAPER PICK-UP,</t>
  </si>
  <si>
    <t>:</t>
  </si>
  <si>
    <t>CANON</t>
  </si>
  <si>
    <t>1. ЧАСТИ ПРИНТЕРА (РОЛИК) FIXING ROLLER SET,</t>
  </si>
  <si>
    <t>1. ЧАСТИ ПРИНТЕРА (БАРАБАН) DRUM UNIT, BLACK &lt;C&gt;C-EXV59,</t>
  </si>
  <si>
    <t>TH</t>
  </si>
  <si>
    <t>1. КАРТРИДЖ CRG 069H C,</t>
  </si>
  <si>
    <t>1. КАРТРИДЖ CRG 069H M,</t>
  </si>
  <si>
    <t>1. КАРТРИДЖ CRG 069H 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</si>
</sst>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1"/>
      <color rgb="FF98000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98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Декларации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AW17" headerRowCount="0">
  <tableColumns count="4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</tableColumns>
  <tableStyleInfo name="Декларации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7"/>
  <sheetViews>
    <sheetView tabSelected="1" workbookViewId="0">
      <selection activeCell="A11" sqref="A11"/>
    </sheetView>
  </sheetViews>
  <sheetFormatPr defaultColWidth="14.42578125" defaultRowHeight="15" customHeight="1" x14ac:dyDescent="0.25"/>
  <cols>
    <col min="1" max="49" width="28.85546875" customWidth="1"/>
  </cols>
  <sheetData>
    <row r="1" spans="1:49" x14ac:dyDescent="0.25">
      <c r="A1" s="1"/>
      <c r="B1" s="2">
        <v>0</v>
      </c>
      <c r="C1" s="2"/>
      <c r="D1" s="3" t="s">
        <v>0</v>
      </c>
      <c r="E1" s="2"/>
      <c r="F1" s="3"/>
      <c r="G1" s="2"/>
      <c r="H1" s="3"/>
      <c r="I1" s="3"/>
      <c r="J1" s="2">
        <v>1</v>
      </c>
      <c r="K1" s="2">
        <v>2</v>
      </c>
      <c r="L1" s="3"/>
      <c r="M1" s="2"/>
      <c r="N1" s="2"/>
      <c r="O1" s="3" t="s">
        <v>1</v>
      </c>
      <c r="P1" s="2">
        <v>3</v>
      </c>
      <c r="Q1" s="2">
        <v>4</v>
      </c>
      <c r="R1" s="2">
        <v>7</v>
      </c>
      <c r="S1" s="2"/>
      <c r="T1" s="2">
        <v>8</v>
      </c>
      <c r="U1" s="2"/>
      <c r="V1" s="2">
        <v>11</v>
      </c>
      <c r="W1" s="2"/>
      <c r="X1" s="2">
        <v>17</v>
      </c>
      <c r="Y1" s="2">
        <v>18</v>
      </c>
      <c r="Z1" s="2">
        <v>23</v>
      </c>
      <c r="AA1" s="2">
        <v>22</v>
      </c>
      <c r="AB1" s="2"/>
      <c r="AC1" s="3" t="s">
        <v>2</v>
      </c>
      <c r="AD1" s="3" t="s">
        <v>2</v>
      </c>
      <c r="AE1" s="3"/>
      <c r="AF1" s="2">
        <v>14</v>
      </c>
      <c r="AG1" s="2"/>
      <c r="AH1" s="2"/>
      <c r="AI1" s="2">
        <v>16</v>
      </c>
      <c r="AJ1" s="2">
        <v>20</v>
      </c>
      <c r="AK1" s="2">
        <v>21</v>
      </c>
      <c r="AL1" s="2"/>
      <c r="AM1" s="3" t="s">
        <v>3</v>
      </c>
      <c r="AN1" s="2">
        <v>9</v>
      </c>
      <c r="AO1" s="2">
        <v>19</v>
      </c>
      <c r="AP1" s="2">
        <v>6</v>
      </c>
      <c r="AQ1" s="2">
        <v>10</v>
      </c>
      <c r="AR1" s="2"/>
      <c r="AS1" s="2"/>
      <c r="AT1" s="2"/>
      <c r="AU1" s="2"/>
      <c r="AV1" s="2"/>
      <c r="AW1" s="2"/>
    </row>
    <row r="2" spans="1:49" x14ac:dyDescent="0.25">
      <c r="A2" s="4">
        <v>1</v>
      </c>
      <c r="B2" s="5">
        <f t="shared" ref="B2:AO2" si="0">A2+1</f>
        <v>2</v>
      </c>
      <c r="C2" s="5">
        <f t="shared" si="0"/>
        <v>3</v>
      </c>
      <c r="D2" s="5">
        <f t="shared" si="0"/>
        <v>4</v>
      </c>
      <c r="E2" s="5">
        <f t="shared" si="0"/>
        <v>5</v>
      </c>
      <c r="F2" s="5">
        <f t="shared" si="0"/>
        <v>6</v>
      </c>
      <c r="G2" s="5">
        <f t="shared" si="0"/>
        <v>7</v>
      </c>
      <c r="H2" s="5">
        <f t="shared" si="0"/>
        <v>8</v>
      </c>
      <c r="I2" s="5">
        <f t="shared" si="0"/>
        <v>9</v>
      </c>
      <c r="J2" s="5">
        <f t="shared" si="0"/>
        <v>10</v>
      </c>
      <c r="K2" s="5">
        <f t="shared" si="0"/>
        <v>11</v>
      </c>
      <c r="L2" s="5">
        <f t="shared" si="0"/>
        <v>12</v>
      </c>
      <c r="M2" s="5">
        <f t="shared" si="0"/>
        <v>13</v>
      </c>
      <c r="N2" s="5">
        <f t="shared" si="0"/>
        <v>14</v>
      </c>
      <c r="O2" s="5">
        <f t="shared" si="0"/>
        <v>15</v>
      </c>
      <c r="P2" s="5">
        <f t="shared" si="0"/>
        <v>16</v>
      </c>
      <c r="Q2" s="5">
        <f t="shared" si="0"/>
        <v>17</v>
      </c>
      <c r="R2" s="5">
        <f t="shared" si="0"/>
        <v>18</v>
      </c>
      <c r="S2" s="5">
        <f t="shared" si="0"/>
        <v>19</v>
      </c>
      <c r="T2" s="5">
        <f t="shared" si="0"/>
        <v>20</v>
      </c>
      <c r="U2" s="5">
        <f t="shared" si="0"/>
        <v>21</v>
      </c>
      <c r="V2" s="5">
        <f t="shared" si="0"/>
        <v>22</v>
      </c>
      <c r="W2" s="5">
        <f t="shared" si="0"/>
        <v>23</v>
      </c>
      <c r="X2" s="5">
        <f t="shared" si="0"/>
        <v>24</v>
      </c>
      <c r="Y2" s="5">
        <f t="shared" si="0"/>
        <v>25</v>
      </c>
      <c r="Z2" s="5">
        <f t="shared" si="0"/>
        <v>26</v>
      </c>
      <c r="AA2" s="5">
        <f t="shared" si="0"/>
        <v>27</v>
      </c>
      <c r="AB2" s="5">
        <f t="shared" si="0"/>
        <v>28</v>
      </c>
      <c r="AC2" s="5">
        <f t="shared" si="0"/>
        <v>29</v>
      </c>
      <c r="AD2" s="5">
        <f t="shared" si="0"/>
        <v>30</v>
      </c>
      <c r="AE2" s="5">
        <f t="shared" si="0"/>
        <v>31</v>
      </c>
      <c r="AF2" s="5">
        <f t="shared" si="0"/>
        <v>32</v>
      </c>
      <c r="AG2" s="5">
        <f t="shared" si="0"/>
        <v>33</v>
      </c>
      <c r="AH2" s="5">
        <f t="shared" si="0"/>
        <v>34</v>
      </c>
      <c r="AI2" s="5">
        <f t="shared" si="0"/>
        <v>35</v>
      </c>
      <c r="AJ2" s="5">
        <f t="shared" si="0"/>
        <v>36</v>
      </c>
      <c r="AK2" s="5">
        <f t="shared" si="0"/>
        <v>37</v>
      </c>
      <c r="AL2" s="5">
        <f t="shared" si="0"/>
        <v>38</v>
      </c>
      <c r="AM2" s="5">
        <f t="shared" si="0"/>
        <v>39</v>
      </c>
      <c r="AN2" s="5">
        <f t="shared" si="0"/>
        <v>40</v>
      </c>
      <c r="AO2" s="5">
        <f t="shared" si="0"/>
        <v>41</v>
      </c>
      <c r="AP2" s="5">
        <v>42</v>
      </c>
      <c r="AQ2" s="5">
        <v>43</v>
      </c>
      <c r="AR2" s="5">
        <f>AO2+1</f>
        <v>42</v>
      </c>
      <c r="AS2" s="5">
        <f t="shared" ref="AS2:AW2" si="1">AR2+1</f>
        <v>43</v>
      </c>
      <c r="AT2" s="5">
        <f t="shared" si="1"/>
        <v>44</v>
      </c>
      <c r="AU2" s="5">
        <f t="shared" si="1"/>
        <v>45</v>
      </c>
      <c r="AV2" s="5">
        <f t="shared" si="1"/>
        <v>46</v>
      </c>
      <c r="AW2" s="5">
        <f t="shared" si="1"/>
        <v>47</v>
      </c>
    </row>
    <row r="3" spans="1:49" x14ac:dyDescent="0.25">
      <c r="A3" s="6" t="s">
        <v>4</v>
      </c>
      <c r="B3" s="5" t="s">
        <v>5</v>
      </c>
      <c r="C3" s="6" t="s">
        <v>6</v>
      </c>
      <c r="D3" s="7" t="s">
        <v>7</v>
      </c>
      <c r="E3" s="6" t="s">
        <v>8</v>
      </c>
      <c r="F3" s="8" t="s">
        <v>9</v>
      </c>
      <c r="G3" s="6" t="s">
        <v>10</v>
      </c>
      <c r="H3" s="8" t="s">
        <v>11</v>
      </c>
      <c r="I3" s="8" t="s">
        <v>12</v>
      </c>
      <c r="J3" s="5" t="s">
        <v>13</v>
      </c>
      <c r="K3" s="5" t="s">
        <v>14</v>
      </c>
      <c r="L3" s="8" t="s">
        <v>15</v>
      </c>
      <c r="M3" s="6" t="s">
        <v>16</v>
      </c>
      <c r="N3" s="6" t="s">
        <v>17</v>
      </c>
      <c r="O3" s="7" t="s">
        <v>18</v>
      </c>
      <c r="P3" s="5">
        <v>8</v>
      </c>
      <c r="Q3" s="5" t="s">
        <v>19</v>
      </c>
      <c r="R3" s="5" t="s">
        <v>20</v>
      </c>
      <c r="S3" s="6" t="s">
        <v>21</v>
      </c>
      <c r="T3" s="5" t="s">
        <v>22</v>
      </c>
      <c r="U3" s="6" t="s">
        <v>23</v>
      </c>
      <c r="V3" s="5" t="s">
        <v>24</v>
      </c>
      <c r="W3" s="6" t="s">
        <v>25</v>
      </c>
      <c r="X3" s="2" t="s">
        <v>26</v>
      </c>
      <c r="Y3" s="5" t="s">
        <v>27</v>
      </c>
      <c r="Z3" s="5" t="s">
        <v>28</v>
      </c>
      <c r="AA3" s="5" t="s">
        <v>29</v>
      </c>
      <c r="AB3" s="6" t="s">
        <v>30</v>
      </c>
      <c r="AC3" s="7" t="s">
        <v>31</v>
      </c>
      <c r="AD3" s="7" t="s">
        <v>32</v>
      </c>
      <c r="AE3" s="8" t="s">
        <v>33</v>
      </c>
      <c r="AF3" s="5" t="s">
        <v>34</v>
      </c>
      <c r="AG3" s="6" t="s">
        <v>35</v>
      </c>
      <c r="AH3" s="6" t="s">
        <v>36</v>
      </c>
      <c r="AI3" s="5" t="s">
        <v>37</v>
      </c>
      <c r="AJ3" s="5" t="s">
        <v>38</v>
      </c>
      <c r="AK3" s="5" t="s">
        <v>39</v>
      </c>
      <c r="AL3" s="6" t="s">
        <v>40</v>
      </c>
      <c r="AM3" s="7" t="s">
        <v>41</v>
      </c>
      <c r="AN3" s="5" t="s">
        <v>42</v>
      </c>
      <c r="AO3" s="5" t="s">
        <v>43</v>
      </c>
      <c r="AP3" s="5"/>
      <c r="AQ3" s="5"/>
      <c r="AR3" s="6" t="s">
        <v>44</v>
      </c>
      <c r="AS3" s="6" t="s">
        <v>45</v>
      </c>
      <c r="AT3" s="6" t="s">
        <v>46</v>
      </c>
      <c r="AU3" s="6" t="s">
        <v>47</v>
      </c>
      <c r="AV3" s="6" t="s">
        <v>48</v>
      </c>
      <c r="AW3" s="6" t="s">
        <v>49</v>
      </c>
    </row>
    <row r="4" spans="1:49" x14ac:dyDescent="0.25">
      <c r="A4" s="9"/>
      <c r="B4" s="10"/>
      <c r="C4" s="9" t="s">
        <v>50</v>
      </c>
      <c r="D4" s="11" t="s">
        <v>51</v>
      </c>
      <c r="E4" s="12" t="s">
        <v>52</v>
      </c>
      <c r="F4" s="13" t="s">
        <v>53</v>
      </c>
      <c r="G4" s="9" t="s">
        <v>54</v>
      </c>
      <c r="H4" s="13" t="s">
        <v>55</v>
      </c>
      <c r="I4" s="13" t="s">
        <v>56</v>
      </c>
      <c r="J4" s="10" t="s">
        <v>57</v>
      </c>
      <c r="K4" s="10" t="s">
        <v>58</v>
      </c>
      <c r="L4" s="13" t="s">
        <v>59</v>
      </c>
      <c r="M4" s="9" t="s">
        <v>60</v>
      </c>
      <c r="N4" s="9" t="s">
        <v>61</v>
      </c>
      <c r="O4" s="11" t="s">
        <v>59</v>
      </c>
      <c r="P4" s="10" t="s">
        <v>60</v>
      </c>
      <c r="Q4" s="10" t="s">
        <v>61</v>
      </c>
      <c r="R4" s="10" t="s">
        <v>62</v>
      </c>
      <c r="S4" s="9">
        <v>46695103.289999999</v>
      </c>
      <c r="T4" s="10" t="s">
        <v>63</v>
      </c>
      <c r="U4" s="9">
        <v>0</v>
      </c>
      <c r="V4" s="10" t="s">
        <v>64</v>
      </c>
      <c r="W4" s="9">
        <v>0</v>
      </c>
      <c r="X4" s="14" t="s">
        <v>65</v>
      </c>
      <c r="Y4" s="10" t="s">
        <v>66</v>
      </c>
      <c r="Z4" s="10" t="s">
        <v>67</v>
      </c>
      <c r="AA4" s="10">
        <v>102725.94</v>
      </c>
      <c r="AB4" s="9">
        <v>454.56</v>
      </c>
      <c r="AC4" s="11" t="s">
        <v>68</v>
      </c>
      <c r="AD4" s="11" t="s">
        <v>68</v>
      </c>
      <c r="AE4" s="13" t="s">
        <v>69</v>
      </c>
      <c r="AF4" s="10" t="s">
        <v>70</v>
      </c>
      <c r="AG4" s="9" t="s">
        <v>71</v>
      </c>
      <c r="AH4" s="9" t="s">
        <v>72</v>
      </c>
      <c r="AI4" s="10"/>
      <c r="AJ4" s="10">
        <v>1</v>
      </c>
      <c r="AK4" s="10" t="s">
        <v>73</v>
      </c>
      <c r="AL4" s="9">
        <v>12</v>
      </c>
      <c r="AM4" s="11" t="s">
        <v>74</v>
      </c>
      <c r="AN4" s="10" t="s">
        <v>75</v>
      </c>
      <c r="AO4" s="10">
        <v>1.19</v>
      </c>
      <c r="AP4" s="10"/>
      <c r="AQ4" s="10"/>
      <c r="AR4" s="9">
        <v>1</v>
      </c>
      <c r="AS4" s="9">
        <v>39.659999999999997</v>
      </c>
      <c r="AT4" s="9">
        <v>39.659999999999997</v>
      </c>
      <c r="AU4" s="9">
        <v>1</v>
      </c>
      <c r="AV4" s="9">
        <v>18027.849999999999</v>
      </c>
      <c r="AW4" s="9">
        <v>39.659999999999997</v>
      </c>
    </row>
    <row r="5" spans="1:49" x14ac:dyDescent="0.25">
      <c r="A5" s="9"/>
      <c r="B5" s="10"/>
      <c r="C5" s="9" t="s">
        <v>50</v>
      </c>
      <c r="D5" s="11" t="s">
        <v>51</v>
      </c>
      <c r="E5" s="12" t="s">
        <v>52</v>
      </c>
      <c r="F5" s="13" t="s">
        <v>53</v>
      </c>
      <c r="G5" s="9" t="s">
        <v>54</v>
      </c>
      <c r="H5" s="13" t="s">
        <v>55</v>
      </c>
      <c r="I5" s="13" t="s">
        <v>56</v>
      </c>
      <c r="J5" s="10" t="s">
        <v>57</v>
      </c>
      <c r="K5" s="10" t="s">
        <v>58</v>
      </c>
      <c r="L5" s="13" t="s">
        <v>59</v>
      </c>
      <c r="M5" s="9" t="s">
        <v>60</v>
      </c>
      <c r="N5" s="9" t="s">
        <v>61</v>
      </c>
      <c r="O5" s="11" t="s">
        <v>59</v>
      </c>
      <c r="P5" s="10" t="s">
        <v>60</v>
      </c>
      <c r="Q5" s="10" t="s">
        <v>61</v>
      </c>
      <c r="R5" s="10" t="s">
        <v>62</v>
      </c>
      <c r="S5" s="9">
        <v>46695103.289999999</v>
      </c>
      <c r="T5" s="10" t="s">
        <v>63</v>
      </c>
      <c r="U5" s="9">
        <v>0</v>
      </c>
      <c r="V5" s="10" t="s">
        <v>64</v>
      </c>
      <c r="W5" s="9">
        <v>0</v>
      </c>
      <c r="X5" s="14" t="s">
        <v>65</v>
      </c>
      <c r="Y5" s="10" t="s">
        <v>66</v>
      </c>
      <c r="Z5" s="10" t="s">
        <v>67</v>
      </c>
      <c r="AA5" s="10">
        <v>102725.94</v>
      </c>
      <c r="AB5" s="9">
        <v>454.56</v>
      </c>
      <c r="AC5" s="11" t="s">
        <v>68</v>
      </c>
      <c r="AD5" s="11" t="s">
        <v>68</v>
      </c>
      <c r="AE5" s="13" t="s">
        <v>69</v>
      </c>
      <c r="AF5" s="10" t="s">
        <v>70</v>
      </c>
      <c r="AG5" s="9" t="s">
        <v>71</v>
      </c>
      <c r="AH5" s="9" t="s">
        <v>72</v>
      </c>
      <c r="AI5" s="10"/>
      <c r="AJ5" s="10">
        <v>3</v>
      </c>
      <c r="AK5" s="10" t="s">
        <v>73</v>
      </c>
      <c r="AL5" s="9">
        <v>11</v>
      </c>
      <c r="AM5" s="11" t="s">
        <v>74</v>
      </c>
      <c r="AN5" s="10" t="s">
        <v>75</v>
      </c>
      <c r="AO5" s="10">
        <v>3.84</v>
      </c>
      <c r="AP5" s="10"/>
      <c r="AQ5" s="10"/>
      <c r="AR5" s="9">
        <v>2.8</v>
      </c>
      <c r="AS5" s="9">
        <v>603.69000000000005</v>
      </c>
      <c r="AT5" s="9">
        <v>603.69000000000005</v>
      </c>
      <c r="AU5" s="9">
        <v>1</v>
      </c>
      <c r="AV5" s="9">
        <v>274413.33</v>
      </c>
      <c r="AW5" s="9">
        <v>603.69000000000005</v>
      </c>
    </row>
    <row r="6" spans="1:49" x14ac:dyDescent="0.25">
      <c r="A6" s="9"/>
      <c r="B6" s="10"/>
      <c r="C6" s="9" t="s">
        <v>50</v>
      </c>
      <c r="D6" s="11" t="s">
        <v>51</v>
      </c>
      <c r="E6" s="12" t="s">
        <v>52</v>
      </c>
      <c r="F6" s="13" t="s">
        <v>53</v>
      </c>
      <c r="G6" s="9" t="s">
        <v>54</v>
      </c>
      <c r="H6" s="13" t="s">
        <v>55</v>
      </c>
      <c r="I6" s="13" t="s">
        <v>56</v>
      </c>
      <c r="J6" s="10" t="s">
        <v>57</v>
      </c>
      <c r="K6" s="10" t="s">
        <v>58</v>
      </c>
      <c r="L6" s="13" t="s">
        <v>59</v>
      </c>
      <c r="M6" s="9" t="s">
        <v>60</v>
      </c>
      <c r="N6" s="9" t="s">
        <v>61</v>
      </c>
      <c r="O6" s="11" t="s">
        <v>59</v>
      </c>
      <c r="P6" s="10" t="s">
        <v>60</v>
      </c>
      <c r="Q6" s="10" t="s">
        <v>61</v>
      </c>
      <c r="R6" s="10" t="s">
        <v>62</v>
      </c>
      <c r="S6" s="9">
        <v>46695103.289999999</v>
      </c>
      <c r="T6" s="10" t="s">
        <v>63</v>
      </c>
      <c r="U6" s="9">
        <v>0</v>
      </c>
      <c r="V6" s="10" t="s">
        <v>64</v>
      </c>
      <c r="W6" s="9">
        <v>0</v>
      </c>
      <c r="X6" s="14" t="s">
        <v>65</v>
      </c>
      <c r="Y6" s="10" t="s">
        <v>66</v>
      </c>
      <c r="Z6" s="10" t="s">
        <v>67</v>
      </c>
      <c r="AA6" s="10">
        <v>102725.94</v>
      </c>
      <c r="AB6" s="9">
        <v>454.56</v>
      </c>
      <c r="AC6" s="11" t="s">
        <v>68</v>
      </c>
      <c r="AD6" s="11" t="s">
        <v>68</v>
      </c>
      <c r="AE6" s="13" t="s">
        <v>69</v>
      </c>
      <c r="AF6" s="10" t="s">
        <v>70</v>
      </c>
      <c r="AG6" s="9" t="s">
        <v>71</v>
      </c>
      <c r="AH6" s="9" t="s">
        <v>72</v>
      </c>
      <c r="AI6" s="10"/>
      <c r="AJ6" s="10">
        <v>3</v>
      </c>
      <c r="AK6" s="10" t="s">
        <v>73</v>
      </c>
      <c r="AL6" s="9">
        <v>10</v>
      </c>
      <c r="AM6" s="11" t="s">
        <v>74</v>
      </c>
      <c r="AN6" s="10" t="s">
        <v>75</v>
      </c>
      <c r="AO6" s="10">
        <v>3.84</v>
      </c>
      <c r="AP6" s="10"/>
      <c r="AQ6" s="10"/>
      <c r="AR6" s="9">
        <v>2.8</v>
      </c>
      <c r="AS6" s="9">
        <v>603.69000000000005</v>
      </c>
      <c r="AT6" s="9">
        <v>603.69000000000005</v>
      </c>
      <c r="AU6" s="9">
        <v>1</v>
      </c>
      <c r="AV6" s="9">
        <v>274413.33</v>
      </c>
      <c r="AW6" s="9">
        <v>603.69000000000005</v>
      </c>
    </row>
    <row r="7" spans="1:49" x14ac:dyDescent="0.25">
      <c r="A7" s="9"/>
      <c r="B7" s="10"/>
      <c r="C7" s="9" t="s">
        <v>50</v>
      </c>
      <c r="D7" s="11" t="s">
        <v>51</v>
      </c>
      <c r="E7" s="12" t="s">
        <v>52</v>
      </c>
      <c r="F7" s="13" t="s">
        <v>53</v>
      </c>
      <c r="G7" s="9" t="s">
        <v>54</v>
      </c>
      <c r="H7" s="13" t="s">
        <v>55</v>
      </c>
      <c r="I7" s="13" t="s">
        <v>56</v>
      </c>
      <c r="J7" s="10" t="s">
        <v>57</v>
      </c>
      <c r="K7" s="10" t="s">
        <v>58</v>
      </c>
      <c r="L7" s="13" t="s">
        <v>59</v>
      </c>
      <c r="M7" s="9" t="s">
        <v>60</v>
      </c>
      <c r="N7" s="9" t="s">
        <v>61</v>
      </c>
      <c r="O7" s="11" t="s">
        <v>59</v>
      </c>
      <c r="P7" s="10" t="s">
        <v>60</v>
      </c>
      <c r="Q7" s="10" t="s">
        <v>61</v>
      </c>
      <c r="R7" s="10" t="s">
        <v>62</v>
      </c>
      <c r="S7" s="9">
        <v>46695103.289999999</v>
      </c>
      <c r="T7" s="10" t="s">
        <v>63</v>
      </c>
      <c r="U7" s="9">
        <v>0</v>
      </c>
      <c r="V7" s="10" t="s">
        <v>64</v>
      </c>
      <c r="W7" s="9">
        <v>0</v>
      </c>
      <c r="X7" s="14" t="s">
        <v>65</v>
      </c>
      <c r="Y7" s="10" t="s">
        <v>66</v>
      </c>
      <c r="Z7" s="10" t="s">
        <v>67</v>
      </c>
      <c r="AA7" s="10">
        <v>102725.94</v>
      </c>
      <c r="AB7" s="9">
        <v>454.56</v>
      </c>
      <c r="AC7" s="11" t="s">
        <v>68</v>
      </c>
      <c r="AD7" s="11" t="s">
        <v>68</v>
      </c>
      <c r="AE7" s="13" t="s">
        <v>69</v>
      </c>
      <c r="AF7" s="10" t="s">
        <v>70</v>
      </c>
      <c r="AG7" s="9" t="s">
        <v>71</v>
      </c>
      <c r="AH7" s="9" t="s">
        <v>72</v>
      </c>
      <c r="AI7" s="10"/>
      <c r="AJ7" s="10">
        <v>3</v>
      </c>
      <c r="AK7" s="10" t="s">
        <v>73</v>
      </c>
      <c r="AL7" s="9">
        <v>9</v>
      </c>
      <c r="AM7" s="11" t="s">
        <v>74</v>
      </c>
      <c r="AN7" s="10" t="s">
        <v>75</v>
      </c>
      <c r="AO7" s="10">
        <v>3.84</v>
      </c>
      <c r="AP7" s="10"/>
      <c r="AQ7" s="10"/>
      <c r="AR7" s="9">
        <v>2.8</v>
      </c>
      <c r="AS7" s="9">
        <v>603.69000000000005</v>
      </c>
      <c r="AT7" s="9">
        <v>603.69000000000005</v>
      </c>
      <c r="AU7" s="9">
        <v>1</v>
      </c>
      <c r="AV7" s="9">
        <v>274413.33</v>
      </c>
      <c r="AW7" s="9">
        <v>603.69000000000005</v>
      </c>
    </row>
    <row r="8" spans="1:49" x14ac:dyDescent="0.25">
      <c r="A8" s="9"/>
      <c r="B8" s="10"/>
      <c r="C8" s="9" t="s">
        <v>50</v>
      </c>
      <c r="D8" s="11" t="s">
        <v>51</v>
      </c>
      <c r="E8" s="12" t="s">
        <v>52</v>
      </c>
      <c r="F8" s="13" t="s">
        <v>53</v>
      </c>
      <c r="G8" s="9" t="s">
        <v>54</v>
      </c>
      <c r="H8" s="13" t="s">
        <v>55</v>
      </c>
      <c r="I8" s="13" t="s">
        <v>56</v>
      </c>
      <c r="J8" s="10" t="s">
        <v>57</v>
      </c>
      <c r="K8" s="10" t="s">
        <v>58</v>
      </c>
      <c r="L8" s="13" t="s">
        <v>59</v>
      </c>
      <c r="M8" s="9" t="s">
        <v>60</v>
      </c>
      <c r="N8" s="9" t="s">
        <v>61</v>
      </c>
      <c r="O8" s="11" t="s">
        <v>59</v>
      </c>
      <c r="P8" s="10" t="s">
        <v>60</v>
      </c>
      <c r="Q8" s="10" t="s">
        <v>61</v>
      </c>
      <c r="R8" s="10" t="s">
        <v>62</v>
      </c>
      <c r="S8" s="9">
        <v>46695103.289999999</v>
      </c>
      <c r="T8" s="10" t="s">
        <v>63</v>
      </c>
      <c r="U8" s="9">
        <v>0</v>
      </c>
      <c r="V8" s="10" t="s">
        <v>64</v>
      </c>
      <c r="W8" s="9">
        <v>0</v>
      </c>
      <c r="X8" s="14" t="s">
        <v>65</v>
      </c>
      <c r="Y8" s="10" t="s">
        <v>66</v>
      </c>
      <c r="Z8" s="10" t="s">
        <v>67</v>
      </c>
      <c r="AA8" s="10">
        <v>102725.94</v>
      </c>
      <c r="AB8" s="9">
        <v>454.56</v>
      </c>
      <c r="AC8" s="11" t="s">
        <v>68</v>
      </c>
      <c r="AD8" s="11" t="s">
        <v>68</v>
      </c>
      <c r="AE8" s="13" t="s">
        <v>69</v>
      </c>
      <c r="AF8" s="10" t="s">
        <v>70</v>
      </c>
      <c r="AG8" s="9" t="s">
        <v>71</v>
      </c>
      <c r="AH8" s="9" t="s">
        <v>72</v>
      </c>
      <c r="AI8" s="10"/>
      <c r="AJ8" s="10">
        <v>6</v>
      </c>
      <c r="AK8" s="10" t="s">
        <v>73</v>
      </c>
      <c r="AL8" s="9">
        <v>8</v>
      </c>
      <c r="AM8" s="11" t="s">
        <v>74</v>
      </c>
      <c r="AN8" s="10" t="s">
        <v>75</v>
      </c>
      <c r="AO8" s="10">
        <v>7.65</v>
      </c>
      <c r="AP8" s="10"/>
      <c r="AQ8" s="10"/>
      <c r="AR8" s="9">
        <v>6.5</v>
      </c>
      <c r="AS8" s="9">
        <v>912.54</v>
      </c>
      <c r="AT8" s="9">
        <v>912.54</v>
      </c>
      <c r="AU8" s="9">
        <v>1</v>
      </c>
      <c r="AV8" s="9">
        <v>414804.18</v>
      </c>
      <c r="AW8" s="9">
        <v>912.54</v>
      </c>
    </row>
    <row r="9" spans="1:49" x14ac:dyDescent="0.25">
      <c r="A9" s="9"/>
      <c r="B9" s="10"/>
      <c r="C9" s="9" t="s">
        <v>50</v>
      </c>
      <c r="D9" s="11" t="s">
        <v>51</v>
      </c>
      <c r="E9" s="12" t="s">
        <v>52</v>
      </c>
      <c r="F9" s="13" t="s">
        <v>53</v>
      </c>
      <c r="G9" s="9" t="s">
        <v>54</v>
      </c>
      <c r="H9" s="13" t="s">
        <v>55</v>
      </c>
      <c r="I9" s="13" t="s">
        <v>56</v>
      </c>
      <c r="J9" s="10" t="s">
        <v>57</v>
      </c>
      <c r="K9" s="10" t="s">
        <v>58</v>
      </c>
      <c r="L9" s="13" t="s">
        <v>59</v>
      </c>
      <c r="M9" s="9" t="s">
        <v>60</v>
      </c>
      <c r="N9" s="9" t="s">
        <v>61</v>
      </c>
      <c r="O9" s="11" t="s">
        <v>59</v>
      </c>
      <c r="P9" s="10" t="s">
        <v>60</v>
      </c>
      <c r="Q9" s="10" t="s">
        <v>61</v>
      </c>
      <c r="R9" s="10" t="s">
        <v>62</v>
      </c>
      <c r="S9" s="9">
        <v>46695103.289999999</v>
      </c>
      <c r="T9" s="10" t="s">
        <v>63</v>
      </c>
      <c r="U9" s="9">
        <v>0</v>
      </c>
      <c r="V9" s="10" t="s">
        <v>64</v>
      </c>
      <c r="W9" s="9">
        <v>0</v>
      </c>
      <c r="X9" s="14" t="s">
        <v>65</v>
      </c>
      <c r="Y9" s="10" t="s">
        <v>66</v>
      </c>
      <c r="Z9" s="10" t="s">
        <v>67</v>
      </c>
      <c r="AA9" s="10">
        <v>102725.94</v>
      </c>
      <c r="AB9" s="9">
        <v>454.56</v>
      </c>
      <c r="AC9" s="11" t="s">
        <v>68</v>
      </c>
      <c r="AD9" s="11" t="s">
        <v>68</v>
      </c>
      <c r="AE9" s="13" t="s">
        <v>69</v>
      </c>
      <c r="AF9" s="10" t="s">
        <v>76</v>
      </c>
      <c r="AG9" s="9" t="s">
        <v>77</v>
      </c>
      <c r="AH9" s="9" t="s">
        <v>72</v>
      </c>
      <c r="AI9" s="10"/>
      <c r="AJ9" s="10">
        <v>15</v>
      </c>
      <c r="AK9" s="10" t="s">
        <v>73</v>
      </c>
      <c r="AL9" s="9">
        <v>7</v>
      </c>
      <c r="AM9" s="11" t="s">
        <v>74</v>
      </c>
      <c r="AN9" s="10" t="s">
        <v>78</v>
      </c>
      <c r="AO9" s="10">
        <v>1.5</v>
      </c>
      <c r="AP9" s="10"/>
      <c r="AQ9" s="10"/>
      <c r="AR9" s="9">
        <v>1</v>
      </c>
      <c r="AS9" s="9">
        <v>1432.35</v>
      </c>
      <c r="AT9" s="9">
        <v>1432.35</v>
      </c>
      <c r="AU9" s="9">
        <v>1</v>
      </c>
      <c r="AV9" s="9">
        <v>651089.02</v>
      </c>
      <c r="AW9" s="9">
        <v>1432.35</v>
      </c>
    </row>
    <row r="10" spans="1:49" x14ac:dyDescent="0.25">
      <c r="A10" s="9"/>
      <c r="B10" s="10"/>
      <c r="C10" s="9" t="s">
        <v>50</v>
      </c>
      <c r="D10" s="11" t="s">
        <v>51</v>
      </c>
      <c r="E10" s="12" t="s">
        <v>52</v>
      </c>
      <c r="F10" s="13" t="s">
        <v>53</v>
      </c>
      <c r="G10" s="9" t="s">
        <v>54</v>
      </c>
      <c r="H10" s="13" t="s">
        <v>55</v>
      </c>
      <c r="I10" s="13" t="s">
        <v>56</v>
      </c>
      <c r="J10" s="10" t="s">
        <v>57</v>
      </c>
      <c r="K10" s="10" t="s">
        <v>58</v>
      </c>
      <c r="L10" s="13" t="s">
        <v>59</v>
      </c>
      <c r="M10" s="9" t="s">
        <v>60</v>
      </c>
      <c r="N10" s="9" t="s">
        <v>61</v>
      </c>
      <c r="O10" s="11" t="s">
        <v>59</v>
      </c>
      <c r="P10" s="10" t="s">
        <v>60</v>
      </c>
      <c r="Q10" s="10" t="s">
        <v>61</v>
      </c>
      <c r="R10" s="10" t="s">
        <v>62</v>
      </c>
      <c r="S10" s="9">
        <v>46695103.289999999</v>
      </c>
      <c r="T10" s="10" t="s">
        <v>63</v>
      </c>
      <c r="U10" s="9">
        <v>0</v>
      </c>
      <c r="V10" s="10" t="s">
        <v>64</v>
      </c>
      <c r="W10" s="9">
        <v>0</v>
      </c>
      <c r="X10" s="14" t="s">
        <v>65</v>
      </c>
      <c r="Y10" s="10" t="s">
        <v>66</v>
      </c>
      <c r="Z10" s="10" t="s">
        <v>67</v>
      </c>
      <c r="AA10" s="10">
        <v>102725.94</v>
      </c>
      <c r="AB10" s="9">
        <v>454.56</v>
      </c>
      <c r="AC10" s="11" t="s">
        <v>68</v>
      </c>
      <c r="AD10" s="11" t="s">
        <v>68</v>
      </c>
      <c r="AE10" s="13" t="s">
        <v>69</v>
      </c>
      <c r="AF10" s="10" t="s">
        <v>70</v>
      </c>
      <c r="AG10" s="9" t="s">
        <v>71</v>
      </c>
      <c r="AH10" s="9" t="s">
        <v>72</v>
      </c>
      <c r="AI10" s="10"/>
      <c r="AJ10" s="10">
        <v>2</v>
      </c>
      <c r="AK10" s="10" t="s">
        <v>73</v>
      </c>
      <c r="AL10" s="9">
        <v>6</v>
      </c>
      <c r="AM10" s="11" t="s">
        <v>74</v>
      </c>
      <c r="AN10" s="10" t="s">
        <v>75</v>
      </c>
      <c r="AO10" s="10">
        <v>3.37</v>
      </c>
      <c r="AP10" s="10"/>
      <c r="AQ10" s="10"/>
      <c r="AR10" s="9">
        <v>2.9</v>
      </c>
      <c r="AS10" s="9">
        <v>525.22</v>
      </c>
      <c r="AT10" s="9">
        <v>525.22</v>
      </c>
      <c r="AU10" s="9">
        <v>1</v>
      </c>
      <c r="AV10" s="9">
        <v>238744</v>
      </c>
      <c r="AW10" s="9">
        <v>525.22</v>
      </c>
    </row>
    <row r="11" spans="1:49" x14ac:dyDescent="0.25">
      <c r="A11" s="9"/>
      <c r="B11" s="10"/>
      <c r="C11" s="9" t="s">
        <v>50</v>
      </c>
      <c r="D11" s="11" t="s">
        <v>51</v>
      </c>
      <c r="E11" s="12" t="s">
        <v>52</v>
      </c>
      <c r="F11" s="13" t="s">
        <v>53</v>
      </c>
      <c r="G11" s="9" t="s">
        <v>54</v>
      </c>
      <c r="H11" s="13" t="s">
        <v>55</v>
      </c>
      <c r="I11" s="13" t="s">
        <v>56</v>
      </c>
      <c r="J11" s="10" t="s">
        <v>57</v>
      </c>
      <c r="K11" s="10" t="s">
        <v>58</v>
      </c>
      <c r="L11" s="13" t="s">
        <v>59</v>
      </c>
      <c r="M11" s="9" t="s">
        <v>60</v>
      </c>
      <c r="N11" s="9" t="s">
        <v>61</v>
      </c>
      <c r="O11" s="11" t="s">
        <v>59</v>
      </c>
      <c r="P11" s="10" t="s">
        <v>60</v>
      </c>
      <c r="Q11" s="10" t="s">
        <v>61</v>
      </c>
      <c r="R11" s="10" t="s">
        <v>62</v>
      </c>
      <c r="S11" s="9">
        <v>46695103.289999999</v>
      </c>
      <c r="T11" s="10" t="s">
        <v>63</v>
      </c>
      <c r="U11" s="9">
        <v>0</v>
      </c>
      <c r="V11" s="10" t="s">
        <v>64</v>
      </c>
      <c r="W11" s="9">
        <v>0</v>
      </c>
      <c r="X11" s="14" t="s">
        <v>65</v>
      </c>
      <c r="Y11" s="10" t="s">
        <v>66</v>
      </c>
      <c r="Z11" s="10" t="s">
        <v>67</v>
      </c>
      <c r="AA11" s="10">
        <v>102725.94</v>
      </c>
      <c r="AB11" s="9">
        <v>454.56</v>
      </c>
      <c r="AC11" s="11" t="s">
        <v>68</v>
      </c>
      <c r="AD11" s="11" t="s">
        <v>68</v>
      </c>
      <c r="AE11" s="13" t="s">
        <v>69</v>
      </c>
      <c r="AF11" s="10" t="s">
        <v>79</v>
      </c>
      <c r="AG11" s="9" t="s">
        <v>80</v>
      </c>
      <c r="AH11" s="9" t="s">
        <v>72</v>
      </c>
      <c r="AI11" s="10"/>
      <c r="AJ11" s="10">
        <v>2</v>
      </c>
      <c r="AK11" s="10" t="s">
        <v>73</v>
      </c>
      <c r="AL11" s="9">
        <v>5</v>
      </c>
      <c r="AM11" s="11" t="s">
        <v>74</v>
      </c>
      <c r="AN11" s="10" t="s">
        <v>81</v>
      </c>
      <c r="AO11" s="10">
        <v>7.86</v>
      </c>
      <c r="AP11" s="10"/>
      <c r="AQ11" s="10"/>
      <c r="AR11" s="9">
        <v>6.5</v>
      </c>
      <c r="AS11" s="9">
        <v>167.18</v>
      </c>
      <c r="AT11" s="9">
        <v>167.18</v>
      </c>
      <c r="AU11" s="9">
        <v>1</v>
      </c>
      <c r="AV11" s="9">
        <v>75993.34</v>
      </c>
      <c r="AW11" s="9">
        <v>167.18</v>
      </c>
    </row>
    <row r="12" spans="1:49" x14ac:dyDescent="0.25">
      <c r="A12" s="9"/>
      <c r="B12" s="10"/>
      <c r="C12" s="9" t="s">
        <v>82</v>
      </c>
      <c r="D12" s="11" t="s">
        <v>51</v>
      </c>
      <c r="E12" s="12" t="s">
        <v>83</v>
      </c>
      <c r="F12" s="13" t="s">
        <v>84</v>
      </c>
      <c r="G12" s="9" t="s">
        <v>54</v>
      </c>
      <c r="H12" s="13" t="s">
        <v>55</v>
      </c>
      <c r="I12" s="13" t="s">
        <v>56</v>
      </c>
      <c r="J12" s="10" t="s">
        <v>85</v>
      </c>
      <c r="K12" s="10" t="s">
        <v>86</v>
      </c>
      <c r="L12" s="13" t="s">
        <v>59</v>
      </c>
      <c r="M12" s="9" t="s">
        <v>60</v>
      </c>
      <c r="N12" s="9" t="s">
        <v>61</v>
      </c>
      <c r="O12" s="11" t="s">
        <v>59</v>
      </c>
      <c r="P12" s="10" t="s">
        <v>60</v>
      </c>
      <c r="Q12" s="10" t="s">
        <v>61</v>
      </c>
      <c r="R12" s="10" t="s">
        <v>87</v>
      </c>
      <c r="S12" s="9">
        <v>14233481.58</v>
      </c>
      <c r="T12" s="10" t="s">
        <v>63</v>
      </c>
      <c r="U12" s="9">
        <v>0</v>
      </c>
      <c r="V12" s="10" t="s">
        <v>64</v>
      </c>
      <c r="W12" s="9">
        <v>0</v>
      </c>
      <c r="X12" s="14" t="s">
        <v>65</v>
      </c>
      <c r="Y12" s="10" t="s">
        <v>66</v>
      </c>
      <c r="Z12" s="10" t="s">
        <v>88</v>
      </c>
      <c r="AA12" s="10">
        <v>28340</v>
      </c>
      <c r="AB12" s="9">
        <v>502.24</v>
      </c>
      <c r="AC12" s="11" t="s">
        <v>68</v>
      </c>
      <c r="AD12" s="11" t="s">
        <v>68</v>
      </c>
      <c r="AE12" s="13" t="s">
        <v>69</v>
      </c>
      <c r="AF12" s="10" t="s">
        <v>89</v>
      </c>
      <c r="AG12" s="9" t="s">
        <v>90</v>
      </c>
      <c r="AH12" s="9" t="s">
        <v>91</v>
      </c>
      <c r="AI12" s="10"/>
      <c r="AJ12" s="10">
        <v>1</v>
      </c>
      <c r="AK12" s="10" t="s">
        <v>73</v>
      </c>
      <c r="AL12" s="9">
        <v>8</v>
      </c>
      <c r="AM12" s="11" t="s">
        <v>74</v>
      </c>
      <c r="AN12" s="10" t="s">
        <v>75</v>
      </c>
      <c r="AO12" s="10">
        <v>0.03</v>
      </c>
      <c r="AP12" s="10"/>
      <c r="AQ12" s="10"/>
      <c r="AR12" s="9">
        <v>2.1000000000000001E-2</v>
      </c>
      <c r="AS12" s="9">
        <v>50</v>
      </c>
      <c r="AT12" s="9">
        <v>55.192519124131998</v>
      </c>
      <c r="AU12" s="9">
        <v>1</v>
      </c>
      <c r="AV12" s="9">
        <v>25112</v>
      </c>
      <c r="AW12" s="9">
        <v>55.24</v>
      </c>
    </row>
    <row r="13" spans="1:49" x14ac:dyDescent="0.25">
      <c r="A13" s="9"/>
      <c r="B13" s="10"/>
      <c r="C13" s="9" t="s">
        <v>82</v>
      </c>
      <c r="D13" s="11" t="s">
        <v>51</v>
      </c>
      <c r="E13" s="12" t="s">
        <v>83</v>
      </c>
      <c r="F13" s="13" t="s">
        <v>84</v>
      </c>
      <c r="G13" s="9" t="s">
        <v>54</v>
      </c>
      <c r="H13" s="13" t="s">
        <v>55</v>
      </c>
      <c r="I13" s="13" t="s">
        <v>56</v>
      </c>
      <c r="J13" s="10" t="s">
        <v>85</v>
      </c>
      <c r="K13" s="10" t="s">
        <v>86</v>
      </c>
      <c r="L13" s="13" t="s">
        <v>59</v>
      </c>
      <c r="M13" s="9" t="s">
        <v>60</v>
      </c>
      <c r="N13" s="9" t="s">
        <v>61</v>
      </c>
      <c r="O13" s="11" t="s">
        <v>59</v>
      </c>
      <c r="P13" s="10" t="s">
        <v>60</v>
      </c>
      <c r="Q13" s="10" t="s">
        <v>61</v>
      </c>
      <c r="R13" s="10" t="s">
        <v>87</v>
      </c>
      <c r="S13" s="9">
        <v>14233481.58</v>
      </c>
      <c r="T13" s="10" t="s">
        <v>63</v>
      </c>
      <c r="U13" s="9">
        <v>0</v>
      </c>
      <c r="V13" s="10" t="s">
        <v>64</v>
      </c>
      <c r="W13" s="9">
        <v>0</v>
      </c>
      <c r="X13" s="14" t="s">
        <v>65</v>
      </c>
      <c r="Y13" s="10" t="s">
        <v>66</v>
      </c>
      <c r="Z13" s="10" t="s">
        <v>88</v>
      </c>
      <c r="AA13" s="10">
        <v>28340</v>
      </c>
      <c r="AB13" s="9">
        <v>502.24</v>
      </c>
      <c r="AC13" s="11" t="s">
        <v>68</v>
      </c>
      <c r="AD13" s="11" t="s">
        <v>68</v>
      </c>
      <c r="AE13" s="13" t="s">
        <v>69</v>
      </c>
      <c r="AF13" s="10" t="s">
        <v>92</v>
      </c>
      <c r="AG13" s="9" t="s">
        <v>90</v>
      </c>
      <c r="AH13" s="9" t="s">
        <v>91</v>
      </c>
      <c r="AI13" s="10"/>
      <c r="AJ13" s="10">
        <v>1</v>
      </c>
      <c r="AK13" s="10" t="s">
        <v>73</v>
      </c>
      <c r="AL13" s="9">
        <v>9</v>
      </c>
      <c r="AM13" s="11" t="s">
        <v>74</v>
      </c>
      <c r="AN13" s="10" t="s">
        <v>81</v>
      </c>
      <c r="AO13" s="10">
        <v>0.67</v>
      </c>
      <c r="AP13" s="10"/>
      <c r="AQ13" s="10"/>
      <c r="AR13" s="9">
        <v>0.439</v>
      </c>
      <c r="AS13" s="9">
        <v>68.78</v>
      </c>
      <c r="AT13" s="9">
        <v>75.922829307155894</v>
      </c>
      <c r="AU13" s="9">
        <v>1</v>
      </c>
      <c r="AV13" s="9">
        <v>34544.07</v>
      </c>
      <c r="AW13" s="9">
        <v>75.989999999999995</v>
      </c>
    </row>
    <row r="14" spans="1:49" x14ac:dyDescent="0.25">
      <c r="A14" s="9"/>
      <c r="B14" s="10"/>
      <c r="C14" s="9" t="s">
        <v>82</v>
      </c>
      <c r="D14" s="11" t="s">
        <v>51</v>
      </c>
      <c r="E14" s="12" t="s">
        <v>83</v>
      </c>
      <c r="F14" s="13" t="s">
        <v>84</v>
      </c>
      <c r="G14" s="9" t="s">
        <v>54</v>
      </c>
      <c r="H14" s="13" t="s">
        <v>55</v>
      </c>
      <c r="I14" s="13" t="s">
        <v>56</v>
      </c>
      <c r="J14" s="10" t="s">
        <v>85</v>
      </c>
      <c r="K14" s="10" t="s">
        <v>86</v>
      </c>
      <c r="L14" s="13" t="s">
        <v>59</v>
      </c>
      <c r="M14" s="9" t="s">
        <v>60</v>
      </c>
      <c r="N14" s="9" t="s">
        <v>61</v>
      </c>
      <c r="O14" s="11" t="s">
        <v>59</v>
      </c>
      <c r="P14" s="10" t="s">
        <v>60</v>
      </c>
      <c r="Q14" s="10" t="s">
        <v>61</v>
      </c>
      <c r="R14" s="10" t="s">
        <v>87</v>
      </c>
      <c r="S14" s="9">
        <v>14233481.58</v>
      </c>
      <c r="T14" s="10" t="s">
        <v>63</v>
      </c>
      <c r="U14" s="9">
        <v>0</v>
      </c>
      <c r="V14" s="10" t="s">
        <v>64</v>
      </c>
      <c r="W14" s="9">
        <v>0</v>
      </c>
      <c r="X14" s="14" t="s">
        <v>65</v>
      </c>
      <c r="Y14" s="10" t="s">
        <v>66</v>
      </c>
      <c r="Z14" s="10" t="s">
        <v>88</v>
      </c>
      <c r="AA14" s="10">
        <v>28340</v>
      </c>
      <c r="AB14" s="9">
        <v>502.24</v>
      </c>
      <c r="AC14" s="11" t="s">
        <v>68</v>
      </c>
      <c r="AD14" s="11" t="s">
        <v>68</v>
      </c>
      <c r="AE14" s="13" t="s">
        <v>69</v>
      </c>
      <c r="AF14" s="10" t="s">
        <v>93</v>
      </c>
      <c r="AG14" s="9" t="s">
        <v>90</v>
      </c>
      <c r="AH14" s="9" t="s">
        <v>91</v>
      </c>
      <c r="AI14" s="10"/>
      <c r="AJ14" s="10">
        <v>1</v>
      </c>
      <c r="AK14" s="10" t="s">
        <v>73</v>
      </c>
      <c r="AL14" s="9">
        <v>10</v>
      </c>
      <c r="AM14" s="11" t="s">
        <v>74</v>
      </c>
      <c r="AN14" s="10" t="s">
        <v>94</v>
      </c>
      <c r="AO14" s="10">
        <v>1.89</v>
      </c>
      <c r="AP14" s="10"/>
      <c r="AQ14" s="10"/>
      <c r="AR14" s="9">
        <v>1.244</v>
      </c>
      <c r="AS14" s="9">
        <v>259</v>
      </c>
      <c r="AT14" s="9">
        <v>285.89724906300398</v>
      </c>
      <c r="AU14" s="9">
        <v>1</v>
      </c>
      <c r="AV14" s="9">
        <v>130080.16</v>
      </c>
      <c r="AW14" s="9">
        <v>286.17</v>
      </c>
    </row>
    <row r="15" spans="1:49" x14ac:dyDescent="0.25">
      <c r="A15" s="9"/>
      <c r="B15" s="10"/>
      <c r="C15" s="9" t="s">
        <v>82</v>
      </c>
      <c r="D15" s="11" t="s">
        <v>51</v>
      </c>
      <c r="E15" s="12" t="s">
        <v>83</v>
      </c>
      <c r="F15" s="13" t="s">
        <v>84</v>
      </c>
      <c r="G15" s="9" t="s">
        <v>54</v>
      </c>
      <c r="H15" s="13" t="s">
        <v>55</v>
      </c>
      <c r="I15" s="13" t="s">
        <v>56</v>
      </c>
      <c r="J15" s="10" t="s">
        <v>85</v>
      </c>
      <c r="K15" s="10" t="s">
        <v>86</v>
      </c>
      <c r="L15" s="13" t="s">
        <v>59</v>
      </c>
      <c r="M15" s="9" t="s">
        <v>60</v>
      </c>
      <c r="N15" s="9" t="s">
        <v>61</v>
      </c>
      <c r="O15" s="11" t="s">
        <v>59</v>
      </c>
      <c r="P15" s="10" t="s">
        <v>60</v>
      </c>
      <c r="Q15" s="10" t="s">
        <v>61</v>
      </c>
      <c r="R15" s="10" t="s">
        <v>87</v>
      </c>
      <c r="S15" s="9">
        <v>14233481.58</v>
      </c>
      <c r="T15" s="10" t="s">
        <v>63</v>
      </c>
      <c r="U15" s="9">
        <v>0</v>
      </c>
      <c r="V15" s="10" t="s">
        <v>64</v>
      </c>
      <c r="W15" s="9">
        <v>0</v>
      </c>
      <c r="X15" s="14" t="s">
        <v>65</v>
      </c>
      <c r="Y15" s="10" t="s">
        <v>66</v>
      </c>
      <c r="Z15" s="10" t="s">
        <v>88</v>
      </c>
      <c r="AA15" s="10">
        <v>28340</v>
      </c>
      <c r="AB15" s="9">
        <v>502.24</v>
      </c>
      <c r="AC15" s="11" t="s">
        <v>68</v>
      </c>
      <c r="AD15" s="11" t="s">
        <v>68</v>
      </c>
      <c r="AE15" s="13" t="s">
        <v>69</v>
      </c>
      <c r="AF15" s="10" t="s">
        <v>95</v>
      </c>
      <c r="AG15" s="9" t="s">
        <v>90</v>
      </c>
      <c r="AH15" s="9" t="s">
        <v>91</v>
      </c>
      <c r="AI15" s="10"/>
      <c r="AJ15" s="10">
        <v>1</v>
      </c>
      <c r="AK15" s="10" t="s">
        <v>73</v>
      </c>
      <c r="AL15" s="9">
        <v>21</v>
      </c>
      <c r="AM15" s="11" t="s">
        <v>74</v>
      </c>
      <c r="AN15" s="10" t="s">
        <v>81</v>
      </c>
      <c r="AO15" s="10">
        <v>0.87</v>
      </c>
      <c r="AP15" s="10"/>
      <c r="AQ15" s="10"/>
      <c r="AR15" s="9">
        <v>0.5</v>
      </c>
      <c r="AS15" s="9">
        <v>168.39</v>
      </c>
      <c r="AT15" s="9">
        <v>185.87736590625201</v>
      </c>
      <c r="AU15" s="9">
        <v>1</v>
      </c>
      <c r="AV15" s="9">
        <v>84572.19</v>
      </c>
      <c r="AW15" s="9">
        <v>186.05</v>
      </c>
    </row>
    <row r="16" spans="1:49" x14ac:dyDescent="0.25">
      <c r="A16" s="9"/>
      <c r="B16" s="10"/>
      <c r="C16" s="9" t="s">
        <v>82</v>
      </c>
      <c r="D16" s="11" t="s">
        <v>51</v>
      </c>
      <c r="E16" s="12" t="s">
        <v>83</v>
      </c>
      <c r="F16" s="13" t="s">
        <v>84</v>
      </c>
      <c r="G16" s="9" t="s">
        <v>54</v>
      </c>
      <c r="H16" s="13" t="s">
        <v>55</v>
      </c>
      <c r="I16" s="13" t="s">
        <v>56</v>
      </c>
      <c r="J16" s="10" t="s">
        <v>85</v>
      </c>
      <c r="K16" s="10" t="s">
        <v>86</v>
      </c>
      <c r="L16" s="13" t="s">
        <v>59</v>
      </c>
      <c r="M16" s="9" t="s">
        <v>60</v>
      </c>
      <c r="N16" s="9" t="s">
        <v>61</v>
      </c>
      <c r="O16" s="11" t="s">
        <v>59</v>
      </c>
      <c r="P16" s="10" t="s">
        <v>60</v>
      </c>
      <c r="Q16" s="10" t="s">
        <v>61</v>
      </c>
      <c r="R16" s="10" t="s">
        <v>87</v>
      </c>
      <c r="S16" s="9">
        <v>14233481.58</v>
      </c>
      <c r="T16" s="10" t="s">
        <v>63</v>
      </c>
      <c r="U16" s="9">
        <v>0</v>
      </c>
      <c r="V16" s="10" t="s">
        <v>64</v>
      </c>
      <c r="W16" s="9">
        <v>0</v>
      </c>
      <c r="X16" s="14" t="s">
        <v>65</v>
      </c>
      <c r="Y16" s="10" t="s">
        <v>66</v>
      </c>
      <c r="Z16" s="10" t="s">
        <v>88</v>
      </c>
      <c r="AA16" s="10">
        <v>28340</v>
      </c>
      <c r="AB16" s="9">
        <v>502.24</v>
      </c>
      <c r="AC16" s="11" t="s">
        <v>68</v>
      </c>
      <c r="AD16" s="11" t="s">
        <v>68</v>
      </c>
      <c r="AE16" s="13" t="s">
        <v>69</v>
      </c>
      <c r="AF16" s="10" t="s">
        <v>96</v>
      </c>
      <c r="AG16" s="9" t="s">
        <v>90</v>
      </c>
      <c r="AH16" s="9" t="s">
        <v>91</v>
      </c>
      <c r="AI16" s="10"/>
      <c r="AJ16" s="10">
        <v>1</v>
      </c>
      <c r="AK16" s="10" t="s">
        <v>73</v>
      </c>
      <c r="AL16" s="9">
        <v>22</v>
      </c>
      <c r="AM16" s="11" t="s">
        <v>74</v>
      </c>
      <c r="AN16" s="10" t="s">
        <v>81</v>
      </c>
      <c r="AO16" s="10">
        <v>0.87</v>
      </c>
      <c r="AP16" s="10"/>
      <c r="AQ16" s="10"/>
      <c r="AR16" s="9">
        <v>0.5</v>
      </c>
      <c r="AS16" s="9">
        <v>168.39</v>
      </c>
      <c r="AT16" s="9">
        <v>185.87736590625201</v>
      </c>
      <c r="AU16" s="9">
        <v>1</v>
      </c>
      <c r="AV16" s="9">
        <v>84572.19</v>
      </c>
      <c r="AW16" s="9">
        <v>186.05</v>
      </c>
    </row>
    <row r="17" spans="1:49" x14ac:dyDescent="0.25">
      <c r="A17" s="9"/>
      <c r="B17" s="10"/>
      <c r="C17" s="9" t="s">
        <v>82</v>
      </c>
      <c r="D17" s="11" t="s">
        <v>51</v>
      </c>
      <c r="E17" s="12" t="s">
        <v>83</v>
      </c>
      <c r="F17" s="13" t="s">
        <v>84</v>
      </c>
      <c r="G17" s="9" t="s">
        <v>54</v>
      </c>
      <c r="H17" s="13" t="s">
        <v>55</v>
      </c>
      <c r="I17" s="13" t="s">
        <v>56</v>
      </c>
      <c r="J17" s="10" t="s">
        <v>85</v>
      </c>
      <c r="K17" s="10" t="s">
        <v>86</v>
      </c>
      <c r="L17" s="13" t="s">
        <v>59</v>
      </c>
      <c r="M17" s="9" t="s">
        <v>60</v>
      </c>
      <c r="N17" s="9" t="s">
        <v>61</v>
      </c>
      <c r="O17" s="11" t="s">
        <v>59</v>
      </c>
      <c r="P17" s="10" t="s">
        <v>60</v>
      </c>
      <c r="Q17" s="10" t="s">
        <v>61</v>
      </c>
      <c r="R17" s="10" t="s">
        <v>87</v>
      </c>
      <c r="S17" s="9">
        <v>14233481.58</v>
      </c>
      <c r="T17" s="10" t="s">
        <v>63</v>
      </c>
      <c r="U17" s="9">
        <v>0</v>
      </c>
      <c r="V17" s="10" t="s">
        <v>64</v>
      </c>
      <c r="W17" s="9">
        <v>0</v>
      </c>
      <c r="X17" s="14" t="s">
        <v>65</v>
      </c>
      <c r="Y17" s="10" t="s">
        <v>66</v>
      </c>
      <c r="Z17" s="10" t="s">
        <v>88</v>
      </c>
      <c r="AA17" s="10">
        <v>28340</v>
      </c>
      <c r="AB17" s="9">
        <v>502.24</v>
      </c>
      <c r="AC17" s="11" t="s">
        <v>68</v>
      </c>
      <c r="AD17" s="11" t="s">
        <v>68</v>
      </c>
      <c r="AE17" s="13" t="s">
        <v>69</v>
      </c>
      <c r="AF17" s="10" t="s">
        <v>97</v>
      </c>
      <c r="AG17" s="9" t="s">
        <v>90</v>
      </c>
      <c r="AH17" s="9" t="s">
        <v>91</v>
      </c>
      <c r="AI17" s="10"/>
      <c r="AJ17" s="10">
        <v>1</v>
      </c>
      <c r="AK17" s="10" t="s">
        <v>73</v>
      </c>
      <c r="AL17" s="9">
        <v>23</v>
      </c>
      <c r="AM17" s="11" t="s">
        <v>74</v>
      </c>
      <c r="AN17" s="10" t="s">
        <v>81</v>
      </c>
      <c r="AO17" s="10">
        <v>0.87</v>
      </c>
      <c r="AP17" s="10"/>
      <c r="AQ17" s="10"/>
      <c r="AR17" s="9">
        <v>0.5</v>
      </c>
      <c r="AS17" s="9">
        <v>168.39</v>
      </c>
      <c r="AT17" s="9">
        <v>185.87736590625201</v>
      </c>
      <c r="AU17" s="9">
        <v>1</v>
      </c>
      <c r="AV17" s="9">
        <v>84572.19</v>
      </c>
      <c r="AW17" s="9">
        <v>186.05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Декларации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Samurai</cp:lastModifiedBy>
  <dcterms:modified xsi:type="dcterms:W3CDTF">2025-04-17T09:19:36Z</dcterms:modified>
</cp:coreProperties>
</file>