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murai\Documents\TBParser\Source\"/>
    </mc:Choice>
  </mc:AlternateContent>
  <xr:revisionPtr revIDLastSave="0" documentId="13_ncr:1_{D1FFA3C7-A43A-47BB-857D-52C2963BB2D2}" xr6:coauthVersionLast="47" xr6:coauthVersionMax="47" xr10:uidLastSave="{00000000-0000-0000-0000-000000000000}"/>
  <bookViews>
    <workbookView xWindow="930" yWindow="1800" windowWidth="21600" windowHeight="11385" xr2:uid="{00000000-000D-0000-FFFF-FFFF00000000}"/>
  </bookViews>
  <sheets>
    <sheet name="Деклараци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2" i="1" l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</calcChain>
</file>

<file path=xl/sharedStrings.xml><?xml version="1.0" encoding="utf-8"?>
<sst xmlns="http://schemas.openxmlformats.org/spreadsheetml/2006/main" count="734" uniqueCount="384">
  <si>
    <t>0</t>
  </si>
  <si>
    <t>12</t>
  </si>
  <si>
    <t>1</t>
  </si>
  <si>
    <t>2</t>
  </si>
  <si>
    <t>5</t>
  </si>
  <si>
    <t>3</t>
  </si>
  <si>
    <t>4</t>
  </si>
  <si>
    <t>7</t>
  </si>
  <si>
    <t>8</t>
  </si>
  <si>
    <t>17</t>
  </si>
  <si>
    <t>18</t>
  </si>
  <si>
    <t>23</t>
  </si>
  <si>
    <t xml:space="preserve">  22 </t>
  </si>
  <si>
    <t>13</t>
  </si>
  <si>
    <t>14</t>
  </si>
  <si>
    <t>16</t>
  </si>
  <si>
    <t>20</t>
  </si>
  <si>
    <t>21</t>
  </si>
  <si>
    <t>15</t>
  </si>
  <si>
    <t>9</t>
  </si>
  <si>
    <t xml:space="preserve">  19 </t>
  </si>
  <si>
    <t xml:space="preserve">  6 </t>
  </si>
  <si>
    <t xml:space="preserve">  10 </t>
  </si>
  <si>
    <t xml:space="preserve">  11 </t>
  </si>
  <si>
    <t>38</t>
  </si>
  <si>
    <t>56</t>
  </si>
  <si>
    <t>61</t>
  </si>
  <si>
    <t>Дата выпуска</t>
  </si>
  <si>
    <t>ND  Номер  декларации на товары</t>
  </si>
  <si>
    <t>071 Таможня оформления ДТ</t>
  </si>
  <si>
    <t>072 Дата ДТ</t>
  </si>
  <si>
    <t>073 Порядковый № ДТ</t>
  </si>
  <si>
    <t>011 ИМ/ЭК - направление перемещения</t>
  </si>
  <si>
    <t>012 Основной таможенный режим</t>
  </si>
  <si>
    <t>021 ИНН отправителя</t>
  </si>
  <si>
    <t>022 Наименование/ФИО отправителя</t>
  </si>
  <si>
    <t>022 Дополнительное к имя отправителя</t>
  </si>
  <si>
    <t>023 Адрес отправителя</t>
  </si>
  <si>
    <t>023 Доп к адрес отправителя</t>
  </si>
  <si>
    <t>025 Телефон отправителя</t>
  </si>
  <si>
    <t>081 ИНН получателя</t>
  </si>
  <si>
    <t>082 Наименование/ФИО получателя</t>
  </si>
  <si>
    <t>082 Доп к имя получателя</t>
  </si>
  <si>
    <t>083 Адрес получателя</t>
  </si>
  <si>
    <t>083 Доп к адрес получателя</t>
  </si>
  <si>
    <t>085 Телефон получателя</t>
  </si>
  <si>
    <t>091 ИНН контрактодержателя</t>
  </si>
  <si>
    <t>092 Наименование/ФИО контрактодержателя</t>
  </si>
  <si>
    <t>093 Адрес контрактодержателя</t>
  </si>
  <si>
    <t>11 Торгующая страна</t>
  </si>
  <si>
    <t>12 Общая таможенная стоимость (в валюте контракта)</t>
  </si>
  <si>
    <t>122 Общая таможенная стоимость, $</t>
  </si>
  <si>
    <t>13 Курс доллара США</t>
  </si>
  <si>
    <t>141 ИНН декларанта</t>
  </si>
  <si>
    <t>142 Наименование/ФИО декларанта</t>
  </si>
  <si>
    <t>143 Адрес декларанта</t>
  </si>
  <si>
    <t>Декларант,  место</t>
  </si>
  <si>
    <t>Декларант, телефон</t>
  </si>
  <si>
    <t>Емейл декларанта</t>
  </si>
  <si>
    <t>15 Код страны отправления</t>
  </si>
  <si>
    <t>17 Код страны назначения</t>
  </si>
  <si>
    <t>202 Условие поставки</t>
  </si>
  <si>
    <t>2021 Пункт поставки товара</t>
  </si>
  <si>
    <t>221 Валюта контракта</t>
  </si>
  <si>
    <t>22 Общая фактурная стоимость</t>
  </si>
  <si>
    <t>22 Общая фактурная стоимость, $</t>
  </si>
  <si>
    <t>23 Курс валюты</t>
  </si>
  <si>
    <t>24 Характер сделки</t>
  </si>
  <si>
    <t>Дата пересеч границы Узбекистана</t>
  </si>
  <si>
    <t>25 Транспорт на границе</t>
  </si>
  <si>
    <t>25 № транспорт средства на границе</t>
  </si>
  <si>
    <t>25 Страна трансп на границе</t>
  </si>
  <si>
    <t>26 Транспорт внутри страны</t>
  </si>
  <si>
    <t>26 № транспорта внутри страны</t>
  </si>
  <si>
    <t>26 Страна транспорта внутри страны</t>
  </si>
  <si>
    <t>29 Таможня на границе</t>
  </si>
  <si>
    <t>31S Срок товара</t>
  </si>
  <si>
    <t>31_1 Описание и характеристика товара</t>
  </si>
  <si>
    <t>31_10 Характеристика товара</t>
  </si>
  <si>
    <t>Энергетический класс товара</t>
  </si>
  <si>
    <t>Год производства товара</t>
  </si>
  <si>
    <t>31_12 Товарный знак</t>
  </si>
  <si>
    <t>31_7 Кол-во товара в доп ед. измерения</t>
  </si>
  <si>
    <t>31_71 Дополнительная единица</t>
  </si>
  <si>
    <t>32 Номер товара по ДТ</t>
  </si>
  <si>
    <t>33 Код товара по ТН ВЭД РФ</t>
  </si>
  <si>
    <t>34 Код страны происхождения</t>
  </si>
  <si>
    <t>35 Вес брутто, кг</t>
  </si>
  <si>
    <t>контактная информация</t>
  </si>
  <si>
    <t>производитель</t>
  </si>
  <si>
    <t>страна назначения</t>
  </si>
  <si>
    <t>37 Процедура</t>
  </si>
  <si>
    <t>38 Вес нетто, кг</t>
  </si>
  <si>
    <t>42 Фактурная стоимость</t>
  </si>
  <si>
    <t>420$ Фактурная стоимость, $</t>
  </si>
  <si>
    <t>45 Таможенная стоимость</t>
  </si>
  <si>
    <t>45$ Таможенная стоимость, $</t>
  </si>
  <si>
    <t>46 Статистическая стоимость, тыс $</t>
  </si>
  <si>
    <t>Льгота уплаты таможен платежей</t>
  </si>
  <si>
    <t>Взыскано таможенных платежей</t>
  </si>
  <si>
    <t>Доверитель</t>
  </si>
  <si>
    <t>Доверитель другие данные</t>
  </si>
  <si>
    <t>USD/KG Статистическая стоимость, USD/Вес НЕТТО, кг</t>
  </si>
  <si>
    <t>5411 Договор брокера с декларантом</t>
  </si>
  <si>
    <t>5441 ФИО заполнившего ДТ</t>
  </si>
  <si>
    <t>Декларант, номер</t>
  </si>
  <si>
    <t>Дата контракта</t>
  </si>
  <si>
    <t>№ контракта</t>
  </si>
  <si>
    <t>27.12.2024</t>
  </si>
  <si>
    <t>00102/191224/0076044</t>
  </si>
  <si>
    <t>19.12.2024</t>
  </si>
  <si>
    <t>ИМ</t>
  </si>
  <si>
    <t>40</t>
  </si>
  <si>
    <t/>
  </si>
  <si>
    <t>KONCEPT - L SPOLKA AKCYJNA UL. WENECKA, 12 03-244 WARSZAWA</t>
  </si>
  <si>
    <t>POLAND</t>
  </si>
  <si>
    <t>Республика Узбекистан</t>
  </si>
  <si>
    <t>OOO"A-ONE CORP"</t>
  </si>
  <si>
    <t>+998909701283</t>
  </si>
  <si>
    <t>г.Ташкент, Чиланзарский район,1-Бол.Чиланзар МФИ, ул. Арнасай, 5а</t>
  </si>
  <si>
    <t>309921120</t>
  </si>
  <si>
    <t>PL - ПОЛЬША</t>
  </si>
  <si>
    <t>310361163</t>
  </si>
  <si>
    <t>OOO "RADA BROKER PLUS"</t>
  </si>
  <si>
    <t>г. Ташкент, ул. Афросиаб 2</t>
  </si>
  <si>
    <t>г.Ташкент</t>
  </si>
  <si>
    <t>903340082</t>
  </si>
  <si>
    <t xml:space="preserve"> - </t>
  </si>
  <si>
    <t>DAP</t>
  </si>
  <si>
    <t>Ташкент</t>
  </si>
  <si>
    <t>EUR</t>
  </si>
  <si>
    <t xml:space="preserve">  101 709 </t>
  </si>
  <si>
    <t>17.12.2024</t>
  </si>
  <si>
    <t>АВИА</t>
  </si>
  <si>
    <t>TK6472</t>
  </si>
  <si>
    <t>TR - ТУРЦИЯ</t>
  </si>
  <si>
    <t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t>
  </si>
  <si>
    <t>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</t>
  </si>
  <si>
    <t>Zebra</t>
  </si>
  <si>
    <t>8443999000</t>
  </si>
  <si>
    <t>000 - 000</t>
  </si>
  <si>
    <t xml:space="preserve">  17 </t>
  </si>
  <si>
    <t>sdfdas</t>
  </si>
  <si>
    <t>fasdfsad</t>
  </si>
  <si>
    <t>fsadfasdf</t>
  </si>
  <si>
    <t>Ответственность за предоставленные сведения несет на основании Приказа № 3 от 28.10.2022 директор Коневцов Д.</t>
  </si>
  <si>
    <t>№1 от 10.01.2024</t>
  </si>
  <si>
    <t>Эсанов Р.У</t>
  </si>
  <si>
    <t>21.07.2023</t>
  </si>
  <si>
    <t>26002/261224/0131583</t>
  </si>
  <si>
    <t>26.12.2024</t>
  </si>
  <si>
    <t>FLSmidth Germany GmbH</t>
  </si>
  <si>
    <t>по поручению FLSmidth inc USA</t>
  </si>
  <si>
    <t>Schleebergstrabe 13 Ennigerloh 59320</t>
  </si>
  <si>
    <t>Germany</t>
  </si>
  <si>
    <t>ИП ООО "MULTINATIONAL MINE GROUP"</t>
  </si>
  <si>
    <t>+998900430077</t>
  </si>
  <si>
    <t>г.Ташкент, ул. Элбек, 61</t>
  </si>
  <si>
    <t>308441901</t>
  </si>
  <si>
    <t>US - СОЕДИНЕННЫЕ ШТАТЫ</t>
  </si>
  <si>
    <t>301527164</t>
  </si>
  <si>
    <t>ООО "Gratus Servis"</t>
  </si>
  <si>
    <t>г.Ташкент, Шайхонтохурский район, ул.Кичик Халка Йули, д.2.</t>
  </si>
  <si>
    <t>+(99897)333-72-71</t>
  </si>
  <si>
    <t>DE - ГЕРМАНИЯ</t>
  </si>
  <si>
    <t>FCA</t>
  </si>
  <si>
    <t>PAPENBURG</t>
  </si>
  <si>
    <t>USD</t>
  </si>
  <si>
    <t xml:space="preserve">  196 403 </t>
  </si>
  <si>
    <t>24.12.2024</t>
  </si>
  <si>
    <t>АВТО</t>
  </si>
  <si>
    <t>47ACG303/47ABK988</t>
  </si>
  <si>
    <t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
2. мест</t>
  </si>
  <si>
    <t>.</t>
  </si>
  <si>
    <t>PM8 24 17</t>
  </si>
  <si>
    <t>1,00</t>
  </si>
  <si>
    <t>ШТУКА</t>
  </si>
  <si>
    <t>8474200008</t>
  </si>
  <si>
    <t xml:space="preserve">  12 727 </t>
  </si>
  <si>
    <t>Алмардонов Д. Ген. дов-сть № б/н от 04.01.2024г. Паспорт серии AB0768275 выдан Кашкадарьинским РОВД от 14.08.2015, Cпец. по ВЭД, тел.+998977087666</t>
  </si>
  <si>
    <t>№30/19 от 21.08.2020</t>
  </si>
  <si>
    <t>Умаров Гайрат</t>
  </si>
  <si>
    <t>05.06.2024</t>
  </si>
  <si>
    <t>20240605-MMG-FLS-E</t>
  </si>
  <si>
    <t>28.12.2024</t>
  </si>
  <si>
    <t>00107/161224/0021668</t>
  </si>
  <si>
    <t>16.12.2024</t>
  </si>
  <si>
    <t>BMW GROUP</t>
  </si>
  <si>
    <t>VERSANDSTEURUNGLUFTRACHT INDUSTRIESTRASSE 5, werk 2.7, DYNAMIKZENTRUM</t>
  </si>
  <si>
    <t>OOO ''PREMIUM AUTO"</t>
  </si>
  <si>
    <t>+998945727724</t>
  </si>
  <si>
    <t>Республика Узбекистан, г. Ташкент, Бектимирский р-н., ул. Туена 10</t>
  </si>
  <si>
    <t>201135205</t>
  </si>
  <si>
    <t>г. Ташкент</t>
  </si>
  <si>
    <t>+998996672518</t>
  </si>
  <si>
    <t>CPT</t>
  </si>
  <si>
    <t xml:space="preserve">  12 539 </t>
  </si>
  <si>
    <t>12.12.2024</t>
  </si>
  <si>
    <t>TK 368</t>
  </si>
  <si>
    <t>01820WLA</t>
  </si>
  <si>
    <t>UZ - УЗБЕКИСТАН</t>
  </si>
  <si>
    <t>1. Power brake / Тормозная система для легкового автомобиля торговой марки BMW 30 шт, каталожный номер - 34505B6E467 - кол. 30 шт, вес: 170,94 кг
2. мест 2, 2 картон.короб.
8. 000
9. 000
10. 2024/не является технологическим оборудованием
11. 02
Общее кол. мест: 2</t>
  </si>
  <si>
    <t>не является технологическим оборудованием</t>
  </si>
  <si>
    <t>BMW</t>
  </si>
  <si>
    <t>30,00</t>
  </si>
  <si>
    <t>8479899707</t>
  </si>
  <si>
    <t xml:space="preserve">  251 </t>
  </si>
  <si>
    <t>Ибрагимов Э. AD2469538 от 02.02.2023 г.</t>
  </si>
  <si>
    <t>№12 от 01.12.2024 г.</t>
  </si>
  <si>
    <t>Ибрагимов Т.Э.</t>
  </si>
  <si>
    <t>05.01.2023</t>
  </si>
  <si>
    <t>PA-SP2/2023</t>
  </si>
  <si>
    <t>1. Power brake / Тормозная система для легкового автомобиля торговой марки BMW 5 шт, каталожный номер - 34505B69D61 - кол. 5 шт, вес: 30,69 кг
2. мест 5, 5 картон.короб.
8. 000
9. 000
10. 2024/не является технологическим оборудованием
11. 02
Общее кол. мест: 5</t>
  </si>
  <si>
    <t>5,00</t>
  </si>
  <si>
    <t xml:space="preserve">  36 </t>
  </si>
  <si>
    <t>26003/281224/0102776</t>
  </si>
  <si>
    <t>CEVA Logistics Netherlands BV</t>
  </si>
  <si>
    <t>по поручению Roland DG North Europe A/S
Farum Gydevej 71, DK 3520 Farum, Danmark/Дания</t>
  </si>
  <si>
    <t>Boekerman 5, Industrieterrein Borchwerf 2 4751 XK Oud Gastel. Netherland/Нидерланды</t>
  </si>
  <si>
    <t>ч/з Roland DG EMEA NV</t>
  </si>
  <si>
    <t>OOO "ATK TURON"</t>
  </si>
  <si>
    <t>+998901871745</t>
  </si>
  <si>
    <t>г.Ташкент, 100000, Мирзо-Улугбекский р-н, пл. Хамида Алимджана, 1Б.</t>
  </si>
  <si>
    <t>200980461</t>
  </si>
  <si>
    <t>г.Ташкент, 100000, Мирзо-Улугбекский р-н, пл. Хамида Алимджана, 1Б.,тел.:+998901871745</t>
  </si>
  <si>
    <t>DK - ДАНИЯ</t>
  </si>
  <si>
    <t>307647462</t>
  </si>
  <si>
    <t>OOO ''ALCOR ACTIVE''</t>
  </si>
  <si>
    <t>Toshkent shahri, Yakkasaroy tumani, Tafakkur tor kuchasi 9B.</t>
  </si>
  <si>
    <t>99 883 72 17</t>
  </si>
  <si>
    <t>khaldibayev@inbox.ru</t>
  </si>
  <si>
    <t>NL - НИДЕРЛАНДЫ</t>
  </si>
  <si>
    <t>Oud Gastel, Netherland</t>
  </si>
  <si>
    <t xml:space="preserve">  14 336 </t>
  </si>
  <si>
    <t>25.12.2024</t>
  </si>
  <si>
    <t>50M490NA/504357BA</t>
  </si>
  <si>
    <t>1. Части к принтерам фирмы "Roland DG"; Арт.№XD-CH3. Blade holder plastic Держатель ножа. Производитель Roland DG. Япония. - кол. 1 шт, вес: 0,012 кг
2. часть карт.короб.
8. 000
9. 016
10. 2024/Новые
11. 02</t>
  </si>
  <si>
    <t>Новые</t>
  </si>
  <si>
    <t>Roland DG</t>
  </si>
  <si>
    <t>JP - ЯПОНИЯ</t>
  </si>
  <si>
    <t xml:space="preserve">  0 </t>
  </si>
  <si>
    <t>Гуринов Д.Г, Директор, тел.+998901871745.</t>
  </si>
  <si>
    <t>22/AA от 04.01.2023г</t>
  </si>
  <si>
    <t>Халдибаев.А.Г</t>
  </si>
  <si>
    <t>11.11.2024</t>
  </si>
  <si>
    <t>111124RT</t>
  </si>
  <si>
    <t>26003/281224/0102713</t>
  </si>
  <si>
    <t>UAB Rittal</t>
  </si>
  <si>
    <t>Galines str.1, LT-14247, Vilnius, Lithuania</t>
  </si>
  <si>
    <t>OOO "INSIGHT SOLUTIONS"</t>
  </si>
  <si>
    <t>+998901742333</t>
  </si>
  <si>
    <t>г. Ташкент, Мирабадский р-н, ул. Т.Шевченко, д. 21</t>
  </si>
  <si>
    <t>303566646</t>
  </si>
  <si>
    <t>LT - ЛИТВА</t>
  </si>
  <si>
    <t>302488879</t>
  </si>
  <si>
    <t>ООО ?LABZAK BIZNES KONTAKT?</t>
  </si>
  <si>
    <t>г.Ташкент, Яккасарайский р-н, ул. Ю. Раджабий, дом 2А</t>
  </si>
  <si>
    <t>+998913227700</t>
  </si>
  <si>
    <t xml:space="preserve">  40 148 </t>
  </si>
  <si>
    <t>28.11.2024</t>
  </si>
  <si>
    <t>80490WBA/4172CI</t>
  </si>
  <si>
    <t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
2. часть места
8. 000
9. 000
10. 2024/280 mm 115-230V, 50/60Hz
11. 02</t>
  </si>
  <si>
    <t>280 mm 115-230V, 50/60Hz</t>
  </si>
  <si>
    <t>RITTAL</t>
  </si>
  <si>
    <t>8415900009</t>
  </si>
  <si>
    <t>ES - ИСПАНИЯ</t>
  </si>
  <si>
    <t>Директор Ким Валерий Г тел. +998901742333.</t>
  </si>
  <si>
    <t>12 от 06.05.2020г</t>
  </si>
  <si>
    <t>Авлокулов Б.С</t>
  </si>
  <si>
    <t>14.10.2024</t>
  </si>
  <si>
    <t>Ri/IS - 2024</t>
  </si>
  <si>
    <t>26010/271224/0073860</t>
  </si>
  <si>
    <t>Alfred Karcher SE &amp; Co. KG.</t>
  </si>
  <si>
    <t>Alfred Karcher -Str. 28-40, D-71364,Winnenden, Германия</t>
  </si>
  <si>
    <t>почтовый адрес: Irene- karcher-STR. 2-8, Obersontheim 74423</t>
  </si>
  <si>
    <t>ИП ООО ?KAERCHER?</t>
  </si>
  <si>
    <t>+998887098884</t>
  </si>
  <si>
    <t>г.Ташкент,Мирабадский р-н,Ойбек МФЙ,ул.Тарас Шевченко 1/1</t>
  </si>
  <si>
    <t>310790818</t>
  </si>
  <si>
    <t>311762154</t>
  </si>
  <si>
    <t>OOO "ZONNE BROK SERVICE"</t>
  </si>
  <si>
    <t>г.Ташкент, Мирзо-Улугбекский район, Богимайдон МФЙ, Яланлач массив, дом 75Б, кв. 34</t>
  </si>
  <si>
    <t>+998903160302</t>
  </si>
  <si>
    <t>west85.west@mail.ru</t>
  </si>
  <si>
    <t>г. Швебиш-Халль</t>
  </si>
  <si>
    <t xml:space="preserve">  96 456 </t>
  </si>
  <si>
    <t>15.12.2024</t>
  </si>
  <si>
    <t>01024FKA/014741BA</t>
  </si>
  <si>
    <t>1. Поломоечная машина BD 17/5 C *EU ручная, артикул: 1.737-107.0 всего: 2 шт. Производитель: KARCHER. Китай - кол. 2 шт, вес: 11,2 кг
2. 2 картон.короб.
8. 000
9. 000
10. 2024/-
11. 02</t>
  </si>
  <si>
    <t>-</t>
  </si>
  <si>
    <t>KARCHER</t>
  </si>
  <si>
    <t>2,00</t>
  </si>
  <si>
    <t>CN - КИТАЙ</t>
  </si>
  <si>
    <t xml:space="preserve">  16 </t>
  </si>
  <si>
    <t>Shaydullin Eldar Radikovich, Представитель, тел.+998887098884.</t>
  </si>
  <si>
    <t>ARS-13/2024 от 05.02.2024 г.</t>
  </si>
  <si>
    <t>Низамов Арсен Шевкетович</t>
  </si>
  <si>
    <t>05.01.2024</t>
  </si>
  <si>
    <t>21.12.2024</t>
  </si>
  <si>
    <t>00102/251124/0070057</t>
  </si>
  <si>
    <t>25.11.2024</t>
  </si>
  <si>
    <t>"Paul Leibinger GmbH &amp; Co. KG" (ГЕРМАНИЯ),</t>
  </si>
  <si>
    <t>Daimlerstrasse 14 D-78532 Tuttlingen.</t>
  </si>
  <si>
    <t>309019205</t>
  </si>
  <si>
    <t>ООО "JETINK"</t>
  </si>
  <si>
    <t>г. Ташкент, Шайхантахурский район, Зульфияхонум, 12.</t>
  </si>
  <si>
    <t>+998909690166</t>
  </si>
  <si>
    <t>г. Ташкент, Шайхантахурский район, Зульфияхонум, 12. тел: +998909690166</t>
  </si>
  <si>
    <t>300734454</t>
  </si>
  <si>
    <t>ЧП "ALRU SERVIS"</t>
  </si>
  <si>
    <t>100204, г. Ташкент, Яшнабадский р-н, Авиасозлар-2, д. 18, кв. 24.</t>
  </si>
  <si>
    <t>(+998 99) 884-4825</t>
  </si>
  <si>
    <t xml:space="preserve">  17 011 </t>
  </si>
  <si>
    <t>TK370</t>
  </si>
  <si>
    <t>1. Запасная часть для каплеструйного принтера Leiblinger: [55-004541S] Устройство крепления печатающей головки с валом - 30 мм = 3 шт., 2024г.в. - вес: 1,0734 кг
2. часть паллета
8. 000
9. 010
10. 2024//запасная часть/
11. 02
1. Запасная часть для каплеструйного принтера Leiblinger: [55-008974S] Кронштейн для датчика продукта (угловая конструкция) = 3 шт., 2024г.в. - вес: 0,0879 кг
2. часть паллета</t>
  </si>
  <si>
    <t>/запасная часть/</t>
  </si>
  <si>
    <t>Leibinger</t>
  </si>
  <si>
    <t xml:space="preserve">  1 </t>
  </si>
  <si>
    <t>NAZAROV TEMURBEK KOZIMBEK O'G'LI, и.о. генерального директора, тел.+998990112800.</t>
  </si>
  <si>
    <t>1 от 14.02.2022г</t>
  </si>
  <si>
    <t>Шахабидинов А.Ж.</t>
  </si>
  <si>
    <t>29.03.2023</t>
  </si>
  <si>
    <t>PL290323</t>
  </si>
  <si>
    <t>23.12.2024</t>
  </si>
  <si>
    <t>26002/231224/0130092</t>
  </si>
  <si>
    <t xml:space="preserve">  104 114 </t>
  </si>
  <si>
    <t>18.12.2024</t>
  </si>
  <si>
    <t>33ANZ693/33AOD029</t>
  </si>
  <si>
    <t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4196 кг
2. мест</t>
  </si>
  <si>
    <t xml:space="preserve">  6 617 </t>
  </si>
  <si>
    <t>26002/231224/0130016</t>
  </si>
  <si>
    <t>Canon Europe NV on behalf of Canon CEE GMBH</t>
  </si>
  <si>
    <t>п/п Abris Distribution, Inc, 345 Hwy.9 Suite South Manalapan, #377, NJ07726, USA</t>
  </si>
  <si>
    <t>Bovenkerkerweg 59-61, 1185 XB Amstelveen, Netherlands</t>
  </si>
  <si>
    <t>Нидерланды</t>
  </si>
  <si>
    <t>305539771</t>
  </si>
  <si>
    <t>ООО "CA Distribution Company"</t>
  </si>
  <si>
    <t>г.Ташкент, ул. Фаргона Йули, 15 тел. (78)148-53-00</t>
  </si>
  <si>
    <t>+998998403402</t>
  </si>
  <si>
    <t>г.Ташкент, ул. Фаргона Йули, 15 тел. (78)148-53-00,тел.:+998998403402</t>
  </si>
  <si>
    <t>205872354</t>
  </si>
  <si>
    <t>ООО "AVERS STORING"</t>
  </si>
  <si>
    <t>Яшнабадский район, ул Фаргона Йули, 15.</t>
  </si>
  <si>
    <t>+998903339241</t>
  </si>
  <si>
    <t>info@avers.uz</t>
  </si>
  <si>
    <t>CIP</t>
  </si>
  <si>
    <t xml:space="preserve">  4 125 </t>
  </si>
  <si>
    <t>20.09.2024</t>
  </si>
  <si>
    <t>07AJF566/07AUF262</t>
  </si>
  <si>
    <t>1. DADF-BA1 / Устройство подачи (АПД) Canon DADF-BA1 (p/n 3813C001AA); в кол-ве 6 шт - вес: 868,686 кг
2. 6 карт.кор.на паллете
8. 000
9. 000
10. 2024/не является технологическим оборудованием
11. 02</t>
  </si>
  <si>
    <t>Canon</t>
  </si>
  <si>
    <t xml:space="preserve">  67 </t>
  </si>
  <si>
    <t>Баратов Арсен Салаватович, Специалист по таможенному оформлению, тел.+998903339241.</t>
  </si>
  <si>
    <t>Баратов Арсен Салаватович</t>
  </si>
  <si>
    <t>26.04.2024</t>
  </si>
  <si>
    <t>AMD-020/2024</t>
  </si>
  <si>
    <t>26002/231224/0130003</t>
  </si>
  <si>
    <t xml:space="preserve">  342 590 </t>
  </si>
  <si>
    <t>76AE121/76DA955</t>
  </si>
  <si>
    <t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18600 кг
2. мес</t>
  </si>
  <si>
    <t xml:space="preserve">  22 800 </t>
  </si>
  <si>
    <t>18005/231224/0034742</t>
  </si>
  <si>
    <t>EMS Estrichmaschinen GmbH &amp; Co.KG</t>
  </si>
  <si>
    <t>D-33758 Schloss Holte, An der Heller 23</t>
  </si>
  <si>
    <t>200611262</t>
  </si>
  <si>
    <t>OOO "Farmasevt"</t>
  </si>
  <si>
    <t>г.Самарканд ул.А.Навоий- 45</t>
  </si>
  <si>
    <t>+998902242477</t>
  </si>
  <si>
    <t>308877406</t>
  </si>
  <si>
    <t>ООО"FAST SERVIC BROKER"</t>
  </si>
  <si>
    <t>РУз., г. САМАРКАНД, ул. ЧУКУР ЙУЛ (КУРЧАТОВА), 9</t>
  </si>
  <si>
    <t>г.Самарканд</t>
  </si>
  <si>
    <t>99-093-05-50</t>
  </si>
  <si>
    <t>САМАРКАНД</t>
  </si>
  <si>
    <t xml:space="preserve">  79 900 </t>
  </si>
  <si>
    <t>20.12.2024</t>
  </si>
  <si>
    <t>33AAS508/33DFL75</t>
  </si>
  <si>
    <t>1. ЗАТИРОЧНАЯ МАШИНА, GLATTMASCHINE TYP TL - кол. 5 шт, вес: 42 кг
2. мест 5, 5 МЕСТ
8. 000
9. 000
10. 2016/Б/У
11. 02
Общее кол. мест: 5</t>
  </si>
  <si>
    <t>Б/У</t>
  </si>
  <si>
    <t>Mortel</t>
  </si>
  <si>
    <t xml:space="preserve">  210 </t>
  </si>
  <si>
    <t>ПРЕДСТАВИТЕЛЬ: АМИРОВ ФАРРУХ, ТЕЛ.+998902242477</t>
  </si>
  <si>
    <t>ТУРДИЕВ ФАРРУХ</t>
  </si>
  <si>
    <t>01.10.2024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</si>
</sst>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"/>
  </numFmts>
  <fonts count="3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7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Декларации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CC15">
  <tableColumns count="81">
    <tableColumn id="1" xr3:uid="{00000000-0010-0000-0000-000001000000}" name="Дата выпуска"/>
    <tableColumn id="2" xr3:uid="{00000000-0010-0000-0000-000002000000}" name="ND  Номер  декларации на товары"/>
    <tableColumn id="3" xr3:uid="{00000000-0010-0000-0000-000003000000}" name="071 Таможня оформления ДТ"/>
    <tableColumn id="4" xr3:uid="{00000000-0010-0000-0000-000004000000}" name="072 Дата ДТ"/>
    <tableColumn id="5" xr3:uid="{00000000-0010-0000-0000-000005000000}" name="073 Порядковый № ДТ"/>
    <tableColumn id="6" xr3:uid="{00000000-0010-0000-0000-000006000000}" name="011 ИМ/ЭК - направление перемещения"/>
    <tableColumn id="7" xr3:uid="{00000000-0010-0000-0000-000007000000}" name="012 Основной таможенный режим"/>
    <tableColumn id="8" xr3:uid="{00000000-0010-0000-0000-000008000000}" name="021 ИНН отправителя"/>
    <tableColumn id="9" xr3:uid="{00000000-0010-0000-0000-000009000000}" name="022 Наименование/ФИО отправителя"/>
    <tableColumn id="10" xr3:uid="{00000000-0010-0000-0000-00000A000000}" name="022 Дополнительное к имя отправителя"/>
    <tableColumn id="11" xr3:uid="{00000000-0010-0000-0000-00000B000000}" name="023 Адрес отправителя"/>
    <tableColumn id="12" xr3:uid="{00000000-0010-0000-0000-00000C000000}" name="023 Доп к адрес отправителя"/>
    <tableColumn id="13" xr3:uid="{00000000-0010-0000-0000-00000D000000}" name="025 Телефон отправителя"/>
    <tableColumn id="14" xr3:uid="{00000000-0010-0000-0000-00000E000000}" name="081 ИНН получателя"/>
    <tableColumn id="15" xr3:uid="{00000000-0010-0000-0000-00000F000000}" name="082 Наименование/ФИО получателя"/>
    <tableColumn id="16" xr3:uid="{00000000-0010-0000-0000-000010000000}" name="082 Доп к имя получателя"/>
    <tableColumn id="17" xr3:uid="{00000000-0010-0000-0000-000011000000}" name="083 Адрес получателя"/>
    <tableColumn id="18" xr3:uid="{00000000-0010-0000-0000-000012000000}" name="083 Доп к адрес получателя"/>
    <tableColumn id="19" xr3:uid="{00000000-0010-0000-0000-000013000000}" name="085 Телефон получателя"/>
    <tableColumn id="20" xr3:uid="{00000000-0010-0000-0000-000014000000}" name="091 ИНН контрактодержателя"/>
    <tableColumn id="21" xr3:uid="{00000000-0010-0000-0000-000015000000}" name="092 Наименование/ФИО контрактодержателя"/>
    <tableColumn id="22" xr3:uid="{00000000-0010-0000-0000-000016000000}" name="093 Адрес контрактодержателя"/>
    <tableColumn id="23" xr3:uid="{00000000-0010-0000-0000-000017000000}" name="11 Торгующая страна"/>
    <tableColumn id="24" xr3:uid="{00000000-0010-0000-0000-000018000000}" name="12 Общая таможенная стоимость (в валюте контракта)"/>
    <tableColumn id="25" xr3:uid="{00000000-0010-0000-0000-000019000000}" name="122 Общая таможенная стоимость, $"/>
    <tableColumn id="26" xr3:uid="{00000000-0010-0000-0000-00001A000000}" name="13 Курс доллара США"/>
    <tableColumn id="27" xr3:uid="{00000000-0010-0000-0000-00001B000000}" name="141 ИНН декларанта"/>
    <tableColumn id="28" xr3:uid="{00000000-0010-0000-0000-00001C000000}" name="142 Наименование/ФИО декларанта"/>
    <tableColumn id="29" xr3:uid="{00000000-0010-0000-0000-00001D000000}" name="143 Адрес декларанта"/>
    <tableColumn id="30" xr3:uid="{00000000-0010-0000-0000-00001E000000}" name="Декларант,  место"/>
    <tableColumn id="31" xr3:uid="{00000000-0010-0000-0000-00001F000000}" name="Декларант, телефон"/>
    <tableColumn id="32" xr3:uid="{00000000-0010-0000-0000-000020000000}" name="Емейл декларанта"/>
    <tableColumn id="33" xr3:uid="{00000000-0010-0000-0000-000021000000}" name="15 Код страны отправления"/>
    <tableColumn id="34" xr3:uid="{00000000-0010-0000-0000-000022000000}" name="17 Код страны назначения"/>
    <tableColumn id="35" xr3:uid="{00000000-0010-0000-0000-000023000000}" name="202 Условие поставки"/>
    <tableColumn id="36" xr3:uid="{00000000-0010-0000-0000-000024000000}" name="2021 Пункт поставки товара"/>
    <tableColumn id="37" xr3:uid="{00000000-0010-0000-0000-000025000000}" name="221 Валюта контракта"/>
    <tableColumn id="38" xr3:uid="{00000000-0010-0000-0000-000026000000}" name="22 Общая фактурная стоимость"/>
    <tableColumn id="39" xr3:uid="{00000000-0010-0000-0000-000027000000}" name="22 Общая фактурная стоимость, $"/>
    <tableColumn id="40" xr3:uid="{00000000-0010-0000-0000-000028000000}" name="23 Курс валюты"/>
    <tableColumn id="41" xr3:uid="{00000000-0010-0000-0000-000029000000}" name="24 Характер сделки"/>
    <tableColumn id="42" xr3:uid="{00000000-0010-0000-0000-00002A000000}" name="Дата пересеч границы Узбекистана"/>
    <tableColumn id="43" xr3:uid="{00000000-0010-0000-0000-00002B000000}" name="25 Транспорт на границе"/>
    <tableColumn id="44" xr3:uid="{00000000-0010-0000-0000-00002C000000}" name="25 № транспорт средства на границе"/>
    <tableColumn id="45" xr3:uid="{00000000-0010-0000-0000-00002D000000}" name="25 Страна трансп на границе"/>
    <tableColumn id="46" xr3:uid="{00000000-0010-0000-0000-00002E000000}" name="26 Транспорт внутри страны"/>
    <tableColumn id="47" xr3:uid="{00000000-0010-0000-0000-00002F000000}" name="26 № транспорта внутри страны"/>
    <tableColumn id="48" xr3:uid="{00000000-0010-0000-0000-000030000000}" name="26 Страна транспорта внутри страны"/>
    <tableColumn id="49" xr3:uid="{00000000-0010-0000-0000-000031000000}" name="29 Таможня на границе"/>
    <tableColumn id="50" xr3:uid="{00000000-0010-0000-0000-000032000000}" name="31S Срок товара"/>
    <tableColumn id="51" xr3:uid="{00000000-0010-0000-0000-000033000000}" name="31_1 Описание и характеристика товара"/>
    <tableColumn id="52" xr3:uid="{00000000-0010-0000-0000-000034000000}" name="31_10 Характеристика товара"/>
    <tableColumn id="53" xr3:uid="{00000000-0010-0000-0000-000035000000}" name="Энергетический класс товара"/>
    <tableColumn id="54" xr3:uid="{00000000-0010-0000-0000-000036000000}" name="Год производства товара"/>
    <tableColumn id="55" xr3:uid="{00000000-0010-0000-0000-000037000000}" name="31_12 Товарный знак"/>
    <tableColumn id="56" xr3:uid="{00000000-0010-0000-0000-000038000000}" name="31_7 Кол-во товара в доп ед. измерения"/>
    <tableColumn id="57" xr3:uid="{00000000-0010-0000-0000-000039000000}" name="31_71 Дополнительная единица"/>
    <tableColumn id="58" xr3:uid="{00000000-0010-0000-0000-00003A000000}" name="32 Номер товара по ДТ"/>
    <tableColumn id="59" xr3:uid="{00000000-0010-0000-0000-00003B000000}" name="33 Код товара по ТН ВЭД РФ"/>
    <tableColumn id="60" xr3:uid="{00000000-0010-0000-0000-00003C000000}" name="34 Код страны происхождения"/>
    <tableColumn id="61" xr3:uid="{00000000-0010-0000-0000-00003D000000}" name="35 Вес брутто, кг"/>
    <tableColumn id="62" xr3:uid="{00000000-0010-0000-0000-00003E000000}" name="контактная информация"/>
    <tableColumn id="63" xr3:uid="{00000000-0010-0000-0000-00003F000000}" name="производитель"/>
    <tableColumn id="64" xr3:uid="{00000000-0010-0000-0000-000040000000}" name="страна назначения"/>
    <tableColumn id="65" xr3:uid="{00000000-0010-0000-0000-000041000000}" name="37 Процедура"/>
    <tableColumn id="66" xr3:uid="{00000000-0010-0000-0000-000042000000}" name="38 Вес нетто, кг"/>
    <tableColumn id="67" xr3:uid="{00000000-0010-0000-0000-000043000000}" name="42 Фактурная стоимость"/>
    <tableColumn id="68" xr3:uid="{00000000-0010-0000-0000-000044000000}" name="420$ Фактурная стоимость, $"/>
    <tableColumn id="69" xr3:uid="{00000000-0010-0000-0000-000045000000}" name="45 Таможенная стоимость"/>
    <tableColumn id="70" xr3:uid="{00000000-0010-0000-0000-000046000000}" name="45$ Таможенная стоимость, $"/>
    <tableColumn id="71" xr3:uid="{00000000-0010-0000-0000-000047000000}" name="46 Статистическая стоимость, тыс $"/>
    <tableColumn id="72" xr3:uid="{00000000-0010-0000-0000-000048000000}" name="Льгота уплаты таможен платежей"/>
    <tableColumn id="73" xr3:uid="{00000000-0010-0000-0000-000049000000}" name="Взыскано таможенных платежей"/>
    <tableColumn id="74" xr3:uid="{00000000-0010-0000-0000-00004A000000}" name="Доверитель"/>
    <tableColumn id="75" xr3:uid="{00000000-0010-0000-0000-00004B000000}" name="Доверитель другие данные"/>
    <tableColumn id="76" xr3:uid="{00000000-0010-0000-0000-00004C000000}" name="USD/KG Статистическая стоимость, USD/Вес НЕТТО, кг"/>
    <tableColumn id="77" xr3:uid="{00000000-0010-0000-0000-00004D000000}" name="5411 Договор брокера с декларантом"/>
    <tableColumn id="78" xr3:uid="{00000000-0010-0000-0000-00004E000000}" name="5441 ФИО заполнившего ДТ"/>
    <tableColumn id="79" xr3:uid="{00000000-0010-0000-0000-00004F000000}" name="Декларант, номер"/>
    <tableColumn id="80" xr3:uid="{00000000-0010-0000-0000-000050000000}" name="Дата контракта"/>
    <tableColumn id="81" xr3:uid="{00000000-0010-0000-0000-000051000000}" name="№ контракта"/>
  </tableColumns>
  <tableStyleInfo name="Декларации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0"/>
  <sheetViews>
    <sheetView tabSelected="1" topLeftCell="A4" workbookViewId="0">
      <selection activeCell="F19" sqref="F19"/>
    </sheetView>
  </sheetViews>
  <sheetFormatPr defaultColWidth="14.42578125" defaultRowHeight="15" customHeight="1" x14ac:dyDescent="0.25"/>
  <cols>
    <col min="1" max="1" width="10.28515625" customWidth="1"/>
    <col min="2" max="2" width="15.7109375" customWidth="1"/>
    <col min="3" max="3" width="14.28515625" customWidth="1"/>
    <col min="4" max="4" width="13.140625" customWidth="1"/>
    <col min="5" max="5" width="14" customWidth="1"/>
    <col min="6" max="6" width="15" customWidth="1"/>
    <col min="7" max="7" width="14.85546875" customWidth="1"/>
    <col min="8" max="8" width="13.7109375" customWidth="1"/>
    <col min="9" max="9" width="15.7109375" customWidth="1"/>
    <col min="10" max="10" width="15.28515625" customWidth="1"/>
    <col min="11" max="12" width="13.7109375" customWidth="1"/>
    <col min="13" max="13" width="13.85546875" customWidth="1"/>
    <col min="14" max="14" width="12.85546875" customWidth="1"/>
    <col min="15" max="15" width="14.85546875" customWidth="1"/>
    <col min="16" max="16" width="15" customWidth="1"/>
    <col min="17" max="18" width="12.85546875" customWidth="1"/>
    <col min="19" max="19" width="18.7109375" customWidth="1"/>
    <col min="20" max="20" width="14.7109375" customWidth="1"/>
    <col min="21" max="21" width="14.85546875" customWidth="1"/>
    <col min="22" max="22" width="14.7109375" customWidth="1"/>
    <col min="23" max="23" width="15" customWidth="1"/>
    <col min="24" max="24" width="13.85546875" customWidth="1"/>
    <col min="25" max="25" width="13.7109375" customWidth="1"/>
    <col min="26" max="26" width="10.42578125" customWidth="1"/>
    <col min="27" max="27" width="13" customWidth="1"/>
    <col min="28" max="28" width="14.85546875" customWidth="1"/>
    <col min="29" max="29" width="13" customWidth="1"/>
    <col min="30" max="30" width="12.7109375" customWidth="1"/>
    <col min="31" max="31" width="12.85546875" customWidth="1"/>
    <col min="32" max="32" width="13" customWidth="1"/>
    <col min="33" max="34" width="15.140625" customWidth="1"/>
    <col min="35" max="35" width="13.42578125" customWidth="1"/>
    <col min="36" max="36" width="12.42578125" customWidth="1"/>
    <col min="37" max="37" width="12.7109375" customWidth="1"/>
    <col min="38" max="38" width="13.28515625" customWidth="1"/>
    <col min="39" max="39" width="13.7109375" customWidth="1"/>
    <col min="40" max="40" width="9.85546875" customWidth="1"/>
    <col min="41" max="41" width="13.28515625" customWidth="1"/>
    <col min="42" max="42" width="14.28515625" customWidth="1"/>
    <col min="43" max="43" width="14.140625" customWidth="1"/>
    <col min="44" max="44" width="13.140625" customWidth="1"/>
    <col min="45" max="45" width="11.28515625" customWidth="1"/>
    <col min="46" max="46" width="14.140625" customWidth="1"/>
    <col min="47" max="48" width="12.7109375" customWidth="1"/>
    <col min="49" max="49" width="15.7109375" customWidth="1"/>
    <col min="50" max="50" width="10.7109375" customWidth="1"/>
    <col min="51" max="51" width="15.7109375" customWidth="1"/>
    <col min="52" max="52" width="15.42578125" customWidth="1"/>
    <col min="53" max="53" width="15.28515625" customWidth="1"/>
    <col min="54" max="54" width="14.85546875" customWidth="1"/>
    <col min="55" max="55" width="11.7109375" customWidth="1"/>
    <col min="56" max="56" width="15.42578125" customWidth="1"/>
    <col min="57" max="57" width="15.28515625" customWidth="1"/>
    <col min="58" max="59" width="14" customWidth="1"/>
    <col min="60" max="60" width="15.7109375" customWidth="1"/>
    <col min="61" max="64" width="11.140625" customWidth="1"/>
    <col min="65" max="65" width="14.85546875" hidden="1" customWidth="1"/>
    <col min="66" max="66" width="11.85546875" hidden="1" customWidth="1"/>
    <col min="67" max="67" width="14.7109375" hidden="1" customWidth="1"/>
    <col min="68" max="69" width="13.85546875" hidden="1" customWidth="1"/>
    <col min="70" max="70" width="14" hidden="1" customWidth="1"/>
    <col min="71" max="71" width="14.85546875" hidden="1" customWidth="1"/>
    <col min="72" max="72" width="11.7109375" hidden="1" customWidth="1"/>
    <col min="73" max="73" width="14" hidden="1" customWidth="1"/>
    <col min="74" max="74" width="13.140625" hidden="1" customWidth="1"/>
    <col min="75" max="75" width="15.85546875" hidden="1" customWidth="1"/>
    <col min="76" max="76" width="14.85546875" hidden="1" customWidth="1"/>
    <col min="77" max="77" width="14.7109375" hidden="1" customWidth="1"/>
    <col min="78" max="78" width="15.140625" hidden="1" customWidth="1"/>
    <col min="79" max="79" width="12.85546875" hidden="1" customWidth="1"/>
    <col min="80" max="80" width="11.7109375" hidden="1" customWidth="1"/>
    <col min="81" max="81" width="14" hidden="1" customWidth="1"/>
  </cols>
  <sheetData>
    <row r="1" spans="1:81" ht="13.5" customHeight="1" x14ac:dyDescent="0.25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1" t="s">
        <v>2</v>
      </c>
      <c r="J1" s="2"/>
      <c r="K1" s="1" t="s">
        <v>3</v>
      </c>
      <c r="L1" s="2"/>
      <c r="M1" s="2"/>
      <c r="N1" s="2"/>
      <c r="O1" s="2"/>
      <c r="P1" s="2"/>
      <c r="Q1" s="2"/>
      <c r="R1" s="2"/>
      <c r="S1" s="2"/>
      <c r="T1" s="1" t="s">
        <v>4</v>
      </c>
      <c r="U1" s="1" t="s">
        <v>5</v>
      </c>
      <c r="V1" s="1" t="s">
        <v>6</v>
      </c>
      <c r="W1" s="1" t="s">
        <v>7</v>
      </c>
      <c r="X1" s="2"/>
      <c r="Y1" s="2"/>
      <c r="Z1" s="2"/>
      <c r="AA1" s="2"/>
      <c r="AB1" s="2"/>
      <c r="AC1" s="2"/>
      <c r="AD1" s="2"/>
      <c r="AE1" s="2"/>
      <c r="AF1" s="2"/>
      <c r="AG1" s="1" t="s">
        <v>8</v>
      </c>
      <c r="AH1" s="2"/>
      <c r="AI1" s="1" t="s">
        <v>9</v>
      </c>
      <c r="AJ1" s="1" t="s">
        <v>10</v>
      </c>
      <c r="AK1" s="1" t="s">
        <v>11</v>
      </c>
      <c r="AL1" s="1" t="s">
        <v>12</v>
      </c>
      <c r="AM1" s="2"/>
      <c r="AN1" s="2"/>
      <c r="AO1" s="2"/>
      <c r="AP1" s="2"/>
      <c r="AQ1" s="1" t="s">
        <v>13</v>
      </c>
      <c r="AR1" s="2"/>
      <c r="AS1" s="2"/>
      <c r="AT1" s="1" t="s">
        <v>13</v>
      </c>
      <c r="AU1" s="2"/>
      <c r="AV1" s="2"/>
      <c r="AW1" s="2"/>
      <c r="AX1" s="2"/>
      <c r="AY1" s="1" t="s">
        <v>14</v>
      </c>
      <c r="AZ1" s="2"/>
      <c r="BA1" s="2"/>
      <c r="BB1" s="2"/>
      <c r="BC1" s="1" t="s">
        <v>15</v>
      </c>
      <c r="BD1" s="1" t="s">
        <v>16</v>
      </c>
      <c r="BE1" s="1" t="s">
        <v>17</v>
      </c>
      <c r="BF1" s="2"/>
      <c r="BG1" s="1" t="s">
        <v>18</v>
      </c>
      <c r="BH1" s="1" t="s">
        <v>19</v>
      </c>
      <c r="BI1" s="1" t="s">
        <v>20</v>
      </c>
      <c r="BJ1" s="1" t="s">
        <v>21</v>
      </c>
      <c r="BK1" s="1" t="s">
        <v>22</v>
      </c>
      <c r="BL1" s="1" t="s">
        <v>23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ht="13.5" customHeight="1" x14ac:dyDescent="0.25">
      <c r="A2" s="3" t="s">
        <v>2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  <c r="AI2" s="3">
        <v>35</v>
      </c>
      <c r="AJ2" s="3">
        <v>36</v>
      </c>
      <c r="AK2" s="3">
        <v>37</v>
      </c>
      <c r="AL2" s="3" t="s">
        <v>24</v>
      </c>
      <c r="AM2" s="3">
        <v>39</v>
      </c>
      <c r="AN2" s="3">
        <v>40</v>
      </c>
      <c r="AO2" s="3">
        <v>41</v>
      </c>
      <c r="AP2" s="3">
        <v>42</v>
      </c>
      <c r="AQ2" s="3">
        <v>43</v>
      </c>
      <c r="AR2" s="3">
        <v>44</v>
      </c>
      <c r="AS2" s="3">
        <v>45</v>
      </c>
      <c r="AT2" s="3">
        <v>46</v>
      </c>
      <c r="AU2" s="3">
        <v>47</v>
      </c>
      <c r="AV2" s="3">
        <v>48</v>
      </c>
      <c r="AW2" s="3">
        <v>49</v>
      </c>
      <c r="AX2" s="3">
        <v>50</v>
      </c>
      <c r="AY2" s="3">
        <v>51</v>
      </c>
      <c r="AZ2" s="3">
        <v>52</v>
      </c>
      <c r="BA2" s="3">
        <v>53</v>
      </c>
      <c r="BB2" s="3">
        <v>54</v>
      </c>
      <c r="BC2" s="3">
        <v>55</v>
      </c>
      <c r="BD2" s="3" t="s">
        <v>25</v>
      </c>
      <c r="BE2" s="3">
        <v>57</v>
      </c>
      <c r="BF2" s="3">
        <v>58</v>
      </c>
      <c r="BG2" s="3">
        <v>59</v>
      </c>
      <c r="BH2" s="3">
        <v>60</v>
      </c>
      <c r="BI2" s="3" t="s">
        <v>26</v>
      </c>
      <c r="BJ2" s="3">
        <v>62</v>
      </c>
      <c r="BK2" s="3">
        <v>63</v>
      </c>
      <c r="BL2" s="3">
        <v>64</v>
      </c>
      <c r="BM2" s="3">
        <f>BI2+1</f>
        <v>62</v>
      </c>
      <c r="BN2" s="3">
        <f t="shared" ref="BN2:CC2" si="0">BM2+1</f>
        <v>63</v>
      </c>
      <c r="BO2" s="3">
        <f t="shared" si="0"/>
        <v>64</v>
      </c>
      <c r="BP2" s="3">
        <f t="shared" si="0"/>
        <v>65</v>
      </c>
      <c r="BQ2" s="3">
        <f t="shared" si="0"/>
        <v>66</v>
      </c>
      <c r="BR2" s="3">
        <f t="shared" si="0"/>
        <v>67</v>
      </c>
      <c r="BS2" s="3">
        <f t="shared" si="0"/>
        <v>68</v>
      </c>
      <c r="BT2" s="3">
        <f t="shared" si="0"/>
        <v>69</v>
      </c>
      <c r="BU2" s="3">
        <f t="shared" si="0"/>
        <v>70</v>
      </c>
      <c r="BV2" s="3">
        <f t="shared" si="0"/>
        <v>71</v>
      </c>
      <c r="BW2" s="3">
        <f t="shared" si="0"/>
        <v>72</v>
      </c>
      <c r="BX2" s="3">
        <f t="shared" si="0"/>
        <v>73</v>
      </c>
      <c r="BY2" s="3">
        <f t="shared" si="0"/>
        <v>74</v>
      </c>
      <c r="BZ2" s="3">
        <f t="shared" si="0"/>
        <v>75</v>
      </c>
      <c r="CA2" s="3">
        <f t="shared" si="0"/>
        <v>76</v>
      </c>
      <c r="CB2" s="3">
        <f t="shared" si="0"/>
        <v>77</v>
      </c>
      <c r="CC2" s="3">
        <f t="shared" si="0"/>
        <v>78</v>
      </c>
    </row>
    <row r="3" spans="1:81" ht="75" x14ac:dyDescent="0.25">
      <c r="A3" s="4" t="s">
        <v>27</v>
      </c>
      <c r="B3" s="5" t="s">
        <v>28</v>
      </c>
      <c r="C3" s="4" t="s">
        <v>29</v>
      </c>
      <c r="D3" s="5" t="s">
        <v>30</v>
      </c>
      <c r="E3" s="4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6" t="s">
        <v>45</v>
      </c>
      <c r="T3" s="4" t="s">
        <v>46</v>
      </c>
      <c r="U3" s="5" t="s">
        <v>47</v>
      </c>
      <c r="V3" s="5" t="s">
        <v>48</v>
      </c>
      <c r="W3" s="5" t="s">
        <v>49</v>
      </c>
      <c r="X3" s="7" t="s">
        <v>50</v>
      </c>
      <c r="Y3" s="7" t="s">
        <v>51</v>
      </c>
      <c r="Z3" s="7" t="s">
        <v>52</v>
      </c>
      <c r="AA3" s="5" t="s">
        <v>53</v>
      </c>
      <c r="AB3" s="5" t="s">
        <v>54</v>
      </c>
      <c r="AC3" s="5" t="s">
        <v>55</v>
      </c>
      <c r="AD3" s="5" t="s">
        <v>56</v>
      </c>
      <c r="AE3" s="5" t="s">
        <v>57</v>
      </c>
      <c r="AF3" s="5" t="s">
        <v>58</v>
      </c>
      <c r="AG3" s="4" t="s">
        <v>59</v>
      </c>
      <c r="AH3" s="4" t="s">
        <v>60</v>
      </c>
      <c r="AI3" s="4" t="s">
        <v>61</v>
      </c>
      <c r="AJ3" s="4" t="s">
        <v>62</v>
      </c>
      <c r="AK3" s="3" t="s">
        <v>63</v>
      </c>
      <c r="AL3" s="3" t="s">
        <v>64</v>
      </c>
      <c r="AM3" s="8" t="s">
        <v>65</v>
      </c>
      <c r="AN3" s="7" t="s">
        <v>66</v>
      </c>
      <c r="AO3" s="4" t="s">
        <v>67</v>
      </c>
      <c r="AP3" s="4" t="s">
        <v>68</v>
      </c>
      <c r="AQ3" s="9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74</v>
      </c>
      <c r="AW3" s="4" t="s">
        <v>75</v>
      </c>
      <c r="AX3" s="4" t="s">
        <v>76</v>
      </c>
      <c r="AY3" s="4" t="s">
        <v>77</v>
      </c>
      <c r="AZ3" s="4" t="s">
        <v>78</v>
      </c>
      <c r="BA3" s="4" t="s">
        <v>79</v>
      </c>
      <c r="BB3" s="4" t="s">
        <v>80</v>
      </c>
      <c r="BC3" s="4" t="s">
        <v>81</v>
      </c>
      <c r="BD3" s="5" t="s">
        <v>82</v>
      </c>
      <c r="BE3" s="4" t="s">
        <v>83</v>
      </c>
      <c r="BF3" s="4" t="s">
        <v>84</v>
      </c>
      <c r="BG3" s="3" t="s">
        <v>85</v>
      </c>
      <c r="BH3" s="4" t="s">
        <v>86</v>
      </c>
      <c r="BI3" s="5" t="s">
        <v>87</v>
      </c>
      <c r="BJ3" s="5" t="s">
        <v>88</v>
      </c>
      <c r="BK3" s="5" t="s">
        <v>89</v>
      </c>
      <c r="BL3" s="5" t="s">
        <v>90</v>
      </c>
      <c r="BM3" s="4" t="s">
        <v>91</v>
      </c>
      <c r="BN3" s="8" t="s">
        <v>92</v>
      </c>
      <c r="BO3" s="8" t="s">
        <v>93</v>
      </c>
      <c r="BP3" s="8" t="s">
        <v>94</v>
      </c>
      <c r="BQ3" s="7" t="s">
        <v>95</v>
      </c>
      <c r="BR3" s="7" t="s">
        <v>96</v>
      </c>
      <c r="BS3" s="7" t="s">
        <v>97</v>
      </c>
      <c r="BT3" s="4" t="s">
        <v>98</v>
      </c>
      <c r="BU3" s="4" t="s">
        <v>99</v>
      </c>
      <c r="BV3" s="4" t="s">
        <v>100</v>
      </c>
      <c r="BW3" s="4" t="s">
        <v>101</v>
      </c>
      <c r="BX3" s="7" t="s">
        <v>102</v>
      </c>
      <c r="BY3" s="4" t="s">
        <v>103</v>
      </c>
      <c r="BZ3" s="4" t="s">
        <v>104</v>
      </c>
      <c r="CA3" s="4" t="s">
        <v>105</v>
      </c>
      <c r="CB3" s="4" t="s">
        <v>106</v>
      </c>
      <c r="CC3" s="4" t="s">
        <v>107</v>
      </c>
    </row>
    <row r="4" spans="1:81" ht="14.25" customHeight="1" x14ac:dyDescent="0.25">
      <c r="A4" s="4" t="s">
        <v>108</v>
      </c>
      <c r="B4" s="5" t="s">
        <v>109</v>
      </c>
      <c r="C4" s="4">
        <v>102</v>
      </c>
      <c r="D4" s="5" t="s">
        <v>110</v>
      </c>
      <c r="E4" s="4">
        <v>76044</v>
      </c>
      <c r="F4" s="5" t="s">
        <v>111</v>
      </c>
      <c r="G4" s="5" t="s">
        <v>112</v>
      </c>
      <c r="H4" s="5" t="s">
        <v>113</v>
      </c>
      <c r="I4" s="5" t="s">
        <v>114</v>
      </c>
      <c r="J4" s="5" t="s">
        <v>113</v>
      </c>
      <c r="K4" s="5" t="s">
        <v>115</v>
      </c>
      <c r="L4" s="5" t="s">
        <v>113</v>
      </c>
      <c r="M4" s="5" t="s">
        <v>113</v>
      </c>
      <c r="N4" s="5" t="s">
        <v>116</v>
      </c>
      <c r="O4" s="5" t="s">
        <v>117</v>
      </c>
      <c r="P4" s="5" t="s">
        <v>0</v>
      </c>
      <c r="Q4" s="5" t="s">
        <v>118</v>
      </c>
      <c r="R4" s="5" t="s">
        <v>119</v>
      </c>
      <c r="S4" s="6" t="s">
        <v>120</v>
      </c>
      <c r="T4" s="5" t="s">
        <v>120</v>
      </c>
      <c r="U4" s="5" t="s">
        <v>117</v>
      </c>
      <c r="V4" s="5" t="s">
        <v>119</v>
      </c>
      <c r="W4" s="5" t="s">
        <v>121</v>
      </c>
      <c r="X4" s="7">
        <v>101709.46</v>
      </c>
      <c r="Y4" s="7">
        <v>106733.87251363099</v>
      </c>
      <c r="Z4" s="7">
        <v>12861.83</v>
      </c>
      <c r="AA4" s="5" t="s">
        <v>122</v>
      </c>
      <c r="AB4" s="5" t="s">
        <v>123</v>
      </c>
      <c r="AC4" s="5" t="s">
        <v>124</v>
      </c>
      <c r="AD4" s="5" t="s">
        <v>125</v>
      </c>
      <c r="AE4" s="5" t="s">
        <v>126</v>
      </c>
      <c r="AF4" s="5" t="s">
        <v>113</v>
      </c>
      <c r="AG4" s="4" t="s">
        <v>121</v>
      </c>
      <c r="AH4" s="4" t="s">
        <v>127</v>
      </c>
      <c r="AI4" s="4" t="s">
        <v>128</v>
      </c>
      <c r="AJ4" s="4" t="s">
        <v>129</v>
      </c>
      <c r="AK4" s="3" t="s">
        <v>130</v>
      </c>
      <c r="AL4" s="3" t="s">
        <v>131</v>
      </c>
      <c r="AM4" s="8">
        <v>106733.87251363099</v>
      </c>
      <c r="AN4" s="7">
        <v>13497.2</v>
      </c>
      <c r="AO4" s="4">
        <v>21</v>
      </c>
      <c r="AP4" s="4" t="s">
        <v>132</v>
      </c>
      <c r="AQ4" s="9" t="s">
        <v>133</v>
      </c>
      <c r="AR4" s="4" t="s">
        <v>134</v>
      </c>
      <c r="AS4" s="4" t="s">
        <v>135</v>
      </c>
      <c r="AT4" s="4" t="s">
        <v>133</v>
      </c>
      <c r="AU4" s="4" t="s">
        <v>134</v>
      </c>
      <c r="AV4" s="4" t="s">
        <v>135</v>
      </c>
      <c r="AW4" s="4">
        <v>102</v>
      </c>
      <c r="AX4" s="4"/>
      <c r="AY4" s="4" t="s">
        <v>136</v>
      </c>
      <c r="AZ4" s="4" t="s">
        <v>137</v>
      </c>
      <c r="BA4" s="4"/>
      <c r="BB4" s="4">
        <v>2024</v>
      </c>
      <c r="BC4" s="4" t="s">
        <v>138</v>
      </c>
      <c r="BD4" s="5"/>
      <c r="BE4" s="4"/>
      <c r="BF4" s="4">
        <v>7</v>
      </c>
      <c r="BG4" s="3" t="s">
        <v>139</v>
      </c>
      <c r="BH4" s="4" t="s">
        <v>140</v>
      </c>
      <c r="BI4" s="5" t="s">
        <v>141</v>
      </c>
      <c r="BJ4" s="5" t="s">
        <v>142</v>
      </c>
      <c r="BK4" s="5" t="s">
        <v>143</v>
      </c>
      <c r="BL4" s="5" t="s">
        <v>144</v>
      </c>
      <c r="BM4" s="4">
        <v>4000000</v>
      </c>
      <c r="BN4" s="8">
        <v>13</v>
      </c>
      <c r="BO4" s="8">
        <v>934</v>
      </c>
      <c r="BP4" s="8">
        <v>980.13928033569096</v>
      </c>
      <c r="BQ4" s="7">
        <v>934</v>
      </c>
      <c r="BR4" s="7">
        <v>980.13928033569096</v>
      </c>
      <c r="BS4" s="7">
        <v>0.98</v>
      </c>
      <c r="BT4" s="4">
        <v>0</v>
      </c>
      <c r="BU4" s="4">
        <v>1512766.18</v>
      </c>
      <c r="BV4" s="4" t="s">
        <v>145</v>
      </c>
      <c r="BW4" s="4"/>
      <c r="BX4" s="7">
        <v>75.38</v>
      </c>
      <c r="BY4" s="4" t="s">
        <v>146</v>
      </c>
      <c r="BZ4" s="4" t="s">
        <v>147</v>
      </c>
      <c r="CA4" s="4">
        <v>173</v>
      </c>
      <c r="CB4" s="4" t="s">
        <v>148</v>
      </c>
      <c r="CC4" s="4">
        <v>723</v>
      </c>
    </row>
    <row r="5" spans="1:81" ht="14.25" customHeight="1" x14ac:dyDescent="0.25">
      <c r="A5" s="4" t="s">
        <v>108</v>
      </c>
      <c r="B5" s="5" t="s">
        <v>149</v>
      </c>
      <c r="C5" s="4">
        <v>26002</v>
      </c>
      <c r="D5" s="5" t="s">
        <v>150</v>
      </c>
      <c r="E5" s="4">
        <v>131583</v>
      </c>
      <c r="F5" s="5" t="s">
        <v>111</v>
      </c>
      <c r="G5" s="5" t="s">
        <v>112</v>
      </c>
      <c r="H5" s="5" t="s">
        <v>113</v>
      </c>
      <c r="I5" s="5" t="s">
        <v>151</v>
      </c>
      <c r="J5" s="5" t="s">
        <v>152</v>
      </c>
      <c r="K5" s="5" t="s">
        <v>153</v>
      </c>
      <c r="L5" s="5" t="s">
        <v>154</v>
      </c>
      <c r="M5" s="5" t="s">
        <v>113</v>
      </c>
      <c r="N5" s="5" t="s">
        <v>116</v>
      </c>
      <c r="O5" s="5" t="s">
        <v>155</v>
      </c>
      <c r="P5" s="5" t="s">
        <v>0</v>
      </c>
      <c r="Q5" s="5" t="s">
        <v>156</v>
      </c>
      <c r="R5" s="5" t="s">
        <v>157</v>
      </c>
      <c r="S5" s="6" t="s">
        <v>158</v>
      </c>
      <c r="T5" s="5" t="s">
        <v>158</v>
      </c>
      <c r="U5" s="5" t="s">
        <v>155</v>
      </c>
      <c r="V5" s="5" t="s">
        <v>157</v>
      </c>
      <c r="W5" s="5" t="s">
        <v>159</v>
      </c>
      <c r="X5" s="7">
        <v>227121.25</v>
      </c>
      <c r="Y5" s="7">
        <v>227121.25</v>
      </c>
      <c r="Z5" s="7">
        <v>12928.27</v>
      </c>
      <c r="AA5" s="5" t="s">
        <v>160</v>
      </c>
      <c r="AB5" s="5" t="s">
        <v>161</v>
      </c>
      <c r="AC5" s="5" t="s">
        <v>162</v>
      </c>
      <c r="AD5" s="5" t="s">
        <v>129</v>
      </c>
      <c r="AE5" s="5" t="s">
        <v>163</v>
      </c>
      <c r="AF5" s="5" t="s">
        <v>113</v>
      </c>
      <c r="AG5" s="4" t="s">
        <v>164</v>
      </c>
      <c r="AH5" s="4" t="s">
        <v>127</v>
      </c>
      <c r="AI5" s="4" t="s">
        <v>165</v>
      </c>
      <c r="AJ5" s="4" t="s">
        <v>166</v>
      </c>
      <c r="AK5" s="3" t="s">
        <v>167</v>
      </c>
      <c r="AL5" s="3" t="s">
        <v>168</v>
      </c>
      <c r="AM5" s="8">
        <v>196402.89</v>
      </c>
      <c r="AN5" s="7">
        <v>12928.27</v>
      </c>
      <c r="AO5" s="4">
        <v>21</v>
      </c>
      <c r="AP5" s="4" t="s">
        <v>169</v>
      </c>
      <c r="AQ5" s="9" t="s">
        <v>170</v>
      </c>
      <c r="AR5" s="4" t="s">
        <v>171</v>
      </c>
      <c r="AS5" s="4" t="s">
        <v>135</v>
      </c>
      <c r="AT5" s="4" t="s">
        <v>170</v>
      </c>
      <c r="AU5" s="4" t="s">
        <v>171</v>
      </c>
      <c r="AV5" s="4" t="s">
        <v>135</v>
      </c>
      <c r="AW5" s="4">
        <v>6010</v>
      </c>
      <c r="AX5" s="4"/>
      <c r="AY5" s="4" t="s">
        <v>172</v>
      </c>
      <c r="AZ5" s="4" t="s">
        <v>173</v>
      </c>
      <c r="BA5" s="4"/>
      <c r="BB5" s="4">
        <v>2023</v>
      </c>
      <c r="BC5" s="4" t="s">
        <v>174</v>
      </c>
      <c r="BD5" s="5" t="s">
        <v>175</v>
      </c>
      <c r="BE5" s="4" t="s">
        <v>176</v>
      </c>
      <c r="BF5" s="4">
        <v>1</v>
      </c>
      <c r="BG5" s="3" t="s">
        <v>177</v>
      </c>
      <c r="BH5" s="4" t="s">
        <v>140</v>
      </c>
      <c r="BI5" s="5" t="s">
        <v>178</v>
      </c>
      <c r="BJ5" s="5"/>
      <c r="BK5" s="5"/>
      <c r="BL5" s="5"/>
      <c r="BM5" s="4">
        <v>4080000</v>
      </c>
      <c r="BN5" s="8">
        <v>9826</v>
      </c>
      <c r="BO5" s="8">
        <v>196402.89</v>
      </c>
      <c r="BP5" s="8">
        <v>196402.89</v>
      </c>
      <c r="BQ5" s="7">
        <v>227121.25</v>
      </c>
      <c r="BR5" s="7">
        <v>227121.25</v>
      </c>
      <c r="BS5" s="7">
        <v>226.821</v>
      </c>
      <c r="BT5" s="4">
        <v>352354181.13</v>
      </c>
      <c r="BU5" s="4">
        <v>11250000</v>
      </c>
      <c r="BV5" s="4" t="s">
        <v>179</v>
      </c>
      <c r="BW5" s="4"/>
      <c r="BX5" s="7">
        <v>23.08</v>
      </c>
      <c r="BY5" s="4" t="s">
        <v>180</v>
      </c>
      <c r="BZ5" s="4" t="s">
        <v>181</v>
      </c>
      <c r="CA5" s="4">
        <v>927758</v>
      </c>
      <c r="CB5" s="4" t="s">
        <v>182</v>
      </c>
      <c r="CC5" s="4" t="s">
        <v>183</v>
      </c>
    </row>
    <row r="6" spans="1:81" ht="14.25" customHeight="1" x14ac:dyDescent="0.25">
      <c r="A6" s="4" t="s">
        <v>184</v>
      </c>
      <c r="B6" s="5" t="s">
        <v>185</v>
      </c>
      <c r="C6" s="4">
        <v>107</v>
      </c>
      <c r="D6" s="5" t="s">
        <v>186</v>
      </c>
      <c r="E6" s="4">
        <v>21668</v>
      </c>
      <c r="F6" s="5" t="s">
        <v>111</v>
      </c>
      <c r="G6" s="5" t="s">
        <v>112</v>
      </c>
      <c r="H6" s="5" t="s">
        <v>113</v>
      </c>
      <c r="I6" s="5" t="s">
        <v>187</v>
      </c>
      <c r="J6" s="5" t="s">
        <v>113</v>
      </c>
      <c r="K6" s="5" t="s">
        <v>188</v>
      </c>
      <c r="L6" s="5" t="s">
        <v>113</v>
      </c>
      <c r="M6" s="5" t="s">
        <v>113</v>
      </c>
      <c r="N6" s="5" t="s">
        <v>113</v>
      </c>
      <c r="O6" s="5" t="s">
        <v>189</v>
      </c>
      <c r="P6" s="5" t="s">
        <v>0</v>
      </c>
      <c r="Q6" s="5" t="s">
        <v>190</v>
      </c>
      <c r="R6" s="5" t="s">
        <v>191</v>
      </c>
      <c r="S6" s="6" t="s">
        <v>192</v>
      </c>
      <c r="T6" s="5" t="s">
        <v>192</v>
      </c>
      <c r="U6" s="5" t="s">
        <v>189</v>
      </c>
      <c r="V6" s="5" t="s">
        <v>191</v>
      </c>
      <c r="W6" s="5" t="s">
        <v>164</v>
      </c>
      <c r="X6" s="7">
        <v>17085.099999999999</v>
      </c>
      <c r="Y6" s="7">
        <v>17944.485312461002</v>
      </c>
      <c r="Z6" s="7">
        <v>12892.97</v>
      </c>
      <c r="AA6" s="5" t="s">
        <v>192</v>
      </c>
      <c r="AB6" s="5" t="s">
        <v>189</v>
      </c>
      <c r="AC6" s="5" t="s">
        <v>191</v>
      </c>
      <c r="AD6" s="5" t="s">
        <v>193</v>
      </c>
      <c r="AE6" s="5" t="s">
        <v>194</v>
      </c>
      <c r="AF6" s="5" t="s">
        <v>113</v>
      </c>
      <c r="AG6" s="4" t="s">
        <v>164</v>
      </c>
      <c r="AH6" s="4" t="s">
        <v>127</v>
      </c>
      <c r="AI6" s="4" t="s">
        <v>195</v>
      </c>
      <c r="AJ6" s="4" t="s">
        <v>193</v>
      </c>
      <c r="AK6" s="3" t="s">
        <v>130</v>
      </c>
      <c r="AL6" s="3" t="s">
        <v>196</v>
      </c>
      <c r="AM6" s="8">
        <v>13169.5471618719</v>
      </c>
      <c r="AN6" s="7">
        <v>13541.49</v>
      </c>
      <c r="AO6" s="4">
        <v>21</v>
      </c>
      <c r="AP6" s="4" t="s">
        <v>197</v>
      </c>
      <c r="AQ6" s="9" t="s">
        <v>133</v>
      </c>
      <c r="AR6" s="4" t="s">
        <v>198</v>
      </c>
      <c r="AS6" s="4" t="s">
        <v>135</v>
      </c>
      <c r="AT6" s="4" t="s">
        <v>170</v>
      </c>
      <c r="AU6" s="4" t="s">
        <v>199</v>
      </c>
      <c r="AV6" s="4" t="s">
        <v>200</v>
      </c>
      <c r="AW6" s="4">
        <v>102</v>
      </c>
      <c r="AX6" s="4"/>
      <c r="AY6" s="4" t="s">
        <v>201</v>
      </c>
      <c r="AZ6" s="4" t="s">
        <v>202</v>
      </c>
      <c r="BA6" s="4"/>
      <c r="BB6" s="4">
        <v>2024</v>
      </c>
      <c r="BC6" s="4" t="s">
        <v>203</v>
      </c>
      <c r="BD6" s="5" t="s">
        <v>204</v>
      </c>
      <c r="BE6" s="4" t="s">
        <v>176</v>
      </c>
      <c r="BF6" s="4">
        <v>2</v>
      </c>
      <c r="BG6" s="3" t="s">
        <v>205</v>
      </c>
      <c r="BH6" s="4" t="s">
        <v>140</v>
      </c>
      <c r="BI6" s="5" t="s">
        <v>206</v>
      </c>
      <c r="BJ6" s="5"/>
      <c r="BK6" s="5"/>
      <c r="BL6" s="5"/>
      <c r="BM6" s="4">
        <v>4080000</v>
      </c>
      <c r="BN6" s="8">
        <v>170.94</v>
      </c>
      <c r="BO6" s="8">
        <v>9193.14</v>
      </c>
      <c r="BP6" s="8">
        <v>9655.5575153436293</v>
      </c>
      <c r="BQ6" s="7">
        <v>13739.4</v>
      </c>
      <c r="BR6" s="7">
        <v>14430.4956659327</v>
      </c>
      <c r="BS6" s="7">
        <v>9.6560000000000006</v>
      </c>
      <c r="BT6" s="4">
        <v>0</v>
      </c>
      <c r="BU6" s="4">
        <v>22326233.73</v>
      </c>
      <c r="BV6" s="4" t="s">
        <v>207</v>
      </c>
      <c r="BW6" s="4"/>
      <c r="BX6" s="7">
        <v>56.49</v>
      </c>
      <c r="BY6" s="4" t="s">
        <v>208</v>
      </c>
      <c r="BZ6" s="4" t="s">
        <v>209</v>
      </c>
      <c r="CA6" s="4">
        <v>514</v>
      </c>
      <c r="CB6" s="4" t="s">
        <v>210</v>
      </c>
      <c r="CC6" s="4" t="s">
        <v>211</v>
      </c>
    </row>
    <row r="7" spans="1:81" ht="14.25" customHeight="1" x14ac:dyDescent="0.25">
      <c r="A7" s="4" t="s">
        <v>184</v>
      </c>
      <c r="B7" s="5" t="s">
        <v>185</v>
      </c>
      <c r="C7" s="4">
        <v>107</v>
      </c>
      <c r="D7" s="5" t="s">
        <v>186</v>
      </c>
      <c r="E7" s="4">
        <v>21668</v>
      </c>
      <c r="F7" s="5" t="s">
        <v>111</v>
      </c>
      <c r="G7" s="5" t="s">
        <v>112</v>
      </c>
      <c r="H7" s="5" t="s">
        <v>113</v>
      </c>
      <c r="I7" s="5" t="s">
        <v>187</v>
      </c>
      <c r="J7" s="5" t="s">
        <v>113</v>
      </c>
      <c r="K7" s="5" t="s">
        <v>188</v>
      </c>
      <c r="L7" s="5" t="s">
        <v>113</v>
      </c>
      <c r="M7" s="5" t="s">
        <v>113</v>
      </c>
      <c r="N7" s="5" t="s">
        <v>113</v>
      </c>
      <c r="O7" s="5" t="s">
        <v>189</v>
      </c>
      <c r="P7" s="5" t="s">
        <v>0</v>
      </c>
      <c r="Q7" s="5" t="s">
        <v>190</v>
      </c>
      <c r="R7" s="5" t="s">
        <v>191</v>
      </c>
      <c r="S7" s="6" t="s">
        <v>192</v>
      </c>
      <c r="T7" s="5" t="s">
        <v>192</v>
      </c>
      <c r="U7" s="5" t="s">
        <v>189</v>
      </c>
      <c r="V7" s="5" t="s">
        <v>191</v>
      </c>
      <c r="W7" s="5" t="s">
        <v>164</v>
      </c>
      <c r="X7" s="7">
        <v>17085.099999999999</v>
      </c>
      <c r="Y7" s="7">
        <v>17944.485312461002</v>
      </c>
      <c r="Z7" s="7">
        <v>12892.97</v>
      </c>
      <c r="AA7" s="5" t="s">
        <v>192</v>
      </c>
      <c r="AB7" s="5" t="s">
        <v>189</v>
      </c>
      <c r="AC7" s="5" t="s">
        <v>191</v>
      </c>
      <c r="AD7" s="5" t="s">
        <v>193</v>
      </c>
      <c r="AE7" s="5" t="s">
        <v>194</v>
      </c>
      <c r="AF7" s="5" t="s">
        <v>113</v>
      </c>
      <c r="AG7" s="4" t="s">
        <v>164</v>
      </c>
      <c r="AH7" s="4" t="s">
        <v>127</v>
      </c>
      <c r="AI7" s="4" t="s">
        <v>195</v>
      </c>
      <c r="AJ7" s="4" t="s">
        <v>193</v>
      </c>
      <c r="AK7" s="3" t="s">
        <v>130</v>
      </c>
      <c r="AL7" s="3" t="s">
        <v>196</v>
      </c>
      <c r="AM7" s="8">
        <v>13169.5471618719</v>
      </c>
      <c r="AN7" s="7">
        <v>13541.49</v>
      </c>
      <c r="AO7" s="4">
        <v>21</v>
      </c>
      <c r="AP7" s="4" t="s">
        <v>197</v>
      </c>
      <c r="AQ7" s="9" t="s">
        <v>133</v>
      </c>
      <c r="AR7" s="4" t="s">
        <v>198</v>
      </c>
      <c r="AS7" s="4" t="s">
        <v>135</v>
      </c>
      <c r="AT7" s="4" t="s">
        <v>170</v>
      </c>
      <c r="AU7" s="4" t="s">
        <v>199</v>
      </c>
      <c r="AV7" s="4" t="s">
        <v>200</v>
      </c>
      <c r="AW7" s="4">
        <v>102</v>
      </c>
      <c r="AX7" s="4"/>
      <c r="AY7" s="4" t="s">
        <v>212</v>
      </c>
      <c r="AZ7" s="4" t="s">
        <v>202</v>
      </c>
      <c r="BA7" s="4"/>
      <c r="BB7" s="4">
        <v>2024</v>
      </c>
      <c r="BC7" s="4" t="s">
        <v>203</v>
      </c>
      <c r="BD7" s="5" t="s">
        <v>213</v>
      </c>
      <c r="BE7" s="4" t="s">
        <v>176</v>
      </c>
      <c r="BF7" s="4">
        <v>1</v>
      </c>
      <c r="BG7" s="3" t="s">
        <v>205</v>
      </c>
      <c r="BH7" s="4" t="s">
        <v>140</v>
      </c>
      <c r="BI7" s="5" t="s">
        <v>214</v>
      </c>
      <c r="BJ7" s="5"/>
      <c r="BK7" s="5"/>
      <c r="BL7" s="5"/>
      <c r="BM7" s="4">
        <v>4080000</v>
      </c>
      <c r="BN7" s="8">
        <v>30.69</v>
      </c>
      <c r="BO7" s="8">
        <v>3258.93</v>
      </c>
      <c r="BP7" s="8">
        <v>3422.8550912396399</v>
      </c>
      <c r="BQ7" s="7">
        <v>3258.93</v>
      </c>
      <c r="BR7" s="7">
        <v>3422.8550912396399</v>
      </c>
      <c r="BS7" s="7">
        <v>3.423</v>
      </c>
      <c r="BT7" s="4">
        <v>0</v>
      </c>
      <c r="BU7" s="4">
        <v>5858192.1600000001</v>
      </c>
      <c r="BV7" s="4" t="s">
        <v>207</v>
      </c>
      <c r="BW7" s="4"/>
      <c r="BX7" s="7">
        <v>111.53</v>
      </c>
      <c r="BY7" s="4" t="s">
        <v>208</v>
      </c>
      <c r="BZ7" s="4" t="s">
        <v>209</v>
      </c>
      <c r="CA7" s="4">
        <v>514</v>
      </c>
      <c r="CB7" s="4" t="s">
        <v>210</v>
      </c>
      <c r="CC7" s="4" t="s">
        <v>211</v>
      </c>
    </row>
    <row r="8" spans="1:81" ht="14.25" customHeight="1" x14ac:dyDescent="0.25">
      <c r="A8" s="4" t="s">
        <v>184</v>
      </c>
      <c r="B8" s="5" t="s">
        <v>215</v>
      </c>
      <c r="C8" s="4">
        <v>26003</v>
      </c>
      <c r="D8" s="5" t="s">
        <v>184</v>
      </c>
      <c r="E8" s="4">
        <v>102776</v>
      </c>
      <c r="F8" s="5" t="s">
        <v>111</v>
      </c>
      <c r="G8" s="5" t="s">
        <v>112</v>
      </c>
      <c r="H8" s="5" t="s">
        <v>113</v>
      </c>
      <c r="I8" s="5" t="s">
        <v>216</v>
      </c>
      <c r="J8" s="5" t="s">
        <v>217</v>
      </c>
      <c r="K8" s="5" t="s">
        <v>218</v>
      </c>
      <c r="L8" s="5" t="s">
        <v>219</v>
      </c>
      <c r="M8" s="5" t="s">
        <v>113</v>
      </c>
      <c r="N8" s="5" t="s">
        <v>113</v>
      </c>
      <c r="O8" s="5" t="s">
        <v>220</v>
      </c>
      <c r="P8" s="5" t="s">
        <v>0</v>
      </c>
      <c r="Q8" s="5" t="s">
        <v>221</v>
      </c>
      <c r="R8" s="5" t="s">
        <v>222</v>
      </c>
      <c r="S8" s="6" t="s">
        <v>223</v>
      </c>
      <c r="T8" s="5" t="s">
        <v>223</v>
      </c>
      <c r="U8" s="5" t="s">
        <v>220</v>
      </c>
      <c r="V8" s="5" t="s">
        <v>224</v>
      </c>
      <c r="W8" s="5" t="s">
        <v>225</v>
      </c>
      <c r="X8" s="7">
        <v>15967.06</v>
      </c>
      <c r="Y8" s="7">
        <v>16604.149213543202</v>
      </c>
      <c r="Z8" s="7">
        <v>12920.48</v>
      </c>
      <c r="AA8" s="5" t="s">
        <v>226</v>
      </c>
      <c r="AB8" s="5" t="s">
        <v>227</v>
      </c>
      <c r="AC8" s="5" t="s">
        <v>228</v>
      </c>
      <c r="AD8" s="5" t="s">
        <v>125</v>
      </c>
      <c r="AE8" s="5" t="s">
        <v>229</v>
      </c>
      <c r="AF8" s="5" t="s">
        <v>230</v>
      </c>
      <c r="AG8" s="4" t="s">
        <v>231</v>
      </c>
      <c r="AH8" s="4" t="s">
        <v>127</v>
      </c>
      <c r="AI8" s="4" t="s">
        <v>165</v>
      </c>
      <c r="AJ8" s="4" t="s">
        <v>232</v>
      </c>
      <c r="AK8" s="3" t="s">
        <v>130</v>
      </c>
      <c r="AL8" s="3" t="s">
        <v>233</v>
      </c>
      <c r="AM8" s="8">
        <v>14908.217540060399</v>
      </c>
      <c r="AN8" s="7">
        <v>13436.01</v>
      </c>
      <c r="AO8" s="4">
        <v>21</v>
      </c>
      <c r="AP8" s="4" t="s">
        <v>234</v>
      </c>
      <c r="AQ8" s="9" t="s">
        <v>170</v>
      </c>
      <c r="AR8" s="4" t="s">
        <v>235</v>
      </c>
      <c r="AS8" s="4" t="s">
        <v>200</v>
      </c>
      <c r="AT8" s="4" t="s">
        <v>170</v>
      </c>
      <c r="AU8" s="4" t="s">
        <v>235</v>
      </c>
      <c r="AV8" s="4" t="s">
        <v>200</v>
      </c>
      <c r="AW8" s="4">
        <v>35004</v>
      </c>
      <c r="AX8" s="4"/>
      <c r="AY8" s="4" t="s">
        <v>236</v>
      </c>
      <c r="AZ8" s="4" t="s">
        <v>237</v>
      </c>
      <c r="BA8" s="4"/>
      <c r="BB8" s="4">
        <v>2024</v>
      </c>
      <c r="BC8" s="4" t="s">
        <v>238</v>
      </c>
      <c r="BD8" s="5"/>
      <c r="BE8" s="4"/>
      <c r="BF8" s="4">
        <v>7</v>
      </c>
      <c r="BG8" s="3" t="s">
        <v>139</v>
      </c>
      <c r="BH8" s="4" t="s">
        <v>239</v>
      </c>
      <c r="BI8" s="5" t="s">
        <v>240</v>
      </c>
      <c r="BJ8" s="5"/>
      <c r="BK8" s="5"/>
      <c r="BL8" s="5"/>
      <c r="BM8" s="4">
        <v>4080000</v>
      </c>
      <c r="BN8" s="8">
        <v>1.2E-2</v>
      </c>
      <c r="BO8" s="8">
        <v>62.2</v>
      </c>
      <c r="BP8" s="8">
        <v>64.681793710450407</v>
      </c>
      <c r="BQ8" s="7">
        <v>62.35</v>
      </c>
      <c r="BR8" s="7">
        <v>64.837778743514207</v>
      </c>
      <c r="BS8" s="7">
        <v>6.5000000000000002E-2</v>
      </c>
      <c r="BT8" s="4">
        <v>0</v>
      </c>
      <c r="BU8" s="4">
        <v>100528.23</v>
      </c>
      <c r="BV8" s="4" t="s">
        <v>241</v>
      </c>
      <c r="BW8" s="4"/>
      <c r="BX8" s="7">
        <v>5416.67</v>
      </c>
      <c r="BY8" s="4" t="s">
        <v>242</v>
      </c>
      <c r="BZ8" s="4" t="s">
        <v>243</v>
      </c>
      <c r="CA8" s="4">
        <v>235</v>
      </c>
      <c r="CB8" s="4" t="s">
        <v>244</v>
      </c>
      <c r="CC8" s="4" t="s">
        <v>245</v>
      </c>
    </row>
    <row r="9" spans="1:81" ht="14.25" customHeight="1" x14ac:dyDescent="0.25">
      <c r="A9" s="4" t="s">
        <v>184</v>
      </c>
      <c r="B9" s="5" t="s">
        <v>246</v>
      </c>
      <c r="C9" s="4">
        <v>26003</v>
      </c>
      <c r="D9" s="5" t="s">
        <v>184</v>
      </c>
      <c r="E9" s="4">
        <v>102713</v>
      </c>
      <c r="F9" s="5" t="s">
        <v>111</v>
      </c>
      <c r="G9" s="5" t="s">
        <v>112</v>
      </c>
      <c r="H9" s="5" t="s">
        <v>113</v>
      </c>
      <c r="I9" s="5" t="s">
        <v>247</v>
      </c>
      <c r="J9" s="5" t="s">
        <v>113</v>
      </c>
      <c r="K9" s="5" t="s">
        <v>248</v>
      </c>
      <c r="L9" s="5" t="s">
        <v>113</v>
      </c>
      <c r="M9" s="5" t="s">
        <v>113</v>
      </c>
      <c r="N9" s="5" t="s">
        <v>116</v>
      </c>
      <c r="O9" s="5" t="s">
        <v>249</v>
      </c>
      <c r="P9" s="5" t="s">
        <v>0</v>
      </c>
      <c r="Q9" s="5" t="s">
        <v>250</v>
      </c>
      <c r="R9" s="5" t="s">
        <v>251</v>
      </c>
      <c r="S9" s="6" t="s">
        <v>252</v>
      </c>
      <c r="T9" s="5" t="s">
        <v>252</v>
      </c>
      <c r="U9" s="5" t="s">
        <v>249</v>
      </c>
      <c r="V9" s="5" t="s">
        <v>251</v>
      </c>
      <c r="W9" s="5" t="s">
        <v>253</v>
      </c>
      <c r="X9" s="7">
        <v>40148.49</v>
      </c>
      <c r="Y9" s="7">
        <v>41750.423600740804</v>
      </c>
      <c r="Z9" s="7">
        <v>12920.48</v>
      </c>
      <c r="AA9" s="5" t="s">
        <v>254</v>
      </c>
      <c r="AB9" s="5" t="s">
        <v>255</v>
      </c>
      <c r="AC9" s="5" t="s">
        <v>256</v>
      </c>
      <c r="AD9" s="5" t="s">
        <v>125</v>
      </c>
      <c r="AE9" s="5" t="s">
        <v>257</v>
      </c>
      <c r="AF9" s="5" t="s">
        <v>113</v>
      </c>
      <c r="AG9" s="4" t="s">
        <v>253</v>
      </c>
      <c r="AH9" s="4" t="s">
        <v>127</v>
      </c>
      <c r="AI9" s="4" t="s">
        <v>195</v>
      </c>
      <c r="AJ9" s="4" t="s">
        <v>125</v>
      </c>
      <c r="AK9" s="3" t="s">
        <v>130</v>
      </c>
      <c r="AL9" s="3" t="s">
        <v>258</v>
      </c>
      <c r="AM9" s="8">
        <v>41750.423600740804</v>
      </c>
      <c r="AN9" s="7">
        <v>13436.01</v>
      </c>
      <c r="AO9" s="4">
        <v>21</v>
      </c>
      <c r="AP9" s="4" t="s">
        <v>259</v>
      </c>
      <c r="AQ9" s="9" t="s">
        <v>170</v>
      </c>
      <c r="AR9" s="4" t="s">
        <v>260</v>
      </c>
      <c r="AS9" s="4" t="s">
        <v>200</v>
      </c>
      <c r="AT9" s="4" t="s">
        <v>170</v>
      </c>
      <c r="AU9" s="4" t="s">
        <v>260</v>
      </c>
      <c r="AV9" s="4" t="s">
        <v>200</v>
      </c>
      <c r="AW9" s="4">
        <v>27001</v>
      </c>
      <c r="AX9" s="4"/>
      <c r="AY9" s="4" t="s">
        <v>261</v>
      </c>
      <c r="AZ9" s="4" t="s">
        <v>262</v>
      </c>
      <c r="BA9" s="4"/>
      <c r="BB9" s="4">
        <v>2024</v>
      </c>
      <c r="BC9" s="4" t="s">
        <v>263</v>
      </c>
      <c r="BD9" s="5"/>
      <c r="BE9" s="4"/>
      <c r="BF9" s="4">
        <v>2</v>
      </c>
      <c r="BG9" s="3" t="s">
        <v>264</v>
      </c>
      <c r="BH9" s="4" t="s">
        <v>265</v>
      </c>
      <c r="BI9" s="5" t="s">
        <v>20</v>
      </c>
      <c r="BJ9" s="5"/>
      <c r="BK9" s="5"/>
      <c r="BL9" s="5"/>
      <c r="BM9" s="4">
        <v>4080000</v>
      </c>
      <c r="BN9" s="8">
        <v>14.52</v>
      </c>
      <c r="BO9" s="8">
        <v>2457.9499999999998</v>
      </c>
      <c r="BP9" s="8">
        <v>2556.02274679424</v>
      </c>
      <c r="BQ9" s="7">
        <v>2457.9499999999998</v>
      </c>
      <c r="BR9" s="7">
        <v>2556.02274679424</v>
      </c>
      <c r="BS9" s="7">
        <v>2.5550000000000002</v>
      </c>
      <c r="BT9" s="4">
        <v>0</v>
      </c>
      <c r="BU9" s="4">
        <v>3963004.89</v>
      </c>
      <c r="BV9" s="4" t="s">
        <v>266</v>
      </c>
      <c r="BW9" s="4"/>
      <c r="BX9" s="7">
        <v>175.96</v>
      </c>
      <c r="BY9" s="4" t="s">
        <v>267</v>
      </c>
      <c r="BZ9" s="4" t="s">
        <v>268</v>
      </c>
      <c r="CA9" s="4">
        <v>402</v>
      </c>
      <c r="CB9" s="4" t="s">
        <v>269</v>
      </c>
      <c r="CC9" s="4" t="s">
        <v>270</v>
      </c>
    </row>
    <row r="10" spans="1:81" ht="14.25" customHeight="1" x14ac:dyDescent="0.25">
      <c r="A10" s="4" t="s">
        <v>184</v>
      </c>
      <c r="B10" s="5" t="s">
        <v>271</v>
      </c>
      <c r="C10" s="4">
        <v>26010</v>
      </c>
      <c r="D10" s="5" t="s">
        <v>108</v>
      </c>
      <c r="E10" s="4">
        <v>73860</v>
      </c>
      <c r="F10" s="5" t="s">
        <v>111</v>
      </c>
      <c r="G10" s="5" t="s">
        <v>112</v>
      </c>
      <c r="H10" s="5" t="s">
        <v>113</v>
      </c>
      <c r="I10" s="5" t="s">
        <v>272</v>
      </c>
      <c r="J10" s="5" t="s">
        <v>113</v>
      </c>
      <c r="K10" s="5" t="s">
        <v>273</v>
      </c>
      <c r="L10" s="5" t="s">
        <v>274</v>
      </c>
      <c r="M10" s="5" t="s">
        <v>113</v>
      </c>
      <c r="N10" s="5" t="s">
        <v>113</v>
      </c>
      <c r="O10" s="5" t="s">
        <v>275</v>
      </c>
      <c r="P10" s="5" t="s">
        <v>0</v>
      </c>
      <c r="Q10" s="5" t="s">
        <v>276</v>
      </c>
      <c r="R10" s="5" t="s">
        <v>277</v>
      </c>
      <c r="S10" s="6" t="s">
        <v>278</v>
      </c>
      <c r="T10" s="5" t="s">
        <v>278</v>
      </c>
      <c r="U10" s="5" t="s">
        <v>275</v>
      </c>
      <c r="V10" s="5" t="s">
        <v>277</v>
      </c>
      <c r="W10" s="5" t="s">
        <v>164</v>
      </c>
      <c r="X10" s="7">
        <v>102768.19</v>
      </c>
      <c r="Y10" s="7">
        <v>106868.663433704</v>
      </c>
      <c r="Z10" s="7">
        <v>12920.48</v>
      </c>
      <c r="AA10" s="5" t="s">
        <v>279</v>
      </c>
      <c r="AB10" s="5" t="s">
        <v>280</v>
      </c>
      <c r="AC10" s="5" t="s">
        <v>281</v>
      </c>
      <c r="AD10" s="5" t="s">
        <v>193</v>
      </c>
      <c r="AE10" s="5" t="s">
        <v>282</v>
      </c>
      <c r="AF10" s="5" t="s">
        <v>283</v>
      </c>
      <c r="AG10" s="4" t="s">
        <v>164</v>
      </c>
      <c r="AH10" s="4" t="s">
        <v>127</v>
      </c>
      <c r="AI10" s="4" t="s">
        <v>165</v>
      </c>
      <c r="AJ10" s="4" t="s">
        <v>284</v>
      </c>
      <c r="AK10" s="3" t="s">
        <v>130</v>
      </c>
      <c r="AL10" s="3" t="s">
        <v>285</v>
      </c>
      <c r="AM10" s="8">
        <v>100304.667656349</v>
      </c>
      <c r="AN10" s="7">
        <v>13436.01</v>
      </c>
      <c r="AO10" s="4">
        <v>21</v>
      </c>
      <c r="AP10" s="4" t="s">
        <v>286</v>
      </c>
      <c r="AQ10" s="9" t="s">
        <v>170</v>
      </c>
      <c r="AR10" s="4" t="s">
        <v>287</v>
      </c>
      <c r="AS10" s="4" t="s">
        <v>200</v>
      </c>
      <c r="AT10" s="4" t="s">
        <v>170</v>
      </c>
      <c r="AU10" s="4" t="s">
        <v>287</v>
      </c>
      <c r="AV10" s="4" t="s">
        <v>200</v>
      </c>
      <c r="AW10" s="4">
        <v>27001</v>
      </c>
      <c r="AX10" s="4"/>
      <c r="AY10" s="4" t="s">
        <v>288</v>
      </c>
      <c r="AZ10" s="4" t="s">
        <v>289</v>
      </c>
      <c r="BA10" s="4"/>
      <c r="BB10" s="4">
        <v>2024</v>
      </c>
      <c r="BC10" s="4" t="s">
        <v>290</v>
      </c>
      <c r="BD10" s="5" t="s">
        <v>291</v>
      </c>
      <c r="BE10" s="4" t="s">
        <v>176</v>
      </c>
      <c r="BF10" s="4">
        <v>22</v>
      </c>
      <c r="BG10" s="3" t="s">
        <v>205</v>
      </c>
      <c r="BH10" s="4" t="s">
        <v>292</v>
      </c>
      <c r="BI10" s="5" t="s">
        <v>293</v>
      </c>
      <c r="BJ10" s="5"/>
      <c r="BK10" s="5"/>
      <c r="BL10" s="5"/>
      <c r="BM10" s="4">
        <v>4080000</v>
      </c>
      <c r="BN10" s="8">
        <v>11.2</v>
      </c>
      <c r="BO10" s="8">
        <v>630.24</v>
      </c>
      <c r="BP10" s="8">
        <v>655.386714920808</v>
      </c>
      <c r="BQ10" s="7">
        <v>642.49</v>
      </c>
      <c r="BR10" s="7">
        <v>668.12549262101697</v>
      </c>
      <c r="BS10" s="7">
        <v>0.66800000000000004</v>
      </c>
      <c r="BT10" s="4">
        <v>0</v>
      </c>
      <c r="BU10" s="4">
        <v>1035900.25</v>
      </c>
      <c r="BV10" s="4" t="s">
        <v>294</v>
      </c>
      <c r="BW10" s="4"/>
      <c r="BX10" s="7">
        <v>59.64</v>
      </c>
      <c r="BY10" s="4" t="s">
        <v>295</v>
      </c>
      <c r="BZ10" s="4" t="s">
        <v>296</v>
      </c>
      <c r="CA10" s="4">
        <v>990</v>
      </c>
      <c r="CB10" s="4" t="s">
        <v>297</v>
      </c>
      <c r="CC10" s="4">
        <v>2401</v>
      </c>
    </row>
    <row r="11" spans="1:81" ht="14.25" customHeight="1" x14ac:dyDescent="0.25">
      <c r="A11" s="4" t="s">
        <v>298</v>
      </c>
      <c r="B11" s="5" t="s">
        <v>299</v>
      </c>
      <c r="C11" s="4">
        <v>102</v>
      </c>
      <c r="D11" s="5" t="s">
        <v>300</v>
      </c>
      <c r="E11" s="4">
        <v>70057</v>
      </c>
      <c r="F11" s="5" t="s">
        <v>111</v>
      </c>
      <c r="G11" s="5" t="s">
        <v>112</v>
      </c>
      <c r="H11" s="5" t="s">
        <v>113</v>
      </c>
      <c r="I11" s="5" t="s">
        <v>301</v>
      </c>
      <c r="J11" s="5" t="s">
        <v>113</v>
      </c>
      <c r="K11" s="5" t="s">
        <v>302</v>
      </c>
      <c r="L11" s="5" t="s">
        <v>113</v>
      </c>
      <c r="M11" s="5" t="s">
        <v>113</v>
      </c>
      <c r="N11" s="5" t="s">
        <v>303</v>
      </c>
      <c r="O11" s="5" t="s">
        <v>304</v>
      </c>
      <c r="P11" s="5" t="s">
        <v>0</v>
      </c>
      <c r="Q11" s="5" t="s">
        <v>305</v>
      </c>
      <c r="R11" s="5" t="s">
        <v>113</v>
      </c>
      <c r="S11" s="6" t="s">
        <v>306</v>
      </c>
      <c r="T11" s="5" t="s">
        <v>303</v>
      </c>
      <c r="U11" s="5" t="s">
        <v>304</v>
      </c>
      <c r="V11" s="5" t="s">
        <v>307</v>
      </c>
      <c r="W11" s="5" t="s">
        <v>164</v>
      </c>
      <c r="X11" s="7">
        <v>17010.87</v>
      </c>
      <c r="Y11" s="7">
        <v>17694.708811784501</v>
      </c>
      <c r="Z11" s="7">
        <v>12829.07</v>
      </c>
      <c r="AA11" s="5" t="s">
        <v>308</v>
      </c>
      <c r="AB11" s="5" t="s">
        <v>309</v>
      </c>
      <c r="AC11" s="5" t="s">
        <v>310</v>
      </c>
      <c r="AD11" s="5" t="s">
        <v>129</v>
      </c>
      <c r="AE11" s="5" t="s">
        <v>311</v>
      </c>
      <c r="AF11" s="5" t="s">
        <v>113</v>
      </c>
      <c r="AG11" s="4" t="s">
        <v>164</v>
      </c>
      <c r="AH11" s="4" t="s">
        <v>127</v>
      </c>
      <c r="AI11" s="4" t="s">
        <v>195</v>
      </c>
      <c r="AJ11" s="4" t="s">
        <v>129</v>
      </c>
      <c r="AK11" s="3" t="s">
        <v>130</v>
      </c>
      <c r="AL11" s="3" t="s">
        <v>312</v>
      </c>
      <c r="AM11" s="8">
        <v>17694.708811784501</v>
      </c>
      <c r="AN11" s="7">
        <v>13344.8</v>
      </c>
      <c r="AO11" s="4">
        <v>21</v>
      </c>
      <c r="AP11" s="4" t="s">
        <v>300</v>
      </c>
      <c r="AQ11" s="9" t="s">
        <v>133</v>
      </c>
      <c r="AR11" s="4" t="s">
        <v>313</v>
      </c>
      <c r="AS11" s="4" t="s">
        <v>135</v>
      </c>
      <c r="AT11" s="4" t="s">
        <v>133</v>
      </c>
      <c r="AU11" s="4" t="s">
        <v>313</v>
      </c>
      <c r="AV11" s="4" t="s">
        <v>135</v>
      </c>
      <c r="AW11" s="4">
        <v>102</v>
      </c>
      <c r="AX11" s="4"/>
      <c r="AY11" s="4" t="s">
        <v>314</v>
      </c>
      <c r="AZ11" s="4" t="s">
        <v>315</v>
      </c>
      <c r="BA11" s="4"/>
      <c r="BB11" s="4">
        <v>2024</v>
      </c>
      <c r="BC11" s="4" t="s">
        <v>316</v>
      </c>
      <c r="BD11" s="5"/>
      <c r="BE11" s="4"/>
      <c r="BF11" s="4">
        <v>2</v>
      </c>
      <c r="BG11" s="3" t="s">
        <v>139</v>
      </c>
      <c r="BH11" s="4" t="s">
        <v>164</v>
      </c>
      <c r="BI11" s="5" t="s">
        <v>317</v>
      </c>
      <c r="BJ11" s="5"/>
      <c r="BK11" s="5"/>
      <c r="BL11" s="5"/>
      <c r="BM11" s="4">
        <v>4000000</v>
      </c>
      <c r="BN11" s="8">
        <v>1.1613</v>
      </c>
      <c r="BO11" s="8">
        <v>351.8</v>
      </c>
      <c r="BP11" s="8">
        <v>365.94239800702599</v>
      </c>
      <c r="BQ11" s="7">
        <v>351.8</v>
      </c>
      <c r="BR11" s="7">
        <v>365.94239800702599</v>
      </c>
      <c r="BS11" s="7">
        <v>0.36599999999999999</v>
      </c>
      <c r="BT11" s="4">
        <v>0</v>
      </c>
      <c r="BU11" s="4">
        <v>563364.07999999996</v>
      </c>
      <c r="BV11" s="4" t="s">
        <v>318</v>
      </c>
      <c r="BW11" s="4"/>
      <c r="BX11" s="7">
        <v>315.16000000000003</v>
      </c>
      <c r="BY11" s="4" t="s">
        <v>319</v>
      </c>
      <c r="BZ11" s="4">
        <v>46</v>
      </c>
      <c r="CA11" s="4" t="s">
        <v>320</v>
      </c>
      <c r="CB11" s="4" t="s">
        <v>321</v>
      </c>
      <c r="CC11" s="4" t="s">
        <v>322</v>
      </c>
    </row>
    <row r="12" spans="1:81" ht="14.25" customHeight="1" x14ac:dyDescent="0.25">
      <c r="A12" s="4" t="s">
        <v>323</v>
      </c>
      <c r="B12" s="5" t="s">
        <v>324</v>
      </c>
      <c r="C12" s="4">
        <v>26002</v>
      </c>
      <c r="D12" s="5" t="s">
        <v>323</v>
      </c>
      <c r="E12" s="4">
        <v>130092</v>
      </c>
      <c r="F12" s="5" t="s">
        <v>111</v>
      </c>
      <c r="G12" s="5" t="s">
        <v>112</v>
      </c>
      <c r="H12" s="5" t="s">
        <v>113</v>
      </c>
      <c r="I12" s="5" t="s">
        <v>151</v>
      </c>
      <c r="J12" s="5" t="s">
        <v>152</v>
      </c>
      <c r="K12" s="5" t="s">
        <v>153</v>
      </c>
      <c r="L12" s="5" t="s">
        <v>154</v>
      </c>
      <c r="M12" s="5" t="s">
        <v>113</v>
      </c>
      <c r="N12" s="5" t="s">
        <v>158</v>
      </c>
      <c r="O12" s="5" t="s">
        <v>155</v>
      </c>
      <c r="P12" s="5" t="s">
        <v>0</v>
      </c>
      <c r="Q12" s="5" t="s">
        <v>157</v>
      </c>
      <c r="R12" s="5" t="s">
        <v>116</v>
      </c>
      <c r="S12" s="6" t="s">
        <v>156</v>
      </c>
      <c r="T12" s="5" t="s">
        <v>158</v>
      </c>
      <c r="U12" s="5" t="s">
        <v>155</v>
      </c>
      <c r="V12" s="5" t="s">
        <v>157</v>
      </c>
      <c r="W12" s="5" t="s">
        <v>159</v>
      </c>
      <c r="X12" s="7">
        <v>117092.4</v>
      </c>
      <c r="Y12" s="7">
        <v>117092.4</v>
      </c>
      <c r="Z12" s="7">
        <v>12893.07</v>
      </c>
      <c r="AA12" s="5" t="s">
        <v>160</v>
      </c>
      <c r="AB12" s="5" t="s">
        <v>161</v>
      </c>
      <c r="AC12" s="5" t="s">
        <v>162</v>
      </c>
      <c r="AD12" s="5" t="s">
        <v>129</v>
      </c>
      <c r="AE12" s="5" t="s">
        <v>163</v>
      </c>
      <c r="AF12" s="5" t="s">
        <v>113</v>
      </c>
      <c r="AG12" s="4" t="s">
        <v>164</v>
      </c>
      <c r="AH12" s="4" t="s">
        <v>127</v>
      </c>
      <c r="AI12" s="4" t="s">
        <v>165</v>
      </c>
      <c r="AJ12" s="4" t="s">
        <v>166</v>
      </c>
      <c r="AK12" s="3" t="s">
        <v>167</v>
      </c>
      <c r="AL12" s="3" t="s">
        <v>325</v>
      </c>
      <c r="AM12" s="8">
        <v>104113.65</v>
      </c>
      <c r="AN12" s="7">
        <v>12893.07</v>
      </c>
      <c r="AO12" s="4">
        <v>21</v>
      </c>
      <c r="AP12" s="4" t="s">
        <v>326</v>
      </c>
      <c r="AQ12" s="9" t="s">
        <v>170</v>
      </c>
      <c r="AR12" s="4" t="s">
        <v>327</v>
      </c>
      <c r="AS12" s="4" t="s">
        <v>135</v>
      </c>
      <c r="AT12" s="4" t="s">
        <v>170</v>
      </c>
      <c r="AU12" s="4" t="s">
        <v>327</v>
      </c>
      <c r="AV12" s="4" t="s">
        <v>135</v>
      </c>
      <c r="AW12" s="4">
        <v>6010</v>
      </c>
      <c r="AX12" s="4"/>
      <c r="AY12" s="4" t="s">
        <v>328</v>
      </c>
      <c r="AZ12" s="4" t="s">
        <v>173</v>
      </c>
      <c r="BA12" s="4"/>
      <c r="BB12" s="4">
        <v>2023</v>
      </c>
      <c r="BC12" s="4" t="s">
        <v>174</v>
      </c>
      <c r="BD12" s="5" t="s">
        <v>175</v>
      </c>
      <c r="BE12" s="4" t="s">
        <v>176</v>
      </c>
      <c r="BF12" s="4">
        <v>1</v>
      </c>
      <c r="BG12" s="3" t="s">
        <v>177</v>
      </c>
      <c r="BH12" s="4" t="s">
        <v>140</v>
      </c>
      <c r="BI12" s="5" t="s">
        <v>329</v>
      </c>
      <c r="BJ12" s="5"/>
      <c r="BK12" s="5"/>
      <c r="BL12" s="5"/>
      <c r="BM12" s="4">
        <v>4080000</v>
      </c>
      <c r="BN12" s="8">
        <v>4196</v>
      </c>
      <c r="BO12" s="8">
        <v>104113.65</v>
      </c>
      <c r="BP12" s="8">
        <v>104113.65</v>
      </c>
      <c r="BQ12" s="7">
        <v>117092.4</v>
      </c>
      <c r="BR12" s="7">
        <v>117092.4</v>
      </c>
      <c r="BS12" s="7">
        <v>116.792</v>
      </c>
      <c r="BT12" s="4">
        <v>181161661.16</v>
      </c>
      <c r="BU12" s="4">
        <v>5625000</v>
      </c>
      <c r="BV12" s="4" t="s">
        <v>179</v>
      </c>
      <c r="BW12" s="4"/>
      <c r="BX12" s="7">
        <v>27.83</v>
      </c>
      <c r="BY12" s="4" t="s">
        <v>180</v>
      </c>
      <c r="BZ12" s="4">
        <v>927724</v>
      </c>
      <c r="CA12" s="4" t="s">
        <v>181</v>
      </c>
      <c r="CB12" s="4" t="s">
        <v>182</v>
      </c>
      <c r="CC12" s="4" t="s">
        <v>183</v>
      </c>
    </row>
    <row r="13" spans="1:81" ht="14.25" customHeight="1" x14ac:dyDescent="0.25">
      <c r="A13" s="4" t="s">
        <v>323</v>
      </c>
      <c r="B13" s="5" t="s">
        <v>330</v>
      </c>
      <c r="C13" s="4">
        <v>26002</v>
      </c>
      <c r="D13" s="5" t="s">
        <v>323</v>
      </c>
      <c r="E13" s="4">
        <v>130016</v>
      </c>
      <c r="F13" s="5" t="s">
        <v>111</v>
      </c>
      <c r="G13" s="5" t="s">
        <v>112</v>
      </c>
      <c r="H13" s="5" t="s">
        <v>113</v>
      </c>
      <c r="I13" s="5" t="s">
        <v>331</v>
      </c>
      <c r="J13" s="5" t="s">
        <v>332</v>
      </c>
      <c r="K13" s="5" t="s">
        <v>333</v>
      </c>
      <c r="L13" s="5" t="s">
        <v>334</v>
      </c>
      <c r="M13" s="5" t="s">
        <v>113</v>
      </c>
      <c r="N13" s="5" t="s">
        <v>335</v>
      </c>
      <c r="O13" s="5" t="s">
        <v>336</v>
      </c>
      <c r="P13" s="5" t="s">
        <v>0</v>
      </c>
      <c r="Q13" s="5" t="s">
        <v>337</v>
      </c>
      <c r="R13" s="5" t="s">
        <v>113</v>
      </c>
      <c r="S13" s="6" t="s">
        <v>338</v>
      </c>
      <c r="T13" s="5" t="s">
        <v>335</v>
      </c>
      <c r="U13" s="5" t="s">
        <v>336</v>
      </c>
      <c r="V13" s="5" t="s">
        <v>339</v>
      </c>
      <c r="W13" s="5" t="s">
        <v>159</v>
      </c>
      <c r="X13" s="7">
        <v>4125.12</v>
      </c>
      <c r="Y13" s="7">
        <v>4125.12</v>
      </c>
      <c r="Z13" s="7">
        <v>12893.07</v>
      </c>
      <c r="AA13" s="5" t="s">
        <v>340</v>
      </c>
      <c r="AB13" s="5" t="s">
        <v>341</v>
      </c>
      <c r="AC13" s="5" t="s">
        <v>342</v>
      </c>
      <c r="AD13" s="5" t="s">
        <v>129</v>
      </c>
      <c r="AE13" s="5" t="s">
        <v>343</v>
      </c>
      <c r="AF13" s="5" t="s">
        <v>344</v>
      </c>
      <c r="AG13" s="4" t="s">
        <v>231</v>
      </c>
      <c r="AH13" s="4" t="s">
        <v>127</v>
      </c>
      <c r="AI13" s="4" t="s">
        <v>345</v>
      </c>
      <c r="AJ13" s="4" t="s">
        <v>129</v>
      </c>
      <c r="AK13" s="3" t="s">
        <v>167</v>
      </c>
      <c r="AL13" s="3" t="s">
        <v>346</v>
      </c>
      <c r="AM13" s="8">
        <v>4125.12</v>
      </c>
      <c r="AN13" s="7">
        <v>12893.07</v>
      </c>
      <c r="AO13" s="4">
        <v>21</v>
      </c>
      <c r="AP13" s="4" t="s">
        <v>347</v>
      </c>
      <c r="AQ13" s="9" t="s">
        <v>170</v>
      </c>
      <c r="AR13" s="4" t="s">
        <v>348</v>
      </c>
      <c r="AS13" s="4" t="s">
        <v>135</v>
      </c>
      <c r="AT13" s="4" t="s">
        <v>170</v>
      </c>
      <c r="AU13" s="4" t="s">
        <v>348</v>
      </c>
      <c r="AV13" s="4" t="s">
        <v>135</v>
      </c>
      <c r="AW13" s="4">
        <v>6010</v>
      </c>
      <c r="AX13" s="4"/>
      <c r="AY13" s="4" t="s">
        <v>349</v>
      </c>
      <c r="AZ13" s="4" t="s">
        <v>202</v>
      </c>
      <c r="BA13" s="4"/>
      <c r="BB13" s="4">
        <v>2024</v>
      </c>
      <c r="BC13" s="4" t="s">
        <v>350</v>
      </c>
      <c r="BD13" s="5"/>
      <c r="BE13" s="4"/>
      <c r="BF13" s="4">
        <v>1</v>
      </c>
      <c r="BG13" s="3" t="s">
        <v>139</v>
      </c>
      <c r="BH13" s="4" t="s">
        <v>140</v>
      </c>
      <c r="BI13" s="5" t="s">
        <v>351</v>
      </c>
      <c r="BJ13" s="5"/>
      <c r="BK13" s="5"/>
      <c r="BL13" s="5"/>
      <c r="BM13" s="4">
        <v>4074000</v>
      </c>
      <c r="BN13" s="8">
        <v>57.276000000000003</v>
      </c>
      <c r="BO13" s="8">
        <v>2141.4</v>
      </c>
      <c r="BP13" s="8">
        <v>2141.4</v>
      </c>
      <c r="BQ13" s="7">
        <v>2141.4</v>
      </c>
      <c r="BR13" s="7">
        <v>2141.4</v>
      </c>
      <c r="BS13" s="7">
        <v>2.141</v>
      </c>
      <c r="BT13" s="4">
        <v>0</v>
      </c>
      <c r="BU13" s="4">
        <v>3688106.41</v>
      </c>
      <c r="BV13" s="4" t="s">
        <v>352</v>
      </c>
      <c r="BW13" s="4"/>
      <c r="BX13" s="7">
        <v>37.380000000000003</v>
      </c>
      <c r="BY13" s="4"/>
      <c r="BZ13" s="4">
        <v>757</v>
      </c>
      <c r="CA13" s="4" t="s">
        <v>353</v>
      </c>
      <c r="CB13" s="4" t="s">
        <v>354</v>
      </c>
      <c r="CC13" s="4" t="s">
        <v>355</v>
      </c>
    </row>
    <row r="14" spans="1:81" ht="14.25" customHeight="1" x14ac:dyDescent="0.25">
      <c r="A14" s="4" t="s">
        <v>323</v>
      </c>
      <c r="B14" s="5" t="s">
        <v>356</v>
      </c>
      <c r="C14" s="4">
        <v>26002</v>
      </c>
      <c r="D14" s="5" t="s">
        <v>323</v>
      </c>
      <c r="E14" s="4">
        <v>130003</v>
      </c>
      <c r="F14" s="5" t="s">
        <v>111</v>
      </c>
      <c r="G14" s="5" t="s">
        <v>112</v>
      </c>
      <c r="H14" s="5" t="s">
        <v>113</v>
      </c>
      <c r="I14" s="5" t="s">
        <v>151</v>
      </c>
      <c r="J14" s="5" t="s">
        <v>152</v>
      </c>
      <c r="K14" s="5" t="s">
        <v>153</v>
      </c>
      <c r="L14" s="5" t="s">
        <v>154</v>
      </c>
      <c r="M14" s="5" t="s">
        <v>113</v>
      </c>
      <c r="N14" s="5" t="s">
        <v>158</v>
      </c>
      <c r="O14" s="5" t="s">
        <v>155</v>
      </c>
      <c r="P14" s="5" t="s">
        <v>0</v>
      </c>
      <c r="Q14" s="5" t="s">
        <v>157</v>
      </c>
      <c r="R14" s="5" t="s">
        <v>116</v>
      </c>
      <c r="S14" s="6" t="s">
        <v>156</v>
      </c>
      <c r="T14" s="5" t="s">
        <v>158</v>
      </c>
      <c r="U14" s="5" t="s">
        <v>155</v>
      </c>
      <c r="V14" s="5" t="s">
        <v>157</v>
      </c>
      <c r="W14" s="5" t="s">
        <v>159</v>
      </c>
      <c r="X14" s="7">
        <v>355568.91</v>
      </c>
      <c r="Y14" s="7">
        <v>355568.91</v>
      </c>
      <c r="Z14" s="7">
        <v>12893.07</v>
      </c>
      <c r="AA14" s="5" t="s">
        <v>160</v>
      </c>
      <c r="AB14" s="5" t="s">
        <v>161</v>
      </c>
      <c r="AC14" s="5" t="s">
        <v>162</v>
      </c>
      <c r="AD14" s="5" t="s">
        <v>129</v>
      </c>
      <c r="AE14" s="5" t="s">
        <v>163</v>
      </c>
      <c r="AF14" s="5" t="s">
        <v>113</v>
      </c>
      <c r="AG14" s="4" t="s">
        <v>164</v>
      </c>
      <c r="AH14" s="4" t="s">
        <v>127</v>
      </c>
      <c r="AI14" s="4" t="s">
        <v>165</v>
      </c>
      <c r="AJ14" s="4" t="s">
        <v>166</v>
      </c>
      <c r="AK14" s="3" t="s">
        <v>167</v>
      </c>
      <c r="AL14" s="3" t="s">
        <v>357</v>
      </c>
      <c r="AM14" s="8">
        <v>342590.16</v>
      </c>
      <c r="AN14" s="7">
        <v>12893.07</v>
      </c>
      <c r="AO14" s="4">
        <v>21</v>
      </c>
      <c r="AP14" s="4" t="s">
        <v>186</v>
      </c>
      <c r="AQ14" s="9" t="s">
        <v>170</v>
      </c>
      <c r="AR14" s="4" t="s">
        <v>358</v>
      </c>
      <c r="AS14" s="4" t="s">
        <v>135</v>
      </c>
      <c r="AT14" s="4" t="s">
        <v>170</v>
      </c>
      <c r="AU14" s="4" t="s">
        <v>358</v>
      </c>
      <c r="AV14" s="4" t="s">
        <v>135</v>
      </c>
      <c r="AW14" s="4">
        <v>6010</v>
      </c>
      <c r="AX14" s="4"/>
      <c r="AY14" s="4" t="s">
        <v>359</v>
      </c>
      <c r="AZ14" s="4" t="s">
        <v>173</v>
      </c>
      <c r="BA14" s="4"/>
      <c r="BB14" s="4">
        <v>2023</v>
      </c>
      <c r="BC14" s="4" t="s">
        <v>174</v>
      </c>
      <c r="BD14" s="5" t="s">
        <v>175</v>
      </c>
      <c r="BE14" s="4" t="s">
        <v>176</v>
      </c>
      <c r="BF14" s="4">
        <v>1</v>
      </c>
      <c r="BG14" s="3" t="s">
        <v>177</v>
      </c>
      <c r="BH14" s="4" t="s">
        <v>140</v>
      </c>
      <c r="BI14" s="5" t="s">
        <v>360</v>
      </c>
      <c r="BJ14" s="5"/>
      <c r="BK14" s="5"/>
      <c r="BL14" s="5"/>
      <c r="BM14" s="4">
        <v>4080000</v>
      </c>
      <c r="BN14" s="8">
        <v>18600</v>
      </c>
      <c r="BO14" s="8">
        <v>342590.16</v>
      </c>
      <c r="BP14" s="8">
        <v>342590.16</v>
      </c>
      <c r="BQ14" s="7">
        <v>355568.91</v>
      </c>
      <c r="BR14" s="7">
        <v>355568.91</v>
      </c>
      <c r="BS14" s="7">
        <v>355.26900000000001</v>
      </c>
      <c r="BT14" s="4">
        <v>550124981.57000005</v>
      </c>
      <c r="BU14" s="4">
        <v>11250000</v>
      </c>
      <c r="BV14" s="4" t="s">
        <v>179</v>
      </c>
      <c r="BW14" s="4"/>
      <c r="BX14" s="7">
        <v>19.100000000000001</v>
      </c>
      <c r="BY14" s="4" t="s">
        <v>180</v>
      </c>
      <c r="BZ14" s="4">
        <v>927722</v>
      </c>
      <c r="CA14" s="4" t="s">
        <v>181</v>
      </c>
      <c r="CB14" s="4" t="s">
        <v>182</v>
      </c>
      <c r="CC14" s="4" t="s">
        <v>183</v>
      </c>
    </row>
    <row r="15" spans="1:81" ht="14.25" customHeight="1" x14ac:dyDescent="0.25">
      <c r="A15" s="4" t="s">
        <v>323</v>
      </c>
      <c r="B15" s="5" t="s">
        <v>361</v>
      </c>
      <c r="C15" s="4">
        <v>18005</v>
      </c>
      <c r="D15" s="5" t="s">
        <v>323</v>
      </c>
      <c r="E15" s="4">
        <v>34742</v>
      </c>
      <c r="F15" s="5" t="s">
        <v>111</v>
      </c>
      <c r="G15" s="5" t="s">
        <v>112</v>
      </c>
      <c r="H15" s="5" t="s">
        <v>113</v>
      </c>
      <c r="I15" s="5" t="s">
        <v>362</v>
      </c>
      <c r="J15" s="5" t="s">
        <v>113</v>
      </c>
      <c r="K15" s="5" t="s">
        <v>363</v>
      </c>
      <c r="L15" s="5" t="s">
        <v>113</v>
      </c>
      <c r="M15" s="5" t="s">
        <v>113</v>
      </c>
      <c r="N15" s="5" t="s">
        <v>364</v>
      </c>
      <c r="O15" s="5" t="s">
        <v>365</v>
      </c>
      <c r="P15" s="5" t="s">
        <v>0</v>
      </c>
      <c r="Q15" s="5" t="s">
        <v>366</v>
      </c>
      <c r="R15" s="5" t="s">
        <v>113</v>
      </c>
      <c r="S15" s="6" t="s">
        <v>367</v>
      </c>
      <c r="T15" s="5" t="s">
        <v>364</v>
      </c>
      <c r="U15" s="5" t="s">
        <v>365</v>
      </c>
      <c r="V15" s="5" t="s">
        <v>366</v>
      </c>
      <c r="W15" s="5" t="s">
        <v>164</v>
      </c>
      <c r="X15" s="7">
        <v>79900</v>
      </c>
      <c r="Y15" s="7">
        <v>82960.141610958497</v>
      </c>
      <c r="Z15" s="7">
        <v>12893.07</v>
      </c>
      <c r="AA15" s="5" t="s">
        <v>368</v>
      </c>
      <c r="AB15" s="5" t="s">
        <v>369</v>
      </c>
      <c r="AC15" s="5" t="s">
        <v>370</v>
      </c>
      <c r="AD15" s="5" t="s">
        <v>371</v>
      </c>
      <c r="AE15" s="5" t="s">
        <v>372</v>
      </c>
      <c r="AF15" s="5" t="s">
        <v>113</v>
      </c>
      <c r="AG15" s="4" t="s">
        <v>164</v>
      </c>
      <c r="AH15" s="4" t="s">
        <v>127</v>
      </c>
      <c r="AI15" s="4" t="s">
        <v>195</v>
      </c>
      <c r="AJ15" s="4" t="s">
        <v>373</v>
      </c>
      <c r="AK15" s="3" t="s">
        <v>130</v>
      </c>
      <c r="AL15" s="3" t="s">
        <v>374</v>
      </c>
      <c r="AM15" s="8">
        <v>82960.141610958497</v>
      </c>
      <c r="AN15" s="7">
        <v>13386.87</v>
      </c>
      <c r="AO15" s="4">
        <v>21</v>
      </c>
      <c r="AP15" s="4" t="s">
        <v>375</v>
      </c>
      <c r="AQ15" s="9" t="s">
        <v>170</v>
      </c>
      <c r="AR15" s="4" t="s">
        <v>376</v>
      </c>
      <c r="AS15" s="4" t="s">
        <v>135</v>
      </c>
      <c r="AT15" s="4" t="s">
        <v>170</v>
      </c>
      <c r="AU15" s="4" t="s">
        <v>376</v>
      </c>
      <c r="AV15" s="4" t="s">
        <v>135</v>
      </c>
      <c r="AW15" s="4">
        <v>6010</v>
      </c>
      <c r="AX15" s="4"/>
      <c r="AY15" s="4" t="s">
        <v>377</v>
      </c>
      <c r="AZ15" s="4" t="s">
        <v>378</v>
      </c>
      <c r="BA15" s="4"/>
      <c r="BB15" s="4">
        <v>2016</v>
      </c>
      <c r="BC15" s="4" t="s">
        <v>379</v>
      </c>
      <c r="BD15" s="5" t="s">
        <v>213</v>
      </c>
      <c r="BE15" s="4" t="s">
        <v>176</v>
      </c>
      <c r="BF15" s="4">
        <v>6</v>
      </c>
      <c r="BG15" s="3" t="s">
        <v>205</v>
      </c>
      <c r="BH15" s="4" t="s">
        <v>140</v>
      </c>
      <c r="BI15" s="5" t="s">
        <v>380</v>
      </c>
      <c r="BJ15" s="5"/>
      <c r="BK15" s="5"/>
      <c r="BL15" s="5"/>
      <c r="BM15" s="4">
        <v>4080000</v>
      </c>
      <c r="BN15" s="8">
        <v>42</v>
      </c>
      <c r="BO15" s="8">
        <v>4500</v>
      </c>
      <c r="BP15" s="8">
        <v>4672.3484011178098</v>
      </c>
      <c r="BQ15" s="7">
        <v>4500</v>
      </c>
      <c r="BR15" s="7">
        <v>4672.3484011178098</v>
      </c>
      <c r="BS15" s="7">
        <v>4.6639999999999997</v>
      </c>
      <c r="BT15" s="4">
        <v>0</v>
      </c>
      <c r="BU15" s="4">
        <v>7228909.7999999998</v>
      </c>
      <c r="BV15" s="4" t="s">
        <v>381</v>
      </c>
      <c r="BW15" s="4"/>
      <c r="BX15" s="7">
        <v>111.05</v>
      </c>
      <c r="BY15" s="4"/>
      <c r="BZ15" s="4">
        <v>2220</v>
      </c>
      <c r="CA15" s="4" t="s">
        <v>382</v>
      </c>
      <c r="CB15" s="4" t="s">
        <v>383</v>
      </c>
      <c r="CC15" s="10">
        <v>45566</v>
      </c>
    </row>
    <row r="16" spans="1:81" ht="15.75" customHeight="1" x14ac:dyDescent="0.25">
      <c r="A16" s="4"/>
      <c r="B16" s="5"/>
      <c r="C16" s="4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7"/>
      <c r="Y16" s="7"/>
      <c r="Z16" s="7"/>
      <c r="AA16" s="5"/>
      <c r="AB16" s="5"/>
      <c r="AC16" s="5"/>
      <c r="AD16" s="5"/>
      <c r="AE16" s="5"/>
      <c r="AF16" s="5"/>
      <c r="AG16" s="4"/>
      <c r="AH16" s="4"/>
      <c r="AI16" s="4"/>
      <c r="AJ16" s="4"/>
      <c r="AK16" s="3"/>
      <c r="AL16" s="3"/>
      <c r="AM16" s="8"/>
      <c r="AN16" s="7"/>
      <c r="AO16" s="4"/>
      <c r="AP16" s="4"/>
      <c r="AQ16" s="9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5"/>
      <c r="BE16" s="4"/>
      <c r="BF16" s="4"/>
      <c r="BG16" s="3"/>
      <c r="BH16" s="4"/>
      <c r="BI16" s="5"/>
      <c r="BJ16" s="5"/>
      <c r="BK16" s="5"/>
      <c r="BL16" s="5"/>
      <c r="BM16" s="4"/>
      <c r="BN16" s="8"/>
      <c r="BO16" s="8"/>
      <c r="BP16" s="8"/>
      <c r="BQ16" s="7"/>
      <c r="BR16" s="7"/>
      <c r="BS16" s="7"/>
      <c r="BT16" s="4"/>
      <c r="BU16" s="4"/>
      <c r="BV16" s="4"/>
      <c r="BW16" s="4"/>
      <c r="BX16" s="7"/>
      <c r="BY16" s="4"/>
      <c r="BZ16" s="4"/>
      <c r="CA16" s="4"/>
      <c r="CB16" s="4"/>
      <c r="CC16" s="4"/>
    </row>
    <row r="17" spans="1:81" ht="15.75" customHeight="1" x14ac:dyDescent="0.25">
      <c r="A17" s="4"/>
      <c r="B17" s="5"/>
      <c r="C17" s="4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5"/>
      <c r="U17" s="5"/>
      <c r="V17" s="5"/>
      <c r="W17" s="5"/>
      <c r="X17" s="7"/>
      <c r="Y17" s="7"/>
      <c r="Z17" s="7"/>
      <c r="AA17" s="5"/>
      <c r="AB17" s="5"/>
      <c r="AC17" s="5"/>
      <c r="AD17" s="5"/>
      <c r="AE17" s="5"/>
      <c r="AF17" s="5"/>
      <c r="AG17" s="4"/>
      <c r="AH17" s="4"/>
      <c r="AI17" s="4"/>
      <c r="AJ17" s="4"/>
      <c r="AK17" s="3"/>
      <c r="AL17" s="3"/>
      <c r="AM17" s="8"/>
      <c r="AN17" s="7"/>
      <c r="AO17" s="4"/>
      <c r="AP17" s="4"/>
      <c r="AQ17" s="9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5"/>
      <c r="BE17" s="4"/>
      <c r="BF17" s="4"/>
      <c r="BG17" s="3"/>
      <c r="BH17" s="4"/>
      <c r="BI17" s="5"/>
      <c r="BJ17" s="5"/>
      <c r="BK17" s="5"/>
      <c r="BL17" s="5"/>
      <c r="BM17" s="4"/>
      <c r="BN17" s="8"/>
      <c r="BO17" s="8"/>
      <c r="BP17" s="8"/>
      <c r="BQ17" s="7"/>
      <c r="BR17" s="7"/>
      <c r="BS17" s="7"/>
      <c r="BT17" s="4"/>
      <c r="BU17" s="4"/>
      <c r="BV17" s="4"/>
      <c r="BW17" s="4"/>
      <c r="BX17" s="7"/>
      <c r="BY17" s="4"/>
      <c r="BZ17" s="4"/>
      <c r="CA17" s="4"/>
      <c r="CB17" s="4"/>
      <c r="CC17" s="4"/>
    </row>
    <row r="18" spans="1:81" ht="15.75" customHeight="1" x14ac:dyDescent="0.25">
      <c r="A18" s="4"/>
      <c r="B18" s="5"/>
      <c r="C18" s="4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7"/>
      <c r="Y18" s="7"/>
      <c r="Z18" s="7"/>
      <c r="AA18" s="5"/>
      <c r="AB18" s="5"/>
      <c r="AC18" s="5"/>
      <c r="AD18" s="5"/>
      <c r="AE18" s="5"/>
      <c r="AF18" s="5"/>
      <c r="AG18" s="4"/>
      <c r="AH18" s="4"/>
      <c r="AI18" s="4"/>
      <c r="AJ18" s="4"/>
      <c r="AK18" s="3"/>
      <c r="AL18" s="3"/>
      <c r="AM18" s="8"/>
      <c r="AN18" s="7"/>
      <c r="AO18" s="4"/>
      <c r="AP18" s="4"/>
      <c r="AQ18" s="9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5"/>
      <c r="BE18" s="4"/>
      <c r="BF18" s="4"/>
      <c r="BG18" s="3"/>
      <c r="BH18" s="4"/>
      <c r="BI18" s="5"/>
      <c r="BJ18" s="5"/>
      <c r="BK18" s="5"/>
      <c r="BL18" s="5"/>
      <c r="BM18" s="4"/>
      <c r="BN18" s="8"/>
      <c r="BO18" s="8"/>
      <c r="BP18" s="8"/>
      <c r="BQ18" s="7"/>
      <c r="BR18" s="7"/>
      <c r="BS18" s="7"/>
      <c r="BT18" s="4"/>
      <c r="BU18" s="4"/>
      <c r="BV18" s="4"/>
      <c r="BW18" s="4"/>
      <c r="BX18" s="7"/>
      <c r="BY18" s="4"/>
      <c r="BZ18" s="4"/>
      <c r="CA18" s="4"/>
      <c r="CB18" s="4"/>
      <c r="CC18" s="4"/>
    </row>
    <row r="19" spans="1:81" ht="15.75" customHeight="1" x14ac:dyDescent="0.25">
      <c r="A19" s="4"/>
      <c r="B19" s="5"/>
      <c r="C19" s="4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5"/>
      <c r="U19" s="5"/>
      <c r="V19" s="5"/>
      <c r="W19" s="5"/>
      <c r="X19" s="7"/>
      <c r="Y19" s="7"/>
      <c r="Z19" s="7"/>
      <c r="AA19" s="5"/>
      <c r="AB19" s="5"/>
      <c r="AC19" s="5"/>
      <c r="AD19" s="5"/>
      <c r="AE19" s="5"/>
      <c r="AF19" s="5"/>
      <c r="AG19" s="4"/>
      <c r="AH19" s="4"/>
      <c r="AI19" s="4"/>
      <c r="AJ19" s="4"/>
      <c r="AK19" s="3"/>
      <c r="AL19" s="3"/>
      <c r="AM19" s="8"/>
      <c r="AN19" s="7"/>
      <c r="AO19" s="4"/>
      <c r="AP19" s="4"/>
      <c r="AQ19" s="9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5"/>
      <c r="BE19" s="4"/>
      <c r="BF19" s="4"/>
      <c r="BG19" s="3"/>
      <c r="BH19" s="4"/>
      <c r="BI19" s="5"/>
      <c r="BJ19" s="5"/>
      <c r="BK19" s="5"/>
      <c r="BL19" s="5"/>
      <c r="BM19" s="4"/>
      <c r="BN19" s="8"/>
      <c r="BO19" s="8"/>
      <c r="BP19" s="8"/>
      <c r="BQ19" s="7"/>
      <c r="BR19" s="7"/>
      <c r="BS19" s="7"/>
      <c r="BT19" s="4"/>
      <c r="BU19" s="4"/>
      <c r="BV19" s="4"/>
      <c r="BW19" s="4"/>
      <c r="BX19" s="7"/>
      <c r="BY19" s="4"/>
      <c r="BZ19" s="4"/>
      <c r="CA19" s="4"/>
      <c r="CB19" s="4"/>
      <c r="CC19" s="4"/>
    </row>
    <row r="20" spans="1:81" ht="15.75" customHeight="1" x14ac:dyDescent="0.25">
      <c r="A20" s="4"/>
      <c r="B20" s="5"/>
      <c r="C20" s="4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7"/>
      <c r="Y20" s="7"/>
      <c r="Z20" s="7"/>
      <c r="AA20" s="5"/>
      <c r="AB20" s="5"/>
      <c r="AC20" s="5"/>
      <c r="AD20" s="5"/>
      <c r="AE20" s="5"/>
      <c r="AF20" s="5"/>
      <c r="AG20" s="4"/>
      <c r="AH20" s="5"/>
      <c r="AI20" s="5"/>
      <c r="AJ20" s="4"/>
      <c r="AK20" s="3"/>
      <c r="AL20" s="3"/>
      <c r="AM20" s="8"/>
      <c r="AN20" s="7"/>
      <c r="AO20" s="4"/>
      <c r="AP20" s="4"/>
      <c r="AQ20" s="9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5"/>
      <c r="BE20" s="4"/>
      <c r="BF20" s="4"/>
      <c r="BG20" s="3"/>
      <c r="BH20" s="4"/>
      <c r="BI20" s="5"/>
      <c r="BJ20" s="5"/>
      <c r="BK20" s="5"/>
      <c r="BL20" s="5"/>
      <c r="BM20" s="4"/>
      <c r="BN20" s="8"/>
      <c r="BO20" s="8"/>
      <c r="BP20" s="8"/>
      <c r="BQ20" s="7"/>
      <c r="BR20" s="7"/>
      <c r="BS20" s="7"/>
      <c r="BT20" s="4"/>
      <c r="BU20" s="4"/>
      <c r="BV20" s="4"/>
      <c r="BW20" s="4"/>
      <c r="BX20" s="7"/>
      <c r="BY20" s="4"/>
      <c r="BZ20" s="4"/>
      <c r="CA20" s="4"/>
      <c r="CB20" s="4"/>
      <c r="CC20" s="4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Декларации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Samurai</cp:lastModifiedBy>
  <dcterms:modified xsi:type="dcterms:W3CDTF">2025-04-17T08:27:29Z</dcterms:modified>
</cp:coreProperties>
</file>