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4775" windowHeight="7785" firstSheet="2" activeTab="2"/>
  </bookViews>
  <sheets>
    <sheet name="KHS TEORI PRAKTEK" sheetId="1" r:id="rId1"/>
    <sheet name="KHS GABUNGAN" sheetId="2" r:id="rId2"/>
    <sheet name="KHS + PRAKTEK" sheetId="4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F34" i="4" l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I21" i="4" l="1"/>
  <c r="I22" i="4"/>
  <c r="I23" i="4"/>
  <c r="I24" i="4"/>
  <c r="I25" i="4"/>
  <c r="I26" i="4"/>
  <c r="I27" i="4"/>
  <c r="I28" i="4"/>
  <c r="I29" i="4"/>
  <c r="I30" i="4"/>
  <c r="I31" i="4"/>
  <c r="H41" i="4" l="1"/>
  <c r="I41" i="4" s="1"/>
  <c r="H40" i="4"/>
  <c r="I40" i="4" s="1"/>
  <c r="I33" i="4"/>
  <c r="I32" i="4"/>
  <c r="I20" i="4"/>
  <c r="I34" i="4" s="1"/>
  <c r="I35" i="4" s="1"/>
  <c r="H147" i="1" l="1"/>
  <c r="I147" i="1" s="1"/>
  <c r="H146" i="1"/>
  <c r="I146" i="1" s="1"/>
  <c r="F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I140" i="1" s="1"/>
  <c r="I141" i="1" s="1"/>
  <c r="H128" i="1"/>
  <c r="H93" i="1"/>
  <c r="I93" i="1" s="1"/>
  <c r="H92" i="1"/>
  <c r="I92" i="1" s="1"/>
  <c r="F86" i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I86" i="1" s="1"/>
  <c r="I87" i="1" s="1"/>
  <c r="H1698" i="2"/>
  <c r="I1698" i="2" s="1"/>
  <c r="H1697" i="2"/>
  <c r="I1697" i="2" s="1"/>
  <c r="F1691" i="2"/>
  <c r="I1690" i="2"/>
  <c r="H1690" i="2"/>
  <c r="I1689" i="2"/>
  <c r="H1689" i="2"/>
  <c r="I1688" i="2"/>
  <c r="H1688" i="2"/>
  <c r="I1687" i="2"/>
  <c r="H1687" i="2"/>
  <c r="I1686" i="2"/>
  <c r="H1686" i="2"/>
  <c r="I1685" i="2"/>
  <c r="H1685" i="2"/>
  <c r="I1684" i="2"/>
  <c r="I1691" i="2" s="1"/>
  <c r="I1692" i="2" s="1"/>
  <c r="H1684" i="2"/>
  <c r="H1653" i="2"/>
  <c r="I1653" i="2" s="1"/>
  <c r="H1652" i="2"/>
  <c r="I1652" i="2" s="1"/>
  <c r="F1646" i="2"/>
  <c r="I1645" i="2"/>
  <c r="H1645" i="2"/>
  <c r="I1644" i="2"/>
  <c r="H1644" i="2"/>
  <c r="I1643" i="2"/>
  <c r="H1643" i="2"/>
  <c r="I1642" i="2"/>
  <c r="H1642" i="2"/>
  <c r="I1641" i="2"/>
  <c r="H1641" i="2"/>
  <c r="I1640" i="2"/>
  <c r="H1640" i="2"/>
  <c r="I1639" i="2"/>
  <c r="I1646" i="2" s="1"/>
  <c r="I1647" i="2" s="1"/>
  <c r="H1639" i="2"/>
  <c r="H1608" i="2"/>
  <c r="I1608" i="2" s="1"/>
  <c r="H1607" i="2"/>
  <c r="I1607" i="2" s="1"/>
  <c r="F1601" i="2"/>
  <c r="I1600" i="2"/>
  <c r="H1600" i="2"/>
  <c r="I1599" i="2"/>
  <c r="H1599" i="2"/>
  <c r="I1598" i="2"/>
  <c r="H1598" i="2"/>
  <c r="I1597" i="2"/>
  <c r="H1597" i="2"/>
  <c r="I1596" i="2"/>
  <c r="H1596" i="2"/>
  <c r="I1595" i="2"/>
  <c r="H1595" i="2"/>
  <c r="I1594" i="2"/>
  <c r="I1601" i="2" s="1"/>
  <c r="I1602" i="2" s="1"/>
  <c r="H1594" i="2"/>
  <c r="H1563" i="2"/>
  <c r="I1563" i="2" s="1"/>
  <c r="H1562" i="2"/>
  <c r="I1562" i="2" s="1"/>
  <c r="F1556" i="2"/>
  <c r="I1555" i="2"/>
  <c r="H1555" i="2"/>
  <c r="I1554" i="2"/>
  <c r="H1554" i="2"/>
  <c r="I1553" i="2"/>
  <c r="H1553" i="2"/>
  <c r="I1552" i="2"/>
  <c r="H1552" i="2"/>
  <c r="I1551" i="2"/>
  <c r="H1551" i="2"/>
  <c r="I1550" i="2"/>
  <c r="H1550" i="2"/>
  <c r="H1549" i="2"/>
  <c r="I1549" i="2" s="1"/>
  <c r="I1556" i="2" s="1"/>
  <c r="I1557" i="2" s="1"/>
  <c r="H1519" i="2"/>
  <c r="I1519" i="2" s="1"/>
  <c r="H1518" i="2"/>
  <c r="I1518" i="2" s="1"/>
  <c r="F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I1505" i="2"/>
  <c r="I1512" i="2" s="1"/>
  <c r="I1513" i="2" s="1"/>
  <c r="H1505" i="2"/>
  <c r="H1474" i="2"/>
  <c r="I1474" i="2" s="1"/>
  <c r="H1473" i="2"/>
  <c r="I1473" i="2" s="1"/>
  <c r="F1467" i="2"/>
  <c r="I1466" i="2"/>
  <c r="H1466" i="2"/>
  <c r="I1465" i="2"/>
  <c r="H1465" i="2"/>
  <c r="I1464" i="2"/>
  <c r="H1464" i="2"/>
  <c r="I1463" i="2"/>
  <c r="H1463" i="2"/>
  <c r="I1462" i="2"/>
  <c r="H1462" i="2"/>
  <c r="I1461" i="2"/>
  <c r="H1461" i="2"/>
  <c r="I1460" i="2"/>
  <c r="I1467" i="2" s="1"/>
  <c r="I1468" i="2" s="1"/>
  <c r="H1460" i="2"/>
  <c r="H1429" i="2"/>
  <c r="I1429" i="2" s="1"/>
  <c r="H1428" i="2"/>
  <c r="I1428" i="2" s="1"/>
  <c r="F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H1415" i="2"/>
  <c r="I1415" i="2" s="1"/>
  <c r="I1422" i="2" s="1"/>
  <c r="I1423" i="2" s="1"/>
  <c r="H1384" i="2"/>
  <c r="I1384" i="2" s="1"/>
  <c r="H1383" i="2"/>
  <c r="I1383" i="2" s="1"/>
  <c r="F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I1377" i="2" s="1"/>
  <c r="I1378" i="2" s="1"/>
  <c r="H1370" i="2"/>
  <c r="H1339" i="2"/>
  <c r="I1339" i="2" s="1"/>
  <c r="H1338" i="2"/>
  <c r="I1338" i="2" s="1"/>
  <c r="F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I1332" i="2" s="1"/>
  <c r="I1333" i="2" s="1"/>
  <c r="H1325" i="2"/>
  <c r="H1294" i="2"/>
  <c r="I1294" i="2" s="1"/>
  <c r="H1293" i="2"/>
  <c r="I1293" i="2" s="1"/>
  <c r="F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I1287" i="2" s="1"/>
  <c r="I1288" i="2" s="1"/>
  <c r="H1280" i="2"/>
  <c r="H1249" i="2"/>
  <c r="I1249" i="2" s="1"/>
  <c r="H1248" i="2"/>
  <c r="I1248" i="2" s="1"/>
  <c r="F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I1242" i="2" s="1"/>
  <c r="I1243" i="2" s="1"/>
  <c r="H1235" i="2"/>
  <c r="H1204" i="2"/>
  <c r="I1204" i="2" s="1"/>
  <c r="H1203" i="2"/>
  <c r="I1203" i="2" s="1"/>
  <c r="F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I1197" i="2" s="1"/>
  <c r="I1198" i="2" s="1"/>
  <c r="H1190" i="2"/>
  <c r="H1159" i="2"/>
  <c r="I1159" i="2" s="1"/>
  <c r="H1158" i="2"/>
  <c r="I1158" i="2" s="1"/>
  <c r="F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I1152" i="2" s="1"/>
  <c r="I1153" i="2" s="1"/>
  <c r="H1145" i="2"/>
  <c r="H1114" i="2"/>
  <c r="I1114" i="2" s="1"/>
  <c r="H1113" i="2"/>
  <c r="I1113" i="2" s="1"/>
  <c r="F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I1107" i="2" s="1"/>
  <c r="I1108" i="2" s="1"/>
  <c r="H1100" i="2"/>
  <c r="H1069" i="2"/>
  <c r="I1069" i="2" s="1"/>
  <c r="H1068" i="2"/>
  <c r="I1068" i="2" s="1"/>
  <c r="F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I1062" i="2" s="1"/>
  <c r="I1063" i="2" s="1"/>
  <c r="H1055" i="2"/>
  <c r="H1024" i="2"/>
  <c r="I1024" i="2" s="1"/>
  <c r="H1023" i="2"/>
  <c r="I1023" i="2" s="1"/>
  <c r="F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I1017" i="2" s="1"/>
  <c r="I1018" i="2" s="1"/>
  <c r="H1010" i="2"/>
  <c r="I979" i="2"/>
  <c r="H979" i="2"/>
  <c r="I978" i="2"/>
  <c r="H978" i="2"/>
  <c r="F972" i="2"/>
  <c r="H971" i="2"/>
  <c r="I971" i="2" s="1"/>
  <c r="H970" i="2"/>
  <c r="I970" i="2" s="1"/>
  <c r="H969" i="2"/>
  <c r="I969" i="2" s="1"/>
  <c r="H968" i="2"/>
  <c r="I968" i="2" s="1"/>
  <c r="H967" i="2"/>
  <c r="I967" i="2" s="1"/>
  <c r="H966" i="2"/>
  <c r="I966" i="2" s="1"/>
  <c r="H965" i="2"/>
  <c r="I965" i="2" s="1"/>
  <c r="I972" i="2" s="1"/>
  <c r="I973" i="2" s="1"/>
  <c r="H934" i="2"/>
  <c r="I934" i="2" s="1"/>
  <c r="H933" i="2"/>
  <c r="I933" i="2" s="1"/>
  <c r="F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I927" i="2" s="1"/>
  <c r="I928" i="2" s="1"/>
  <c r="H920" i="2"/>
  <c r="H889" i="2"/>
  <c r="I889" i="2" s="1"/>
  <c r="H888" i="2"/>
  <c r="I888" i="2" s="1"/>
  <c r="F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H875" i="2"/>
  <c r="I875" i="2" s="1"/>
  <c r="I882" i="2" s="1"/>
  <c r="I883" i="2" s="1"/>
  <c r="H844" i="2"/>
  <c r="I844" i="2" s="1"/>
  <c r="H843" i="2"/>
  <c r="I843" i="2" s="1"/>
  <c r="F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H830" i="2"/>
  <c r="I830" i="2" s="1"/>
  <c r="I837" i="2" s="1"/>
  <c r="I838" i="2" s="1"/>
  <c r="H799" i="2"/>
  <c r="I799" i="2" s="1"/>
  <c r="H798" i="2"/>
  <c r="I798" i="2" s="1"/>
  <c r="F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I792" i="2" s="1"/>
  <c r="I793" i="2" s="1"/>
  <c r="H785" i="2"/>
  <c r="I754" i="2"/>
  <c r="H754" i="2"/>
  <c r="I753" i="2"/>
  <c r="H753" i="2"/>
  <c r="F747" i="2"/>
  <c r="H746" i="2"/>
  <c r="I746" i="2" s="1"/>
  <c r="H745" i="2"/>
  <c r="I745" i="2" s="1"/>
  <c r="H744" i="2"/>
  <c r="I744" i="2" s="1"/>
  <c r="H743" i="2"/>
  <c r="I743" i="2" s="1"/>
  <c r="H742" i="2"/>
  <c r="I742" i="2" s="1"/>
  <c r="H741" i="2"/>
  <c r="I741" i="2" s="1"/>
  <c r="H740" i="2"/>
  <c r="I740" i="2" s="1"/>
  <c r="H709" i="2"/>
  <c r="I709" i="2" s="1"/>
  <c r="H708" i="2"/>
  <c r="I708" i="2" s="1"/>
  <c r="F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H695" i="2"/>
  <c r="I695" i="2" s="1"/>
  <c r="I702" i="2" s="1"/>
  <c r="I703" i="2" s="1"/>
  <c r="I664" i="2"/>
  <c r="H664" i="2"/>
  <c r="I663" i="2"/>
  <c r="H663" i="2"/>
  <c r="F657" i="2"/>
  <c r="H656" i="2"/>
  <c r="I656" i="2" s="1"/>
  <c r="H655" i="2"/>
  <c r="I655" i="2" s="1"/>
  <c r="H654" i="2"/>
  <c r="I654" i="2" s="1"/>
  <c r="H653" i="2"/>
  <c r="I653" i="2" s="1"/>
  <c r="H652" i="2"/>
  <c r="I652" i="2" s="1"/>
  <c r="H651" i="2"/>
  <c r="I651" i="2" s="1"/>
  <c r="H650" i="2"/>
  <c r="I650" i="2" s="1"/>
  <c r="I657" i="2" s="1"/>
  <c r="I658" i="2" s="1"/>
  <c r="H619" i="2"/>
  <c r="I619" i="2" s="1"/>
  <c r="H618" i="2"/>
  <c r="I618" i="2" s="1"/>
  <c r="F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I612" i="2" s="1"/>
  <c r="I613" i="2" s="1"/>
  <c r="H605" i="2"/>
  <c r="H574" i="2"/>
  <c r="I574" i="2" s="1"/>
  <c r="H573" i="2"/>
  <c r="I573" i="2" s="1"/>
  <c r="F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I567" i="2" s="1"/>
  <c r="I568" i="2" s="1"/>
  <c r="H560" i="2"/>
  <c r="H529" i="2"/>
  <c r="I529" i="2" s="1"/>
  <c r="H528" i="2"/>
  <c r="I528" i="2" s="1"/>
  <c r="F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I522" i="2" s="1"/>
  <c r="I523" i="2" s="1"/>
  <c r="H515" i="2"/>
  <c r="H484" i="2"/>
  <c r="I484" i="2" s="1"/>
  <c r="H483" i="2"/>
  <c r="I483" i="2" s="1"/>
  <c r="F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I477" i="2" s="1"/>
  <c r="I478" i="2" s="1"/>
  <c r="H470" i="2"/>
  <c r="H439" i="2"/>
  <c r="I439" i="2" s="1"/>
  <c r="H438" i="2"/>
  <c r="I438" i="2" s="1"/>
  <c r="F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I432" i="2" s="1"/>
  <c r="I433" i="2" s="1"/>
  <c r="H425" i="2"/>
  <c r="H394" i="2"/>
  <c r="I394" i="2" s="1"/>
  <c r="H393" i="2"/>
  <c r="I393" i="2" s="1"/>
  <c r="F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I387" i="2" s="1"/>
  <c r="I388" i="2" s="1"/>
  <c r="H380" i="2"/>
  <c r="H349" i="2"/>
  <c r="I349" i="2" s="1"/>
  <c r="H348" i="2"/>
  <c r="I348" i="2" s="1"/>
  <c r="F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I342" i="2" s="1"/>
  <c r="I343" i="2" s="1"/>
  <c r="H335" i="2"/>
  <c r="H304" i="2"/>
  <c r="I304" i="2" s="1"/>
  <c r="H303" i="2"/>
  <c r="I303" i="2" s="1"/>
  <c r="F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I297" i="2" s="1"/>
  <c r="I298" i="2" s="1"/>
  <c r="H290" i="2"/>
  <c r="H259" i="2"/>
  <c r="I259" i="2" s="1"/>
  <c r="H258" i="2"/>
  <c r="I258" i="2" s="1"/>
  <c r="F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I252" i="2" s="1"/>
  <c r="I253" i="2" s="1"/>
  <c r="H245" i="2"/>
  <c r="H214" i="2"/>
  <c r="I214" i="2" s="1"/>
  <c r="H213" i="2"/>
  <c r="I213" i="2" s="1"/>
  <c r="F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I207" i="2" s="1"/>
  <c r="I208" i="2" s="1"/>
  <c r="H200" i="2"/>
  <c r="H169" i="2"/>
  <c r="I169" i="2" s="1"/>
  <c r="H168" i="2"/>
  <c r="I168" i="2" s="1"/>
  <c r="F162" i="2"/>
  <c r="I161" i="2"/>
  <c r="H161" i="2"/>
  <c r="I160" i="2"/>
  <c r="H160" i="2"/>
  <c r="I159" i="2"/>
  <c r="H159" i="2"/>
  <c r="H158" i="2"/>
  <c r="I158" i="2" s="1"/>
  <c r="I157" i="2"/>
  <c r="H157" i="2"/>
  <c r="I156" i="2"/>
  <c r="H156" i="2"/>
  <c r="H155" i="2"/>
  <c r="I155" i="2" s="1"/>
  <c r="H124" i="2"/>
  <c r="I124" i="2" s="1"/>
  <c r="H123" i="2"/>
  <c r="I123" i="2" s="1"/>
  <c r="F117" i="2"/>
  <c r="H116" i="2"/>
  <c r="I116" i="2" s="1"/>
  <c r="I115" i="2"/>
  <c r="H115" i="2"/>
  <c r="H114" i="2"/>
  <c r="I114" i="2" s="1"/>
  <c r="I113" i="2"/>
  <c r="H113" i="2"/>
  <c r="H112" i="2"/>
  <c r="I112" i="2" s="1"/>
  <c r="H111" i="2"/>
  <c r="I111" i="2" s="1"/>
  <c r="H110" i="2"/>
  <c r="I110" i="2" s="1"/>
  <c r="H79" i="2"/>
  <c r="I79" i="2" s="1"/>
  <c r="H78" i="2"/>
  <c r="I78" i="2" s="1"/>
  <c r="F72" i="2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34" i="2"/>
  <c r="I34" i="2" s="1"/>
  <c r="H33" i="2"/>
  <c r="I33" i="2" s="1"/>
  <c r="F27" i="2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2039" i="1"/>
  <c r="I2039" i="1" s="1"/>
  <c r="H2038" i="1"/>
  <c r="I2038" i="1" s="1"/>
  <c r="F2032" i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1985" i="1"/>
  <c r="I1985" i="1" s="1"/>
  <c r="H1984" i="1"/>
  <c r="I1984" i="1" s="1"/>
  <c r="F1978" i="1"/>
  <c r="H1977" i="1"/>
  <c r="I1977" i="1" s="1"/>
  <c r="H1976" i="1"/>
  <c r="I1976" i="1" s="1"/>
  <c r="H1975" i="1"/>
  <c r="I1975" i="1" s="1"/>
  <c r="H1974" i="1"/>
  <c r="I1974" i="1" s="1"/>
  <c r="H1973" i="1"/>
  <c r="I1973" i="1" s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H1931" i="1"/>
  <c r="I1931" i="1" s="1"/>
  <c r="H1930" i="1"/>
  <c r="I1930" i="1" s="1"/>
  <c r="F1924" i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1910" i="1"/>
  <c r="I1910" i="1" s="1"/>
  <c r="H1877" i="1"/>
  <c r="I1877" i="1" s="1"/>
  <c r="H1876" i="1"/>
  <c r="I1876" i="1" s="1"/>
  <c r="F1870" i="1"/>
  <c r="H1869" i="1"/>
  <c r="I1869" i="1" s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23" i="1"/>
  <c r="I1823" i="1" s="1"/>
  <c r="H1822" i="1"/>
  <c r="I1822" i="1" s="1"/>
  <c r="F1816" i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769" i="1"/>
  <c r="I1769" i="1" s="1"/>
  <c r="H1768" i="1"/>
  <c r="I1768" i="1" s="1"/>
  <c r="F1762" i="1"/>
  <c r="H1761" i="1"/>
  <c r="I1761" i="1" s="1"/>
  <c r="H1760" i="1"/>
  <c r="I1760" i="1" s="1"/>
  <c r="H1759" i="1"/>
  <c r="I1759" i="1" s="1"/>
  <c r="H1758" i="1"/>
  <c r="I1758" i="1" s="1"/>
  <c r="H1757" i="1"/>
  <c r="I1757" i="1" s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H1715" i="1"/>
  <c r="I1715" i="1" s="1"/>
  <c r="H1714" i="1"/>
  <c r="I1714" i="1" s="1"/>
  <c r="F1708" i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61" i="1"/>
  <c r="I1661" i="1" s="1"/>
  <c r="H1660" i="1"/>
  <c r="I1660" i="1" s="1"/>
  <c r="F1654" i="1"/>
  <c r="H1653" i="1"/>
  <c r="I1653" i="1" s="1"/>
  <c r="H1652" i="1"/>
  <c r="I1652" i="1" s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I1646" i="1" s="1"/>
  <c r="H1645" i="1"/>
  <c r="I1645" i="1" s="1"/>
  <c r="H1644" i="1"/>
  <c r="I1644" i="1" s="1"/>
  <c r="H1643" i="1"/>
  <c r="I1643" i="1" s="1"/>
  <c r="H1642" i="1"/>
  <c r="I1642" i="1" s="1"/>
  <c r="H1641" i="1"/>
  <c r="I1641" i="1" s="1"/>
  <c r="H1640" i="1"/>
  <c r="I1640" i="1" s="1"/>
  <c r="H1607" i="1"/>
  <c r="I1607" i="1" s="1"/>
  <c r="H1606" i="1"/>
  <c r="I1606" i="1" s="1"/>
  <c r="F1600" i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53" i="1"/>
  <c r="I1553" i="1" s="1"/>
  <c r="H1552" i="1"/>
  <c r="I1552" i="1" s="1"/>
  <c r="F1546" i="1"/>
  <c r="H1545" i="1"/>
  <c r="I1545" i="1" s="1"/>
  <c r="H1544" i="1"/>
  <c r="I1544" i="1" s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499" i="1"/>
  <c r="I1499" i="1" s="1"/>
  <c r="H1498" i="1"/>
  <c r="I1498" i="1" s="1"/>
  <c r="F1492" i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45" i="1"/>
  <c r="I1445" i="1" s="1"/>
  <c r="H1444" i="1"/>
  <c r="I1444" i="1" s="1"/>
  <c r="F1438" i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391" i="1"/>
  <c r="I1391" i="1" s="1"/>
  <c r="H1390" i="1"/>
  <c r="I1390" i="1" s="1"/>
  <c r="F1384" i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37" i="1"/>
  <c r="I1337" i="1" s="1"/>
  <c r="H1336" i="1"/>
  <c r="I1336" i="1" s="1"/>
  <c r="F1330" i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283" i="1"/>
  <c r="I1283" i="1" s="1"/>
  <c r="H1282" i="1"/>
  <c r="I1282" i="1" s="1"/>
  <c r="F1276" i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29" i="1"/>
  <c r="I1229" i="1" s="1"/>
  <c r="H1228" i="1"/>
  <c r="I1228" i="1" s="1"/>
  <c r="F1222" i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175" i="1"/>
  <c r="I1175" i="1" s="1"/>
  <c r="H1174" i="1"/>
  <c r="I1174" i="1" s="1"/>
  <c r="F1168" i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21" i="1"/>
  <c r="I1121" i="1" s="1"/>
  <c r="H1120" i="1"/>
  <c r="I1120" i="1" s="1"/>
  <c r="F1114" i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67" i="1"/>
  <c r="I1067" i="1" s="1"/>
  <c r="H1066" i="1"/>
  <c r="I1066" i="1" s="1"/>
  <c r="F1060" i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13" i="1"/>
  <c r="I1013" i="1" s="1"/>
  <c r="H1012" i="1"/>
  <c r="I1012" i="1" s="1"/>
  <c r="F1006" i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59" i="1"/>
  <c r="I959" i="1" s="1"/>
  <c r="H958" i="1"/>
  <c r="I958" i="1" s="1"/>
  <c r="F952" i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05" i="1"/>
  <c r="I905" i="1" s="1"/>
  <c r="H904" i="1"/>
  <c r="I904" i="1" s="1"/>
  <c r="F898" i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51" i="1"/>
  <c r="I851" i="1" s="1"/>
  <c r="H850" i="1"/>
  <c r="I850" i="1" s="1"/>
  <c r="F844" i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797" i="1"/>
  <c r="I797" i="1" s="1"/>
  <c r="H796" i="1"/>
  <c r="I796" i="1" s="1"/>
  <c r="F790" i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43" i="1"/>
  <c r="I743" i="1" s="1"/>
  <c r="H742" i="1"/>
  <c r="I742" i="1" s="1"/>
  <c r="F736" i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689" i="1"/>
  <c r="I689" i="1" s="1"/>
  <c r="H688" i="1"/>
  <c r="I688" i="1" s="1"/>
  <c r="F682" i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35" i="1"/>
  <c r="I635" i="1" s="1"/>
  <c r="H634" i="1"/>
  <c r="I634" i="1" s="1"/>
  <c r="F628" i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I628" i="1" s="1"/>
  <c r="I629" i="1" s="1"/>
  <c r="H581" i="1"/>
  <c r="I581" i="1" s="1"/>
  <c r="H580" i="1"/>
  <c r="I580" i="1" s="1"/>
  <c r="F574" i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27" i="1"/>
  <c r="I527" i="1" s="1"/>
  <c r="H526" i="1"/>
  <c r="I526" i="1" s="1"/>
  <c r="F520" i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473" i="1"/>
  <c r="I473" i="1" s="1"/>
  <c r="H472" i="1"/>
  <c r="I472" i="1" s="1"/>
  <c r="F466" i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19" i="1"/>
  <c r="I419" i="1" s="1"/>
  <c r="H418" i="1"/>
  <c r="I418" i="1" s="1"/>
  <c r="F412" i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65" i="1"/>
  <c r="I365" i="1" s="1"/>
  <c r="H364" i="1"/>
  <c r="I364" i="1" s="1"/>
  <c r="F358" i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11" i="1"/>
  <c r="I311" i="1" s="1"/>
  <c r="H310" i="1"/>
  <c r="I310" i="1" s="1"/>
  <c r="F304" i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57" i="1"/>
  <c r="I257" i="1" s="1"/>
  <c r="H256" i="1"/>
  <c r="I256" i="1" s="1"/>
  <c r="F250" i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03" i="1"/>
  <c r="I203" i="1" s="1"/>
  <c r="H202" i="1"/>
  <c r="I202" i="1" s="1"/>
  <c r="F196" i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27" i="1"/>
  <c r="I27" i="1" s="1"/>
  <c r="H28" i="1"/>
  <c r="I28" i="1" s="1"/>
  <c r="H29" i="1"/>
  <c r="I29" i="1" s="1"/>
  <c r="H30" i="1"/>
  <c r="I30" i="1" s="1"/>
  <c r="H31" i="1"/>
  <c r="I31" i="1" s="1"/>
  <c r="I1276" i="1" l="1"/>
  <c r="I1277" i="1" s="1"/>
  <c r="I1006" i="1"/>
  <c r="I1007" i="1" s="1"/>
  <c r="I1114" i="1"/>
  <c r="I1115" i="1" s="1"/>
  <c r="I1222" i="1"/>
  <c r="I1223" i="1" s="1"/>
  <c r="I574" i="1"/>
  <c r="I575" i="1" s="1"/>
  <c r="I952" i="1"/>
  <c r="I953" i="1" s="1"/>
  <c r="I1384" i="1"/>
  <c r="I1385" i="1" s="1"/>
  <c r="I1546" i="1"/>
  <c r="I1547" i="1" s="1"/>
  <c r="I1438" i="1"/>
  <c r="I1439" i="1" s="1"/>
  <c r="I1492" i="1"/>
  <c r="I1493" i="1" s="1"/>
  <c r="I1600" i="1"/>
  <c r="I1601" i="1" s="1"/>
  <c r="I1654" i="1"/>
  <c r="I1655" i="1" s="1"/>
  <c r="I1708" i="1"/>
  <c r="I1709" i="1" s="1"/>
  <c r="I1762" i="1"/>
  <c r="I1763" i="1" s="1"/>
  <c r="I1924" i="1"/>
  <c r="I1925" i="1" s="1"/>
  <c r="I1978" i="1"/>
  <c r="I1979" i="1" s="1"/>
  <c r="I162" i="2"/>
  <c r="I163" i="2" s="1"/>
  <c r="I117" i="2"/>
  <c r="I118" i="2" s="1"/>
  <c r="I72" i="2"/>
  <c r="I73" i="2" s="1"/>
  <c r="I747" i="2"/>
  <c r="I748" i="2" s="1"/>
  <c r="I27" i="2"/>
  <c r="I28" i="2" s="1"/>
  <c r="I2032" i="1"/>
  <c r="I2033" i="1" s="1"/>
  <c r="I1870" i="1"/>
  <c r="I1871" i="1" s="1"/>
  <c r="I1816" i="1"/>
  <c r="I1817" i="1" s="1"/>
  <c r="I1330" i="1"/>
  <c r="I1331" i="1" s="1"/>
  <c r="I844" i="1"/>
  <c r="I845" i="1" s="1"/>
  <c r="I412" i="1"/>
  <c r="I413" i="1" s="1"/>
  <c r="I466" i="1"/>
  <c r="I467" i="1" s="1"/>
  <c r="I520" i="1"/>
  <c r="I521" i="1" s="1"/>
  <c r="I1060" i="1"/>
  <c r="I1061" i="1" s="1"/>
  <c r="I196" i="1"/>
  <c r="I197" i="1" s="1"/>
  <c r="I304" i="1"/>
  <c r="I305" i="1" s="1"/>
  <c r="I682" i="1"/>
  <c r="I683" i="1" s="1"/>
  <c r="I736" i="1"/>
  <c r="I737" i="1" s="1"/>
  <c r="I790" i="1"/>
  <c r="I791" i="1" s="1"/>
  <c r="I1168" i="1"/>
  <c r="I1169" i="1" s="1"/>
  <c r="I898" i="1"/>
  <c r="I899" i="1" s="1"/>
  <c r="I358" i="1"/>
  <c r="I359" i="1" s="1"/>
  <c r="I250" i="1"/>
  <c r="I251" i="1" s="1"/>
  <c r="H26" i="1"/>
  <c r="I26" i="1" s="1"/>
  <c r="H25" i="1"/>
  <c r="I25" i="1" s="1"/>
  <c r="H24" i="1"/>
  <c r="I24" i="1" s="1"/>
  <c r="H23" i="1"/>
  <c r="I23" i="1" s="1"/>
  <c r="H39" i="1"/>
  <c r="I39" i="1" s="1"/>
  <c r="H38" i="1"/>
  <c r="I38" i="1" s="1"/>
  <c r="F32" i="1"/>
  <c r="H22" i="1"/>
  <c r="I22" i="1" s="1"/>
  <c r="H21" i="1"/>
  <c r="I21" i="1" s="1"/>
  <c r="H20" i="1"/>
  <c r="I20" i="1" s="1"/>
  <c r="I32" i="1" l="1"/>
  <c r="I33" i="1" s="1"/>
</calcChain>
</file>

<file path=xl/sharedStrings.xml><?xml version="1.0" encoding="utf-8"?>
<sst xmlns="http://schemas.openxmlformats.org/spreadsheetml/2006/main" count="8202" uniqueCount="120">
  <si>
    <t>SEKOLAH TINGGI ILMU KESEHATAN (STIKes)</t>
  </si>
  <si>
    <t>"MITRA HUSADA MEDAN"</t>
  </si>
  <si>
    <t xml:space="preserve"> Jl. Pintu Air IV  Pasar 8 Kel. Kwala Bekala Kec. Medan Johor Medan</t>
  </si>
  <si>
    <t>Telp. (061) 8367405, www.mitrahusada.ac.id</t>
  </si>
  <si>
    <t>PROGRAM STUDI KEBIDANAN PROGRAM SARJANA TERAPAN</t>
  </si>
  <si>
    <r>
      <t xml:space="preserve">KARTU HASIL STUDI (KHS) / </t>
    </r>
    <r>
      <rPr>
        <b/>
        <i/>
        <sz val="14"/>
        <rFont val="Times New Roman"/>
        <family val="1"/>
      </rPr>
      <t>ACADEMIC RECORD</t>
    </r>
  </si>
  <si>
    <r>
      <t xml:space="preserve">Nama Mahasiswa / </t>
    </r>
    <r>
      <rPr>
        <b/>
        <i/>
        <sz val="12"/>
        <rFont val="Times New Roman"/>
        <family val="1"/>
      </rPr>
      <t>Student's Name</t>
    </r>
  </si>
  <si>
    <t>:</t>
  </si>
  <si>
    <t>Adenora Amanda Tambunan</t>
  </si>
  <si>
    <r>
      <t xml:space="preserve">N P M / </t>
    </r>
    <r>
      <rPr>
        <b/>
        <i/>
        <sz val="12"/>
        <rFont val="Times New Roman"/>
        <family val="1"/>
      </rPr>
      <t>ID. Number</t>
    </r>
  </si>
  <si>
    <r>
      <t xml:space="preserve">Tahun Terdaftar / </t>
    </r>
    <r>
      <rPr>
        <b/>
        <i/>
        <sz val="12"/>
        <rFont val="Times New Roman"/>
        <family val="1"/>
      </rPr>
      <t>Registered Year</t>
    </r>
  </si>
  <si>
    <r>
      <t xml:space="preserve">Semester / </t>
    </r>
    <r>
      <rPr>
        <b/>
        <i/>
        <sz val="12"/>
        <rFont val="Times New Roman"/>
        <family val="1"/>
      </rPr>
      <t>Semester</t>
    </r>
  </si>
  <si>
    <r>
      <t>Tahun Akademik /</t>
    </r>
    <r>
      <rPr>
        <b/>
        <i/>
        <sz val="12"/>
        <rFont val="Times New Roman"/>
        <family val="1"/>
      </rPr>
      <t xml:space="preserve"> Academic Years </t>
    </r>
  </si>
  <si>
    <t>2017 / 2018</t>
  </si>
  <si>
    <t xml:space="preserve"> No.</t>
  </si>
  <si>
    <t>Mata Kuliah / Subjects</t>
  </si>
  <si>
    <r>
      <t xml:space="preserve">Kode /   </t>
    </r>
    <r>
      <rPr>
        <b/>
        <i/>
        <sz val="11"/>
        <rFont val="Times New Roman"/>
        <family val="1"/>
      </rPr>
      <t>Code</t>
    </r>
    <r>
      <rPr>
        <b/>
        <sz val="11"/>
        <rFont val="Times New Roman"/>
        <family val="1"/>
      </rPr>
      <t xml:space="preserve">  </t>
    </r>
  </si>
  <si>
    <t>Credit</t>
  </si>
  <si>
    <r>
      <t xml:space="preserve">Mutu / </t>
    </r>
    <r>
      <rPr>
        <b/>
        <i/>
        <sz val="9"/>
        <rFont val="Times New Roman"/>
        <family val="1"/>
      </rPr>
      <t>Score</t>
    </r>
  </si>
  <si>
    <r>
      <t xml:space="preserve">Bobot / </t>
    </r>
    <r>
      <rPr>
        <b/>
        <i/>
        <sz val="9"/>
        <rFont val="Times New Roman"/>
        <family val="1"/>
      </rPr>
      <t>Weight</t>
    </r>
  </si>
  <si>
    <t>1.</t>
  </si>
  <si>
    <t>A</t>
  </si>
  <si>
    <t>2.</t>
  </si>
  <si>
    <t>3.</t>
  </si>
  <si>
    <t>B</t>
  </si>
  <si>
    <t>4.</t>
  </si>
  <si>
    <t>5.</t>
  </si>
  <si>
    <t>6.</t>
  </si>
  <si>
    <t>7.</t>
  </si>
  <si>
    <t>Total</t>
  </si>
  <si>
    <t>Enam puluh satu koma nol-nol</t>
  </si>
  <si>
    <t>Tiga koma dua satu</t>
  </si>
  <si>
    <r>
      <t xml:space="preserve">Lambang / </t>
    </r>
    <r>
      <rPr>
        <b/>
        <i/>
        <sz val="9"/>
        <rFont val="Times New Roman"/>
        <family val="1"/>
      </rPr>
      <t>Symbol</t>
    </r>
  </si>
  <si>
    <t>Bd.6.501</t>
  </si>
  <si>
    <t>Bd.6.502</t>
  </si>
  <si>
    <t>Medan, 02 Februari 2018</t>
  </si>
  <si>
    <t>STIKes Mitra Husada Medan</t>
  </si>
  <si>
    <t>Ketua,</t>
  </si>
  <si>
    <t>Ka. Prodi Kebidanan Program Sarjana Terapan</t>
  </si>
  <si>
    <t xml:space="preserve">Siti Nurmawan Sinaga, S.K.M, M.Kes
</t>
  </si>
  <si>
    <t xml:space="preserve">Febriana Sari, S.S.T, M.Keb
</t>
  </si>
  <si>
    <t>NIDN. 01-1810-7402</t>
  </si>
  <si>
    <t>NIDN. 01-0302-9004</t>
  </si>
  <si>
    <t>II (Genap) / 2nd</t>
  </si>
  <si>
    <t>Bd.6.105</t>
  </si>
  <si>
    <t>Bd.6.106</t>
  </si>
  <si>
    <t>Bd.6.203</t>
  </si>
  <si>
    <t>Bd.6.204</t>
  </si>
  <si>
    <t>Bd.6.207</t>
  </si>
  <si>
    <t>Bd.6.402</t>
  </si>
  <si>
    <t>Bd.6.403</t>
  </si>
  <si>
    <t>8.</t>
  </si>
  <si>
    <t>9.</t>
  </si>
  <si>
    <t>10.</t>
  </si>
  <si>
    <t>11.</t>
  </si>
  <si>
    <t>12.</t>
  </si>
  <si>
    <t>13.</t>
  </si>
  <si>
    <t xml:space="preserve">14. </t>
  </si>
  <si>
    <t>Lambang / Symbol</t>
  </si>
  <si>
    <r>
      <t xml:space="preserve">Nilai / </t>
    </r>
    <r>
      <rPr>
        <b/>
        <i/>
        <sz val="9"/>
        <rFont val="Times New Roman"/>
        <family val="1"/>
      </rPr>
      <t>Value</t>
    </r>
  </si>
  <si>
    <r>
      <t xml:space="preserve">IP Semester II (Dua) / </t>
    </r>
    <r>
      <rPr>
        <b/>
        <i/>
        <sz val="10"/>
        <rFont val="Times New Roman"/>
        <family val="1"/>
      </rPr>
      <t>Grade Point First Semester</t>
    </r>
  </si>
  <si>
    <r>
      <t xml:space="preserve">Bahasa Inggris/ </t>
    </r>
    <r>
      <rPr>
        <i/>
        <sz val="10"/>
        <color theme="1"/>
        <rFont val="Times New Roman"/>
        <family val="1"/>
      </rPr>
      <t>English</t>
    </r>
  </si>
  <si>
    <r>
      <t>Ilmu Sosial Budaya Dasar/</t>
    </r>
    <r>
      <rPr>
        <i/>
        <sz val="10"/>
        <color theme="1"/>
        <rFont val="Times New Roman"/>
        <family val="1"/>
      </rPr>
      <t xml:space="preserve"> Basic Socio-Cultural Science</t>
    </r>
    <r>
      <rPr>
        <sz val="10"/>
        <color theme="1"/>
        <rFont val="Times New Roman"/>
        <family val="1"/>
      </rPr>
      <t>s</t>
    </r>
  </si>
  <si>
    <r>
      <t xml:space="preserve">Kesehatan Remaja dan Prakonsepsi/ 
</t>
    </r>
    <r>
      <rPr>
        <i/>
        <sz val="10"/>
        <color indexed="8"/>
        <rFont val="Times New Roman"/>
        <family val="1"/>
      </rPr>
      <t>Adolescent Health and Preconception</t>
    </r>
  </si>
  <si>
    <r>
      <t xml:space="preserve">  B = Baik / </t>
    </r>
    <r>
      <rPr>
        <b/>
        <i/>
        <sz val="10"/>
        <rFont val="Times New Roman"/>
        <family val="1"/>
      </rPr>
      <t>Satisfy</t>
    </r>
  </si>
  <si>
    <r>
      <t xml:space="preserve">Keterampilan Dasar Kebidanan I/ 
</t>
    </r>
    <r>
      <rPr>
        <i/>
        <sz val="10"/>
        <rFont val="Times New Roman"/>
        <family val="1"/>
      </rPr>
      <t>Basic Midwifery Skills I</t>
    </r>
  </si>
  <si>
    <r>
      <t xml:space="preserve">  C = Cukup / </t>
    </r>
    <r>
      <rPr>
        <b/>
        <i/>
        <sz val="10"/>
        <rFont val="Times New Roman"/>
        <family val="1"/>
      </rPr>
      <t>Average</t>
    </r>
  </si>
  <si>
    <r>
      <t>Kesehatan Reproduksi Perempuan dan Keluarga berencana/</t>
    </r>
    <r>
      <rPr>
        <i/>
        <sz val="10"/>
        <rFont val="Times New Roman"/>
        <family val="1"/>
      </rPr>
      <t xml:space="preserve"> Women's Reproductive Health and Family Planning</t>
    </r>
  </si>
  <si>
    <r>
      <t xml:space="preserve">  D = Kurang /</t>
    </r>
    <r>
      <rPr>
        <b/>
        <i/>
        <sz val="10"/>
        <rFont val="Times New Roman"/>
        <family val="1"/>
      </rPr>
      <t xml:space="preserve"> Less</t>
    </r>
  </si>
  <si>
    <r>
      <t xml:space="preserve">Etikolegal dalam Praktik Kebidanan/ 
</t>
    </r>
    <r>
      <rPr>
        <i/>
        <sz val="10"/>
        <rFont val="Times New Roman"/>
        <family val="1"/>
      </rPr>
      <t>Ethicolegal in Midwifery Practice</t>
    </r>
  </si>
  <si>
    <r>
      <t xml:space="preserve">  E = Gagal / </t>
    </r>
    <r>
      <rPr>
        <b/>
        <i/>
        <sz val="10"/>
        <rFont val="Times New Roman"/>
        <family val="1"/>
      </rPr>
      <t>Fail</t>
    </r>
  </si>
  <si>
    <r>
      <t xml:space="preserve">Kesehatan dan Keselamatan Kerja/ 
</t>
    </r>
    <r>
      <rPr>
        <i/>
        <sz val="10"/>
        <rFont val="Times New Roman"/>
        <family val="1"/>
      </rPr>
      <t>Occupational Health and Safety</t>
    </r>
  </si>
  <si>
    <r>
      <t xml:space="preserve">Praktek Bahasa Inggris/ </t>
    </r>
    <r>
      <rPr>
        <i/>
        <sz val="10"/>
        <color theme="1"/>
        <rFont val="Times New Roman"/>
        <family val="1"/>
      </rPr>
      <t>English Practice</t>
    </r>
  </si>
  <si>
    <r>
      <t xml:space="preserve">Praktek Ilmu Sosial Budaya Dasar/ </t>
    </r>
    <r>
      <rPr>
        <i/>
        <sz val="10"/>
        <color theme="1"/>
        <rFont val="Times New Roman"/>
        <family val="1"/>
      </rPr>
      <t>Practice of Basic Socio-Cultural Sciences</t>
    </r>
  </si>
  <si>
    <r>
      <t xml:space="preserve">Praktek Kesehatan Remaja dan Prakonsepsi/ </t>
    </r>
    <r>
      <rPr>
        <i/>
        <sz val="10"/>
        <color indexed="8"/>
        <rFont val="Times New Roman"/>
        <family val="1"/>
      </rPr>
      <t>Adolescent Health and Preconception Practice</t>
    </r>
  </si>
  <si>
    <r>
      <t xml:space="preserve">Praktek Keterampilan Dasar Kebidanan I/ </t>
    </r>
    <r>
      <rPr>
        <i/>
        <sz val="10"/>
        <rFont val="Times New Roman"/>
        <family val="1"/>
      </rPr>
      <t>Basic Midwifery Skills I Practice</t>
    </r>
  </si>
  <si>
    <r>
      <t xml:space="preserve">Praktek Kesehatan Reproduksi Perempuan dan KB/ </t>
    </r>
    <r>
      <rPr>
        <i/>
        <sz val="10"/>
        <rFont val="Times New Roman"/>
        <family val="1"/>
      </rPr>
      <t>Practice of Women's Reproductive Health and Family Planning</t>
    </r>
  </si>
  <si>
    <r>
      <t xml:space="preserve">Praktek Etikolegal dalam Praktik Kebidanan/ </t>
    </r>
    <r>
      <rPr>
        <i/>
        <sz val="10"/>
        <rFont val="Times New Roman"/>
        <family val="1"/>
      </rPr>
      <t>Ethicolegal in Midwifery Practice</t>
    </r>
  </si>
  <si>
    <r>
      <t xml:space="preserve">Kesehatan dan Keselamatan Kerja/ 
</t>
    </r>
    <r>
      <rPr>
        <i/>
        <sz val="10"/>
        <rFont val="Times New Roman"/>
        <family val="1"/>
      </rPr>
      <t xml:space="preserve">Practice of Occupational Health and Safety </t>
    </r>
  </si>
  <si>
    <r>
      <t xml:space="preserve">J u m l a h   / </t>
    </r>
    <r>
      <rPr>
        <b/>
        <i/>
        <sz val="10"/>
        <rFont val="Times New Roman"/>
        <family val="1"/>
      </rPr>
      <t xml:space="preserve">  A m o u n t</t>
    </r>
  </si>
  <si>
    <r>
      <t xml:space="preserve">IP Kumulatif / </t>
    </r>
    <r>
      <rPr>
        <b/>
        <i/>
        <sz val="10"/>
        <rFont val="Times New Roman"/>
        <family val="1"/>
      </rPr>
      <t>Cumulative</t>
    </r>
  </si>
  <si>
    <r>
      <t xml:space="preserve">Mata Kuliah Ekstra / </t>
    </r>
    <r>
      <rPr>
        <b/>
        <i/>
        <sz val="10"/>
        <rFont val="Times New Roman"/>
        <family val="1"/>
      </rPr>
      <t>Extra subjects</t>
    </r>
  </si>
  <si>
    <r>
      <t xml:space="preserve">Kode / </t>
    </r>
    <r>
      <rPr>
        <b/>
        <i/>
        <sz val="10"/>
        <rFont val="Times New Roman"/>
        <family val="1"/>
      </rPr>
      <t xml:space="preserve">Code </t>
    </r>
    <r>
      <rPr>
        <b/>
        <sz val="10"/>
        <rFont val="Times New Roman"/>
        <family val="1"/>
      </rPr>
      <t xml:space="preserve"> </t>
    </r>
  </si>
  <si>
    <r>
      <t>Nilai/</t>
    </r>
    <r>
      <rPr>
        <b/>
        <i/>
        <sz val="10"/>
        <rFont val="Times New Roman"/>
        <family val="1"/>
      </rPr>
      <t>Value</t>
    </r>
  </si>
  <si>
    <r>
      <t xml:space="preserve">Lambang / </t>
    </r>
    <r>
      <rPr>
        <b/>
        <i/>
        <sz val="10"/>
        <rFont val="Times New Roman"/>
        <family val="1"/>
      </rPr>
      <t>Symbol</t>
    </r>
  </si>
  <si>
    <r>
      <t xml:space="preserve">Mutu / </t>
    </r>
    <r>
      <rPr>
        <b/>
        <i/>
        <sz val="10"/>
        <rFont val="Times New Roman"/>
        <family val="1"/>
      </rPr>
      <t>Score</t>
    </r>
  </si>
  <si>
    <r>
      <t xml:space="preserve">Komputer / </t>
    </r>
    <r>
      <rPr>
        <i/>
        <sz val="10"/>
        <rFont val="Times New Roman"/>
        <family val="1"/>
      </rPr>
      <t>Computer</t>
    </r>
  </si>
  <si>
    <r>
      <t xml:space="preserve">Bahasa Inggris / </t>
    </r>
    <r>
      <rPr>
        <i/>
        <sz val="10"/>
        <rFont val="Times New Roman"/>
        <family val="1"/>
      </rPr>
      <t>English</t>
    </r>
  </si>
  <si>
    <r>
      <t xml:space="preserve">Keterangan /
</t>
    </r>
    <r>
      <rPr>
        <b/>
        <i/>
        <sz val="10"/>
        <rFont val="Times New Roman"/>
        <family val="1"/>
      </rPr>
      <t>Notes</t>
    </r>
  </si>
  <si>
    <r>
      <t xml:space="preserve">  A = Sangat Baik /</t>
    </r>
    <r>
      <rPr>
        <b/>
        <i/>
        <sz val="10"/>
        <rFont val="Times New Roman"/>
        <family val="1"/>
      </rPr>
      <t xml:space="preserve">
  Excelent</t>
    </r>
  </si>
  <si>
    <r>
      <t xml:space="preserve">Bobot / </t>
    </r>
    <r>
      <rPr>
        <b/>
        <i/>
        <sz val="10"/>
        <rFont val="Times New Roman"/>
        <family val="1"/>
      </rPr>
      <t>Weight</t>
    </r>
  </si>
  <si>
    <t>Tiga koma Tiga Sembilan</t>
  </si>
  <si>
    <t>Tiga koma Tiga Nol</t>
  </si>
  <si>
    <t>Enam Puluh Tiga Koma Nol-Nol</t>
  </si>
  <si>
    <t>Tiga koma Lima Nol</t>
  </si>
  <si>
    <t>Aisyah Uswatun Hasanah</t>
  </si>
  <si>
    <t>Enam Puluh Tiga koma Nol-Nol</t>
  </si>
  <si>
    <t>Tiga koma Tiga Enam</t>
  </si>
  <si>
    <t>Alfadilla Ayulian Putri Banjarnahor</t>
  </si>
  <si>
    <t>Enam Puluh Lima Koma Nol-Nol</t>
  </si>
  <si>
    <t>Tiga koma Enam Satu</t>
  </si>
  <si>
    <t>Chichi Anggita Mangunsong</t>
  </si>
  <si>
    <t>Lima Puluh Empat Koma Nol-Nol</t>
  </si>
  <si>
    <t>Tiga koma Nol-Nol</t>
  </si>
  <si>
    <t>Tiga koma Satu Delapan</t>
  </si>
  <si>
    <r>
      <t xml:space="preserve">Mata Kuliah Ekstra / </t>
    </r>
    <r>
      <rPr>
        <b/>
        <i/>
        <sz val="9"/>
        <rFont val="Times New Roman"/>
        <family val="1"/>
      </rPr>
      <t>Extra subjects</t>
    </r>
  </si>
  <si>
    <r>
      <t xml:space="preserve">Kode / </t>
    </r>
    <r>
      <rPr>
        <b/>
        <i/>
        <sz val="9"/>
        <rFont val="Times New Roman"/>
        <family val="1"/>
      </rPr>
      <t xml:space="preserve">Code </t>
    </r>
    <r>
      <rPr>
        <b/>
        <sz val="9"/>
        <rFont val="Times New Roman"/>
        <family val="1"/>
      </rPr>
      <t xml:space="preserve"> </t>
    </r>
  </si>
  <si>
    <r>
      <t>Nilai/</t>
    </r>
    <r>
      <rPr>
        <b/>
        <i/>
        <sz val="9"/>
        <rFont val="Times New Roman"/>
        <family val="1"/>
      </rPr>
      <t>Value</t>
    </r>
  </si>
  <si>
    <r>
      <t xml:space="preserve">  A = Sangat Baik /
</t>
    </r>
    <r>
      <rPr>
        <b/>
        <i/>
        <sz val="10"/>
        <rFont val="Times New Roman"/>
        <family val="1"/>
      </rPr>
      <t xml:space="preserve">  Excellent</t>
    </r>
  </si>
  <si>
    <r>
      <t xml:space="preserve">IP Semester II (Dua) / </t>
    </r>
    <r>
      <rPr>
        <b/>
        <i/>
        <sz val="10"/>
        <rFont val="Times New Roman"/>
        <family val="1"/>
      </rPr>
      <t>Grade Point Second Semester</t>
    </r>
  </si>
  <si>
    <r>
      <t>Praktek Ilmu Sosial Budaya Dasar/</t>
    </r>
    <r>
      <rPr>
        <i/>
        <sz val="10"/>
        <color theme="1"/>
        <rFont val="Times New Roman"/>
        <family val="1"/>
      </rPr>
      <t xml:space="preserve"> Basic Socio-Cultural Science</t>
    </r>
    <r>
      <rPr>
        <sz val="10"/>
        <color theme="1"/>
        <rFont val="Times New Roman"/>
        <family val="1"/>
      </rPr>
      <t xml:space="preserve">s </t>
    </r>
    <r>
      <rPr>
        <i/>
        <sz val="10"/>
        <color theme="1"/>
        <rFont val="Times New Roman"/>
        <family val="1"/>
      </rPr>
      <t>Practice</t>
    </r>
  </si>
  <si>
    <r>
      <t>Kesehatan Reproduksi Perempuan dan Keluarga berencana/</t>
    </r>
    <r>
      <rPr>
        <i/>
        <sz val="10"/>
        <rFont val="Times New Roman"/>
        <family val="1"/>
      </rPr>
      <t xml:space="preserve"> Women Reproductive Health and Family Planning</t>
    </r>
  </si>
  <si>
    <r>
      <t xml:space="preserve">Praktek Kesehatan Reproduksi Perempuan dan KB/ </t>
    </r>
    <r>
      <rPr>
        <i/>
        <sz val="10"/>
        <rFont val="Times New Roman"/>
        <family val="1"/>
      </rPr>
      <t>Practice of Women Reproductive Health and Family Planning</t>
    </r>
  </si>
  <si>
    <t>NPP. 19900203.201008.2.023</t>
  </si>
  <si>
    <r>
      <t>Ilmu Sosial Budaya Dasar/</t>
    </r>
    <r>
      <rPr>
        <i/>
        <sz val="10"/>
        <color theme="1"/>
        <rFont val="Times New Roman"/>
        <family val="1"/>
      </rPr>
      <t xml:space="preserve"> Basic Socio-Cultural Sciences</t>
    </r>
  </si>
  <si>
    <r>
      <t xml:space="preserve">Praktek Kesehatan dan Keselamatan Kerja/ 
</t>
    </r>
    <r>
      <rPr>
        <i/>
        <sz val="10"/>
        <rFont val="Times New Roman"/>
        <family val="1"/>
      </rPr>
      <t xml:space="preserve">Practice of Occupational Health and Safety </t>
    </r>
  </si>
  <si>
    <t>Medan,  Agustus 2018</t>
  </si>
  <si>
    <t>Tujuh Puluh Dua Koma Nol Nol</t>
  </si>
  <si>
    <t>Empat Koma Nol Nol</t>
  </si>
  <si>
    <t>Gabungan semseter sekarang dgn semester sebelum2nya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</si>
</sst>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1"/>
      <scheme val="minor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b/>
      <sz val="10.5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b/>
      <u/>
      <sz val="12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color indexed="8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i/>
      <sz val="10"/>
      <name val="Times New Roman"/>
      <family val="1"/>
    </font>
    <font>
      <sz val="10"/>
      <color theme="1"/>
      <name val="Calibri"/>
      <family val="2"/>
      <charset val="1"/>
      <scheme val="minor"/>
    </font>
    <font>
      <b/>
      <i/>
      <sz val="10"/>
      <name val="Monotype Corsiva"/>
      <family val="4"/>
    </font>
    <font>
      <b/>
      <i/>
      <sz val="9"/>
      <name val="Monotype Corsiva"/>
      <family val="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6" fillId="0" borderId="0"/>
  </cellStyleXfs>
  <cellXfs count="199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" fontId="2" fillId="0" borderId="0" xfId="0" applyNumberFormat="1" applyFont="1" applyAlignment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7" fillId="0" borderId="0" xfId="0" applyFont="1" applyFill="1" applyAlignment="1"/>
    <xf numFmtId="0" fontId="17" fillId="0" borderId="0" xfId="0" applyFont="1" applyFill="1"/>
    <xf numFmtId="0" fontId="0" fillId="0" borderId="0" xfId="0" applyAlignment="1">
      <alignment vertical="top"/>
    </xf>
    <xf numFmtId="0" fontId="19" fillId="0" borderId="0" xfId="0" applyFont="1" applyFill="1" applyAlignment="1">
      <alignment vertical="top"/>
    </xf>
    <xf numFmtId="0" fontId="17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2" fontId="21" fillId="0" borderId="29" xfId="0" applyNumberFormat="1" applyFont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vertical="center"/>
    </xf>
    <xf numFmtId="0" fontId="8" fillId="0" borderId="14" xfId="0" applyFont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2" fontId="8" fillId="0" borderId="34" xfId="0" applyNumberFormat="1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/>
    </xf>
    <xf numFmtId="2" fontId="21" fillId="0" borderId="34" xfId="0" applyNumberFormat="1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2" fontId="21" fillId="0" borderId="26" xfId="0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2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 vertical="center" wrapText="1"/>
    </xf>
    <xf numFmtId="2" fontId="21" fillId="0" borderId="5" xfId="0" applyNumberFormat="1" applyFont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 wrapText="1"/>
    </xf>
    <xf numFmtId="0" fontId="21" fillId="0" borderId="28" xfId="0" quotePrefix="1" applyFont="1" applyFill="1" applyBorder="1" applyAlignment="1">
      <alignment horizontal="center" vertical="top"/>
    </xf>
    <xf numFmtId="0" fontId="21" fillId="0" borderId="30" xfId="0" quotePrefix="1" applyFont="1" applyFill="1" applyBorder="1" applyAlignment="1">
      <alignment horizontal="center" vertical="top"/>
    </xf>
    <xf numFmtId="0" fontId="21" fillId="0" borderId="30" xfId="0" quotePrefix="1" applyFont="1" applyFill="1" applyBorder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/>
    </xf>
    <xf numFmtId="0" fontId="27" fillId="0" borderId="44" xfId="0" applyFont="1" applyBorder="1" applyAlignment="1">
      <alignment horizontal="center" vertical="top"/>
    </xf>
    <xf numFmtId="0" fontId="21" fillId="0" borderId="30" xfId="0" applyFont="1" applyBorder="1" applyAlignment="1">
      <alignment horizontal="center" vertical="top"/>
    </xf>
    <xf numFmtId="0" fontId="21" fillId="0" borderId="22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7" fillId="0" borderId="0" xfId="0" applyFont="1" applyFill="1" applyAlignment="1">
      <alignment horizontal="center" vertical="top"/>
    </xf>
    <xf numFmtId="0" fontId="21" fillId="0" borderId="34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  <xf numFmtId="0" fontId="29" fillId="0" borderId="37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 wrapText="1"/>
    </xf>
    <xf numFmtId="0" fontId="0" fillId="0" borderId="45" xfId="0" applyBorder="1"/>
    <xf numFmtId="0" fontId="8" fillId="0" borderId="35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8" fillId="0" borderId="3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1" xfId="0" applyFont="1" applyFill="1" applyBorder="1" applyAlignment="1">
      <alignment horizontal="left" vertical="center" wrapText="1"/>
    </xf>
    <xf numFmtId="0" fontId="21" fillId="0" borderId="32" xfId="0" applyFont="1" applyFill="1" applyBorder="1" applyAlignment="1">
      <alignment horizontal="left"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24" fillId="0" borderId="31" xfId="1" applyFont="1" applyFill="1" applyBorder="1" applyAlignment="1">
      <alignment horizontal="left" vertical="center" wrapText="1"/>
    </xf>
    <xf numFmtId="0" fontId="22" fillId="0" borderId="32" xfId="1" applyFont="1" applyFill="1" applyBorder="1" applyAlignment="1">
      <alignment horizontal="left" vertical="center" wrapText="1"/>
    </xf>
    <xf numFmtId="0" fontId="22" fillId="0" borderId="33" xfId="1" applyFont="1" applyFill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2" fillId="0" borderId="6" xfId="1" applyFont="1" applyFill="1" applyBorder="1" applyAlignment="1">
      <alignment horizontal="left" vertical="center" wrapText="1"/>
    </xf>
    <xf numFmtId="0" fontId="22" fillId="0" borderId="7" xfId="1" applyFont="1" applyFill="1" applyBorder="1" applyAlignment="1">
      <alignment horizontal="left" vertical="center" wrapText="1"/>
    </xf>
    <xf numFmtId="0" fontId="22" fillId="0" borderId="8" xfId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22" fillId="0" borderId="31" xfId="1" applyNumberFormat="1" applyFont="1" applyFill="1" applyBorder="1" applyAlignment="1">
      <alignment horizontal="left" vertical="center" wrapText="1"/>
    </xf>
    <xf numFmtId="0" fontId="22" fillId="0" borderId="32" xfId="1" applyNumberFormat="1" applyFont="1" applyFill="1" applyBorder="1" applyAlignment="1">
      <alignment horizontal="left" vertical="center" wrapText="1"/>
    </xf>
    <xf numFmtId="0" fontId="22" fillId="0" borderId="33" xfId="1" applyNumberFormat="1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6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20" fillId="0" borderId="0" xfId="0" applyFont="1" applyFill="1" applyAlignment="1">
      <alignment horizontal="center" vertical="top" wrapText="1"/>
    </xf>
    <xf numFmtId="0" fontId="8" fillId="0" borderId="39" xfId="0" applyFont="1" applyBorder="1" applyAlignment="1">
      <alignment horizontal="center" vertical="top"/>
    </xf>
    <xf numFmtId="0" fontId="8" fillId="0" borderId="16" xfId="0" applyFont="1" applyBorder="1" applyAlignment="1">
      <alignment horizontal="center" vertical="top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1" fillId="0" borderId="33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2" fillId="0" borderId="31" xfId="1" applyFont="1" applyFill="1" applyBorder="1" applyAlignment="1">
      <alignment horizontal="left" vertical="center" wrapText="1"/>
    </xf>
    <xf numFmtId="0" fontId="22" fillId="0" borderId="17" xfId="1" applyFont="1" applyFill="1" applyBorder="1" applyAlignment="1">
      <alignment horizontal="left" vertical="center" wrapText="1"/>
    </xf>
    <xf numFmtId="0" fontId="22" fillId="0" borderId="18" xfId="1" applyFont="1" applyFill="1" applyBorder="1" applyAlignment="1">
      <alignment horizontal="left" vertical="center" wrapText="1"/>
    </xf>
    <xf numFmtId="0" fontId="22" fillId="0" borderId="19" xfId="1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21" fillId="0" borderId="39" xfId="0" quotePrefix="1" applyFont="1" applyFill="1" applyBorder="1" applyAlignment="1">
      <alignment horizontal="center" vertical="center"/>
    </xf>
    <xf numFmtId="0" fontId="21" fillId="0" borderId="16" xfId="0" quotePrefix="1" applyFont="1" applyFill="1" applyBorder="1" applyAlignment="1">
      <alignment horizontal="center" vertical="center"/>
    </xf>
    <xf numFmtId="0" fontId="22" fillId="0" borderId="34" xfId="1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24" fillId="0" borderId="34" xfId="1" applyFont="1" applyFill="1" applyBorder="1" applyAlignment="1">
      <alignment horizontal="left" vertical="center" wrapText="1"/>
    </xf>
    <xf numFmtId="0" fontId="22" fillId="0" borderId="34" xfId="1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center" vertical="center"/>
    </xf>
    <xf numFmtId="0" fontId="21" fillId="0" borderId="39" xfId="0" quotePrefix="1" applyFont="1" applyFill="1" applyBorder="1" applyAlignment="1">
      <alignment horizontal="center" vertical="center" wrapText="1"/>
    </xf>
    <xf numFmtId="0" fontId="21" fillId="0" borderId="16" xfId="0" quotePrefix="1" applyFont="1" applyFill="1" applyBorder="1" applyAlignment="1">
      <alignment horizontal="center" vertical="center" wrapText="1"/>
    </xf>
    <xf numFmtId="0" fontId="21" fillId="0" borderId="1" xfId="0" quotePrefix="1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 vertical="center" wrapText="1"/>
    </xf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10583</xdr:colOff>
      <xdr:row>5</xdr:row>
      <xdr:rowOff>2</xdr:rowOff>
    </xdr:to>
    <xdr:cxnSp macro="">
      <xdr:nvCxnSpPr>
        <xdr:cNvPr id="4" name="Straight Connector 3"/>
        <xdr:cNvCxnSpPr/>
      </xdr:nvCxnSpPr>
      <xdr:spPr>
        <a:xfrm flipV="1">
          <a:off x="0" y="1100667"/>
          <a:ext cx="64875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0</xdr:row>
      <xdr:rowOff>179917</xdr:rowOff>
    </xdr:from>
    <xdr:to>
      <xdr:col>1</xdr:col>
      <xdr:colOff>603250</xdr:colOff>
      <xdr:row>4</xdr:row>
      <xdr:rowOff>74084</xdr:rowOff>
    </xdr:to>
    <xdr:pic>
      <xdr:nvPicPr>
        <xdr:cNvPr id="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79917"/>
          <a:ext cx="872066" cy="79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10</xdr:col>
      <xdr:colOff>10583</xdr:colOff>
      <xdr:row>59</xdr:row>
      <xdr:rowOff>2</xdr:rowOff>
    </xdr:to>
    <xdr:cxnSp macro="">
      <xdr:nvCxnSpPr>
        <xdr:cNvPr id="6" name="Straight Connector 5"/>
        <xdr:cNvCxnSpPr/>
      </xdr:nvCxnSpPr>
      <xdr:spPr>
        <a:xfrm flipV="1">
          <a:off x="0" y="1100667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54</xdr:row>
      <xdr:rowOff>179917</xdr:rowOff>
    </xdr:from>
    <xdr:to>
      <xdr:col>1</xdr:col>
      <xdr:colOff>603250</xdr:colOff>
      <xdr:row>58</xdr:row>
      <xdr:rowOff>62178</xdr:rowOff>
    </xdr:to>
    <xdr:pic>
      <xdr:nvPicPr>
        <xdr:cNvPr id="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79917"/>
          <a:ext cx="872066" cy="79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113</xdr:row>
      <xdr:rowOff>0</xdr:rowOff>
    </xdr:from>
    <xdr:to>
      <xdr:col>10</xdr:col>
      <xdr:colOff>10583</xdr:colOff>
      <xdr:row>113</xdr:row>
      <xdr:rowOff>2</xdr:rowOff>
    </xdr:to>
    <xdr:cxnSp macro="">
      <xdr:nvCxnSpPr>
        <xdr:cNvPr id="8" name="Straight Connector 7"/>
        <xdr:cNvCxnSpPr/>
      </xdr:nvCxnSpPr>
      <xdr:spPr>
        <a:xfrm flipV="1">
          <a:off x="0" y="1100667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108</xdr:row>
      <xdr:rowOff>179917</xdr:rowOff>
    </xdr:from>
    <xdr:to>
      <xdr:col>1</xdr:col>
      <xdr:colOff>603250</xdr:colOff>
      <xdr:row>112</xdr:row>
      <xdr:rowOff>4811</xdr:rowOff>
    </xdr:to>
    <xdr:pic>
      <xdr:nvPicPr>
        <xdr:cNvPr id="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79917"/>
          <a:ext cx="872066" cy="79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167</xdr:row>
      <xdr:rowOff>0</xdr:rowOff>
    </xdr:from>
    <xdr:to>
      <xdr:col>10</xdr:col>
      <xdr:colOff>10583</xdr:colOff>
      <xdr:row>167</xdr:row>
      <xdr:rowOff>2</xdr:rowOff>
    </xdr:to>
    <xdr:cxnSp macro="">
      <xdr:nvCxnSpPr>
        <xdr:cNvPr id="10" name="Straight Connector 9"/>
        <xdr:cNvCxnSpPr/>
      </xdr:nvCxnSpPr>
      <xdr:spPr>
        <a:xfrm flipV="1">
          <a:off x="0" y="1100667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162</xdr:row>
      <xdr:rowOff>179917</xdr:rowOff>
    </xdr:from>
    <xdr:to>
      <xdr:col>1</xdr:col>
      <xdr:colOff>603250</xdr:colOff>
      <xdr:row>166</xdr:row>
      <xdr:rowOff>74083</xdr:rowOff>
    </xdr:to>
    <xdr:pic>
      <xdr:nvPicPr>
        <xdr:cNvPr id="1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79917"/>
          <a:ext cx="872066" cy="79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221</xdr:row>
      <xdr:rowOff>0</xdr:rowOff>
    </xdr:from>
    <xdr:to>
      <xdr:col>10</xdr:col>
      <xdr:colOff>10583</xdr:colOff>
      <xdr:row>221</xdr:row>
      <xdr:rowOff>2</xdr:rowOff>
    </xdr:to>
    <xdr:cxnSp macro="">
      <xdr:nvCxnSpPr>
        <xdr:cNvPr id="18" name="Straight Connector 17"/>
        <xdr:cNvCxnSpPr/>
      </xdr:nvCxnSpPr>
      <xdr:spPr>
        <a:xfrm flipV="1">
          <a:off x="0" y="1111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216</xdr:row>
      <xdr:rowOff>179917</xdr:rowOff>
    </xdr:from>
    <xdr:to>
      <xdr:col>1</xdr:col>
      <xdr:colOff>603250</xdr:colOff>
      <xdr:row>220</xdr:row>
      <xdr:rowOff>74084</xdr:rowOff>
    </xdr:to>
    <xdr:pic>
      <xdr:nvPicPr>
        <xdr:cNvPr id="1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79917"/>
          <a:ext cx="861483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275</xdr:row>
      <xdr:rowOff>0</xdr:rowOff>
    </xdr:from>
    <xdr:to>
      <xdr:col>10</xdr:col>
      <xdr:colOff>10583</xdr:colOff>
      <xdr:row>275</xdr:row>
      <xdr:rowOff>2</xdr:rowOff>
    </xdr:to>
    <xdr:cxnSp macro="">
      <xdr:nvCxnSpPr>
        <xdr:cNvPr id="20" name="Straight Connector 19"/>
        <xdr:cNvCxnSpPr/>
      </xdr:nvCxnSpPr>
      <xdr:spPr>
        <a:xfrm flipV="1">
          <a:off x="0" y="42592625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270</xdr:row>
      <xdr:rowOff>179917</xdr:rowOff>
    </xdr:from>
    <xdr:to>
      <xdr:col>1</xdr:col>
      <xdr:colOff>603250</xdr:colOff>
      <xdr:row>274</xdr:row>
      <xdr:rowOff>74082</xdr:rowOff>
    </xdr:to>
    <xdr:pic>
      <xdr:nvPicPr>
        <xdr:cNvPr id="2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41661292"/>
          <a:ext cx="861483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329</xdr:row>
      <xdr:rowOff>0</xdr:rowOff>
    </xdr:from>
    <xdr:to>
      <xdr:col>10</xdr:col>
      <xdr:colOff>10583</xdr:colOff>
      <xdr:row>329</xdr:row>
      <xdr:rowOff>2</xdr:rowOff>
    </xdr:to>
    <xdr:cxnSp macro="">
      <xdr:nvCxnSpPr>
        <xdr:cNvPr id="22" name="Straight Connector 21"/>
        <xdr:cNvCxnSpPr/>
      </xdr:nvCxnSpPr>
      <xdr:spPr>
        <a:xfrm flipV="1">
          <a:off x="0" y="70246875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324</xdr:row>
      <xdr:rowOff>179917</xdr:rowOff>
    </xdr:from>
    <xdr:to>
      <xdr:col>1</xdr:col>
      <xdr:colOff>603250</xdr:colOff>
      <xdr:row>328</xdr:row>
      <xdr:rowOff>74083</xdr:rowOff>
    </xdr:to>
    <xdr:pic>
      <xdr:nvPicPr>
        <xdr:cNvPr id="2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69315542"/>
          <a:ext cx="861483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383</xdr:row>
      <xdr:rowOff>0</xdr:rowOff>
    </xdr:from>
    <xdr:to>
      <xdr:col>10</xdr:col>
      <xdr:colOff>10583</xdr:colOff>
      <xdr:row>383</xdr:row>
      <xdr:rowOff>2</xdr:rowOff>
    </xdr:to>
    <xdr:cxnSp macro="">
      <xdr:nvCxnSpPr>
        <xdr:cNvPr id="24" name="Straight Connector 23"/>
        <xdr:cNvCxnSpPr/>
      </xdr:nvCxnSpPr>
      <xdr:spPr>
        <a:xfrm flipV="1">
          <a:off x="0" y="8407400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378</xdr:row>
      <xdr:rowOff>179917</xdr:rowOff>
    </xdr:from>
    <xdr:to>
      <xdr:col>1</xdr:col>
      <xdr:colOff>603250</xdr:colOff>
      <xdr:row>382</xdr:row>
      <xdr:rowOff>74084</xdr:rowOff>
    </xdr:to>
    <xdr:pic>
      <xdr:nvPicPr>
        <xdr:cNvPr id="2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83142667"/>
          <a:ext cx="861483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437</xdr:row>
      <xdr:rowOff>0</xdr:rowOff>
    </xdr:from>
    <xdr:to>
      <xdr:col>10</xdr:col>
      <xdr:colOff>10583</xdr:colOff>
      <xdr:row>437</xdr:row>
      <xdr:rowOff>2</xdr:rowOff>
    </xdr:to>
    <xdr:cxnSp macro="">
      <xdr:nvCxnSpPr>
        <xdr:cNvPr id="26" name="Straight Connector 25"/>
        <xdr:cNvCxnSpPr/>
      </xdr:nvCxnSpPr>
      <xdr:spPr>
        <a:xfrm flipV="1">
          <a:off x="0" y="97901125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432</xdr:row>
      <xdr:rowOff>179917</xdr:rowOff>
    </xdr:from>
    <xdr:to>
      <xdr:col>1</xdr:col>
      <xdr:colOff>603250</xdr:colOff>
      <xdr:row>436</xdr:row>
      <xdr:rowOff>74085</xdr:rowOff>
    </xdr:to>
    <xdr:pic>
      <xdr:nvPicPr>
        <xdr:cNvPr id="2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96969792"/>
          <a:ext cx="861483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491</xdr:row>
      <xdr:rowOff>0</xdr:rowOff>
    </xdr:from>
    <xdr:to>
      <xdr:col>10</xdr:col>
      <xdr:colOff>10583</xdr:colOff>
      <xdr:row>491</xdr:row>
      <xdr:rowOff>2</xdr:rowOff>
    </xdr:to>
    <xdr:cxnSp macro="">
      <xdr:nvCxnSpPr>
        <xdr:cNvPr id="28" name="Straight Connector 27"/>
        <xdr:cNvCxnSpPr/>
      </xdr:nvCxnSpPr>
      <xdr:spPr>
        <a:xfrm flipV="1">
          <a:off x="0" y="111728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486</xdr:row>
      <xdr:rowOff>179917</xdr:rowOff>
    </xdr:from>
    <xdr:to>
      <xdr:col>1</xdr:col>
      <xdr:colOff>603250</xdr:colOff>
      <xdr:row>490</xdr:row>
      <xdr:rowOff>74084</xdr:rowOff>
    </xdr:to>
    <xdr:pic>
      <xdr:nvPicPr>
        <xdr:cNvPr id="2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10796917"/>
          <a:ext cx="861483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545</xdr:row>
      <xdr:rowOff>0</xdr:rowOff>
    </xdr:from>
    <xdr:to>
      <xdr:col>10</xdr:col>
      <xdr:colOff>10583</xdr:colOff>
      <xdr:row>545</xdr:row>
      <xdr:rowOff>2</xdr:rowOff>
    </xdr:to>
    <xdr:cxnSp macro="">
      <xdr:nvCxnSpPr>
        <xdr:cNvPr id="30" name="Straight Connector 29"/>
        <xdr:cNvCxnSpPr/>
      </xdr:nvCxnSpPr>
      <xdr:spPr>
        <a:xfrm flipV="1">
          <a:off x="0" y="122824875"/>
          <a:ext cx="639233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540</xdr:row>
      <xdr:rowOff>179917</xdr:rowOff>
    </xdr:from>
    <xdr:to>
      <xdr:col>1</xdr:col>
      <xdr:colOff>603250</xdr:colOff>
      <xdr:row>544</xdr:row>
      <xdr:rowOff>74084</xdr:rowOff>
    </xdr:to>
    <xdr:pic>
      <xdr:nvPicPr>
        <xdr:cNvPr id="3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21909417"/>
          <a:ext cx="877358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599</xdr:row>
      <xdr:rowOff>0</xdr:rowOff>
    </xdr:from>
    <xdr:to>
      <xdr:col>10</xdr:col>
      <xdr:colOff>10583</xdr:colOff>
      <xdr:row>599</xdr:row>
      <xdr:rowOff>2</xdr:rowOff>
    </xdr:to>
    <xdr:cxnSp macro="">
      <xdr:nvCxnSpPr>
        <xdr:cNvPr id="32" name="Straight Connector 31"/>
        <xdr:cNvCxnSpPr/>
      </xdr:nvCxnSpPr>
      <xdr:spPr>
        <a:xfrm flipV="1">
          <a:off x="0" y="139151591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594</xdr:row>
      <xdr:rowOff>179917</xdr:rowOff>
    </xdr:from>
    <xdr:to>
      <xdr:col>1</xdr:col>
      <xdr:colOff>603250</xdr:colOff>
      <xdr:row>598</xdr:row>
      <xdr:rowOff>74085</xdr:rowOff>
    </xdr:to>
    <xdr:pic>
      <xdr:nvPicPr>
        <xdr:cNvPr id="3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38205826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653</xdr:row>
      <xdr:rowOff>0</xdr:rowOff>
    </xdr:from>
    <xdr:to>
      <xdr:col>10</xdr:col>
      <xdr:colOff>10583</xdr:colOff>
      <xdr:row>653</xdr:row>
      <xdr:rowOff>2</xdr:rowOff>
    </xdr:to>
    <xdr:cxnSp macro="">
      <xdr:nvCxnSpPr>
        <xdr:cNvPr id="34" name="Straight Connector 33"/>
        <xdr:cNvCxnSpPr/>
      </xdr:nvCxnSpPr>
      <xdr:spPr>
        <a:xfrm flipV="1">
          <a:off x="0" y="152954182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648</xdr:row>
      <xdr:rowOff>179917</xdr:rowOff>
    </xdr:from>
    <xdr:to>
      <xdr:col>1</xdr:col>
      <xdr:colOff>603250</xdr:colOff>
      <xdr:row>652</xdr:row>
      <xdr:rowOff>74085</xdr:rowOff>
    </xdr:to>
    <xdr:pic>
      <xdr:nvPicPr>
        <xdr:cNvPr id="3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52008417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707</xdr:row>
      <xdr:rowOff>0</xdr:rowOff>
    </xdr:from>
    <xdr:to>
      <xdr:col>10</xdr:col>
      <xdr:colOff>10583</xdr:colOff>
      <xdr:row>707</xdr:row>
      <xdr:rowOff>2</xdr:rowOff>
    </xdr:to>
    <xdr:cxnSp macro="">
      <xdr:nvCxnSpPr>
        <xdr:cNvPr id="36" name="Straight Connector 35"/>
        <xdr:cNvCxnSpPr/>
      </xdr:nvCxnSpPr>
      <xdr:spPr>
        <a:xfrm flipV="1">
          <a:off x="0" y="166756773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702</xdr:row>
      <xdr:rowOff>179917</xdr:rowOff>
    </xdr:from>
    <xdr:to>
      <xdr:col>1</xdr:col>
      <xdr:colOff>603250</xdr:colOff>
      <xdr:row>706</xdr:row>
      <xdr:rowOff>74087</xdr:rowOff>
    </xdr:to>
    <xdr:pic>
      <xdr:nvPicPr>
        <xdr:cNvPr id="3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65811008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761</xdr:row>
      <xdr:rowOff>0</xdr:rowOff>
    </xdr:from>
    <xdr:to>
      <xdr:col>10</xdr:col>
      <xdr:colOff>10583</xdr:colOff>
      <xdr:row>761</xdr:row>
      <xdr:rowOff>2</xdr:rowOff>
    </xdr:to>
    <xdr:cxnSp macro="">
      <xdr:nvCxnSpPr>
        <xdr:cNvPr id="38" name="Straight Connector 37"/>
        <xdr:cNvCxnSpPr/>
      </xdr:nvCxnSpPr>
      <xdr:spPr>
        <a:xfrm flipV="1">
          <a:off x="0" y="180559364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756</xdr:row>
      <xdr:rowOff>179917</xdr:rowOff>
    </xdr:from>
    <xdr:to>
      <xdr:col>1</xdr:col>
      <xdr:colOff>603250</xdr:colOff>
      <xdr:row>760</xdr:row>
      <xdr:rowOff>74083</xdr:rowOff>
    </xdr:to>
    <xdr:pic>
      <xdr:nvPicPr>
        <xdr:cNvPr id="3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79613599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815</xdr:row>
      <xdr:rowOff>0</xdr:rowOff>
    </xdr:from>
    <xdr:to>
      <xdr:col>10</xdr:col>
      <xdr:colOff>10583</xdr:colOff>
      <xdr:row>815</xdr:row>
      <xdr:rowOff>2</xdr:rowOff>
    </xdr:to>
    <xdr:cxnSp macro="">
      <xdr:nvCxnSpPr>
        <xdr:cNvPr id="40" name="Straight Connector 39"/>
        <xdr:cNvCxnSpPr/>
      </xdr:nvCxnSpPr>
      <xdr:spPr>
        <a:xfrm flipV="1">
          <a:off x="0" y="194361955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810</xdr:row>
      <xdr:rowOff>179917</xdr:rowOff>
    </xdr:from>
    <xdr:to>
      <xdr:col>1</xdr:col>
      <xdr:colOff>603250</xdr:colOff>
      <xdr:row>814</xdr:row>
      <xdr:rowOff>74084</xdr:rowOff>
    </xdr:to>
    <xdr:pic>
      <xdr:nvPicPr>
        <xdr:cNvPr id="4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93416190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869</xdr:row>
      <xdr:rowOff>0</xdr:rowOff>
    </xdr:from>
    <xdr:to>
      <xdr:col>10</xdr:col>
      <xdr:colOff>10583</xdr:colOff>
      <xdr:row>869</xdr:row>
      <xdr:rowOff>2</xdr:rowOff>
    </xdr:to>
    <xdr:cxnSp macro="">
      <xdr:nvCxnSpPr>
        <xdr:cNvPr id="42" name="Straight Connector 41"/>
        <xdr:cNvCxnSpPr/>
      </xdr:nvCxnSpPr>
      <xdr:spPr>
        <a:xfrm flipV="1">
          <a:off x="0" y="208164545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864</xdr:row>
      <xdr:rowOff>179917</xdr:rowOff>
    </xdr:from>
    <xdr:to>
      <xdr:col>1</xdr:col>
      <xdr:colOff>603250</xdr:colOff>
      <xdr:row>868</xdr:row>
      <xdr:rowOff>74085</xdr:rowOff>
    </xdr:to>
    <xdr:pic>
      <xdr:nvPicPr>
        <xdr:cNvPr id="4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207218781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923</xdr:row>
      <xdr:rowOff>0</xdr:rowOff>
    </xdr:from>
    <xdr:to>
      <xdr:col>10</xdr:col>
      <xdr:colOff>10583</xdr:colOff>
      <xdr:row>923</xdr:row>
      <xdr:rowOff>2</xdr:rowOff>
    </xdr:to>
    <xdr:cxnSp macro="">
      <xdr:nvCxnSpPr>
        <xdr:cNvPr id="44" name="Straight Connector 43"/>
        <xdr:cNvCxnSpPr/>
      </xdr:nvCxnSpPr>
      <xdr:spPr>
        <a:xfrm flipV="1">
          <a:off x="0" y="221967136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918</xdr:row>
      <xdr:rowOff>179917</xdr:rowOff>
    </xdr:from>
    <xdr:to>
      <xdr:col>1</xdr:col>
      <xdr:colOff>603250</xdr:colOff>
      <xdr:row>922</xdr:row>
      <xdr:rowOff>74083</xdr:rowOff>
    </xdr:to>
    <xdr:pic>
      <xdr:nvPicPr>
        <xdr:cNvPr id="4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221021372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977</xdr:row>
      <xdr:rowOff>0</xdr:rowOff>
    </xdr:from>
    <xdr:to>
      <xdr:col>10</xdr:col>
      <xdr:colOff>10583</xdr:colOff>
      <xdr:row>977</xdr:row>
      <xdr:rowOff>2</xdr:rowOff>
    </xdr:to>
    <xdr:cxnSp macro="">
      <xdr:nvCxnSpPr>
        <xdr:cNvPr id="46" name="Straight Connector 45"/>
        <xdr:cNvCxnSpPr/>
      </xdr:nvCxnSpPr>
      <xdr:spPr>
        <a:xfrm flipV="1">
          <a:off x="0" y="235769727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972</xdr:row>
      <xdr:rowOff>179917</xdr:rowOff>
    </xdr:from>
    <xdr:to>
      <xdr:col>1</xdr:col>
      <xdr:colOff>603250</xdr:colOff>
      <xdr:row>976</xdr:row>
      <xdr:rowOff>74083</xdr:rowOff>
    </xdr:to>
    <xdr:pic>
      <xdr:nvPicPr>
        <xdr:cNvPr id="4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234823962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1031</xdr:row>
      <xdr:rowOff>0</xdr:rowOff>
    </xdr:from>
    <xdr:to>
      <xdr:col>10</xdr:col>
      <xdr:colOff>10583</xdr:colOff>
      <xdr:row>1031</xdr:row>
      <xdr:rowOff>2</xdr:rowOff>
    </xdr:to>
    <xdr:cxnSp macro="">
      <xdr:nvCxnSpPr>
        <xdr:cNvPr id="48" name="Straight Connector 47"/>
        <xdr:cNvCxnSpPr/>
      </xdr:nvCxnSpPr>
      <xdr:spPr>
        <a:xfrm flipV="1">
          <a:off x="0" y="249572318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1026</xdr:row>
      <xdr:rowOff>179917</xdr:rowOff>
    </xdr:from>
    <xdr:to>
      <xdr:col>1</xdr:col>
      <xdr:colOff>603250</xdr:colOff>
      <xdr:row>1030</xdr:row>
      <xdr:rowOff>74083</xdr:rowOff>
    </xdr:to>
    <xdr:pic>
      <xdr:nvPicPr>
        <xdr:cNvPr id="4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248626553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1085</xdr:row>
      <xdr:rowOff>0</xdr:rowOff>
    </xdr:from>
    <xdr:to>
      <xdr:col>10</xdr:col>
      <xdr:colOff>10583</xdr:colOff>
      <xdr:row>1085</xdr:row>
      <xdr:rowOff>2</xdr:rowOff>
    </xdr:to>
    <xdr:cxnSp macro="">
      <xdr:nvCxnSpPr>
        <xdr:cNvPr id="50" name="Straight Connector 49"/>
        <xdr:cNvCxnSpPr/>
      </xdr:nvCxnSpPr>
      <xdr:spPr>
        <a:xfrm flipV="1">
          <a:off x="0" y="263374909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1080</xdr:row>
      <xdr:rowOff>179917</xdr:rowOff>
    </xdr:from>
    <xdr:to>
      <xdr:col>1</xdr:col>
      <xdr:colOff>603250</xdr:colOff>
      <xdr:row>1084</xdr:row>
      <xdr:rowOff>74086</xdr:rowOff>
    </xdr:to>
    <xdr:pic>
      <xdr:nvPicPr>
        <xdr:cNvPr id="5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262429144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1139</xdr:row>
      <xdr:rowOff>0</xdr:rowOff>
    </xdr:from>
    <xdr:to>
      <xdr:col>10</xdr:col>
      <xdr:colOff>10583</xdr:colOff>
      <xdr:row>1139</xdr:row>
      <xdr:rowOff>2</xdr:rowOff>
    </xdr:to>
    <xdr:cxnSp macro="">
      <xdr:nvCxnSpPr>
        <xdr:cNvPr id="52" name="Straight Connector 51"/>
        <xdr:cNvCxnSpPr/>
      </xdr:nvCxnSpPr>
      <xdr:spPr>
        <a:xfrm flipV="1">
          <a:off x="0" y="277177500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1134</xdr:row>
      <xdr:rowOff>179917</xdr:rowOff>
    </xdr:from>
    <xdr:to>
      <xdr:col>1</xdr:col>
      <xdr:colOff>603250</xdr:colOff>
      <xdr:row>1138</xdr:row>
      <xdr:rowOff>74085</xdr:rowOff>
    </xdr:to>
    <xdr:pic>
      <xdr:nvPicPr>
        <xdr:cNvPr id="5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276231735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1193</xdr:row>
      <xdr:rowOff>0</xdr:rowOff>
    </xdr:from>
    <xdr:to>
      <xdr:col>10</xdr:col>
      <xdr:colOff>10583</xdr:colOff>
      <xdr:row>1193</xdr:row>
      <xdr:rowOff>2</xdr:rowOff>
    </xdr:to>
    <xdr:cxnSp macro="">
      <xdr:nvCxnSpPr>
        <xdr:cNvPr id="54" name="Straight Connector 53"/>
        <xdr:cNvCxnSpPr/>
      </xdr:nvCxnSpPr>
      <xdr:spPr>
        <a:xfrm flipV="1">
          <a:off x="0" y="290980091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1188</xdr:row>
      <xdr:rowOff>179917</xdr:rowOff>
    </xdr:from>
    <xdr:to>
      <xdr:col>1</xdr:col>
      <xdr:colOff>603250</xdr:colOff>
      <xdr:row>1192</xdr:row>
      <xdr:rowOff>74084</xdr:rowOff>
    </xdr:to>
    <xdr:pic>
      <xdr:nvPicPr>
        <xdr:cNvPr id="5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290034326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1247</xdr:row>
      <xdr:rowOff>0</xdr:rowOff>
    </xdr:from>
    <xdr:to>
      <xdr:col>10</xdr:col>
      <xdr:colOff>10583</xdr:colOff>
      <xdr:row>1247</xdr:row>
      <xdr:rowOff>2</xdr:rowOff>
    </xdr:to>
    <xdr:cxnSp macro="">
      <xdr:nvCxnSpPr>
        <xdr:cNvPr id="56" name="Straight Connector 55"/>
        <xdr:cNvCxnSpPr/>
      </xdr:nvCxnSpPr>
      <xdr:spPr>
        <a:xfrm flipV="1">
          <a:off x="0" y="304782682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1242</xdr:row>
      <xdr:rowOff>179917</xdr:rowOff>
    </xdr:from>
    <xdr:to>
      <xdr:col>1</xdr:col>
      <xdr:colOff>603250</xdr:colOff>
      <xdr:row>1246</xdr:row>
      <xdr:rowOff>74085</xdr:rowOff>
    </xdr:to>
    <xdr:pic>
      <xdr:nvPicPr>
        <xdr:cNvPr id="5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303836917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1301</xdr:row>
      <xdr:rowOff>0</xdr:rowOff>
    </xdr:from>
    <xdr:to>
      <xdr:col>10</xdr:col>
      <xdr:colOff>10583</xdr:colOff>
      <xdr:row>1301</xdr:row>
      <xdr:rowOff>2</xdr:rowOff>
    </xdr:to>
    <xdr:cxnSp macro="">
      <xdr:nvCxnSpPr>
        <xdr:cNvPr id="58" name="Straight Connector 57"/>
        <xdr:cNvCxnSpPr/>
      </xdr:nvCxnSpPr>
      <xdr:spPr>
        <a:xfrm flipV="1">
          <a:off x="0" y="318585273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1296</xdr:row>
      <xdr:rowOff>179917</xdr:rowOff>
    </xdr:from>
    <xdr:to>
      <xdr:col>1</xdr:col>
      <xdr:colOff>603250</xdr:colOff>
      <xdr:row>1300</xdr:row>
      <xdr:rowOff>74087</xdr:rowOff>
    </xdr:to>
    <xdr:pic>
      <xdr:nvPicPr>
        <xdr:cNvPr id="5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317639508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1355</xdr:row>
      <xdr:rowOff>0</xdr:rowOff>
    </xdr:from>
    <xdr:to>
      <xdr:col>10</xdr:col>
      <xdr:colOff>10583</xdr:colOff>
      <xdr:row>1355</xdr:row>
      <xdr:rowOff>2</xdr:rowOff>
    </xdr:to>
    <xdr:cxnSp macro="">
      <xdr:nvCxnSpPr>
        <xdr:cNvPr id="60" name="Straight Connector 59"/>
        <xdr:cNvCxnSpPr/>
      </xdr:nvCxnSpPr>
      <xdr:spPr>
        <a:xfrm flipV="1">
          <a:off x="0" y="332387864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1350</xdr:row>
      <xdr:rowOff>179917</xdr:rowOff>
    </xdr:from>
    <xdr:to>
      <xdr:col>1</xdr:col>
      <xdr:colOff>603250</xdr:colOff>
      <xdr:row>1354</xdr:row>
      <xdr:rowOff>74084</xdr:rowOff>
    </xdr:to>
    <xdr:pic>
      <xdr:nvPicPr>
        <xdr:cNvPr id="6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331442099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1409</xdr:row>
      <xdr:rowOff>0</xdr:rowOff>
    </xdr:from>
    <xdr:to>
      <xdr:col>10</xdr:col>
      <xdr:colOff>10583</xdr:colOff>
      <xdr:row>1409</xdr:row>
      <xdr:rowOff>2</xdr:rowOff>
    </xdr:to>
    <xdr:cxnSp macro="">
      <xdr:nvCxnSpPr>
        <xdr:cNvPr id="62" name="Straight Connector 61"/>
        <xdr:cNvCxnSpPr/>
      </xdr:nvCxnSpPr>
      <xdr:spPr>
        <a:xfrm flipV="1">
          <a:off x="0" y="346190455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1404</xdr:row>
      <xdr:rowOff>179917</xdr:rowOff>
    </xdr:from>
    <xdr:to>
      <xdr:col>1</xdr:col>
      <xdr:colOff>603250</xdr:colOff>
      <xdr:row>1408</xdr:row>
      <xdr:rowOff>74082</xdr:rowOff>
    </xdr:to>
    <xdr:pic>
      <xdr:nvPicPr>
        <xdr:cNvPr id="6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345244690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1463</xdr:row>
      <xdr:rowOff>0</xdr:rowOff>
    </xdr:from>
    <xdr:to>
      <xdr:col>10</xdr:col>
      <xdr:colOff>10583</xdr:colOff>
      <xdr:row>1463</xdr:row>
      <xdr:rowOff>2</xdr:rowOff>
    </xdr:to>
    <xdr:cxnSp macro="">
      <xdr:nvCxnSpPr>
        <xdr:cNvPr id="64" name="Straight Connector 63"/>
        <xdr:cNvCxnSpPr/>
      </xdr:nvCxnSpPr>
      <xdr:spPr>
        <a:xfrm flipV="1">
          <a:off x="0" y="359993045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1458</xdr:row>
      <xdr:rowOff>179917</xdr:rowOff>
    </xdr:from>
    <xdr:to>
      <xdr:col>1</xdr:col>
      <xdr:colOff>603250</xdr:colOff>
      <xdr:row>1462</xdr:row>
      <xdr:rowOff>74085</xdr:rowOff>
    </xdr:to>
    <xdr:pic>
      <xdr:nvPicPr>
        <xdr:cNvPr id="6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359047281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1517</xdr:row>
      <xdr:rowOff>0</xdr:rowOff>
    </xdr:from>
    <xdr:to>
      <xdr:col>10</xdr:col>
      <xdr:colOff>10583</xdr:colOff>
      <xdr:row>1517</xdr:row>
      <xdr:rowOff>2</xdr:rowOff>
    </xdr:to>
    <xdr:cxnSp macro="">
      <xdr:nvCxnSpPr>
        <xdr:cNvPr id="66" name="Straight Connector 65"/>
        <xdr:cNvCxnSpPr/>
      </xdr:nvCxnSpPr>
      <xdr:spPr>
        <a:xfrm flipV="1">
          <a:off x="0" y="373795636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1512</xdr:row>
      <xdr:rowOff>179917</xdr:rowOff>
    </xdr:from>
    <xdr:to>
      <xdr:col>1</xdr:col>
      <xdr:colOff>603250</xdr:colOff>
      <xdr:row>1516</xdr:row>
      <xdr:rowOff>74084</xdr:rowOff>
    </xdr:to>
    <xdr:pic>
      <xdr:nvPicPr>
        <xdr:cNvPr id="6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372849872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1571</xdr:row>
      <xdr:rowOff>0</xdr:rowOff>
    </xdr:from>
    <xdr:to>
      <xdr:col>10</xdr:col>
      <xdr:colOff>10583</xdr:colOff>
      <xdr:row>1571</xdr:row>
      <xdr:rowOff>2</xdr:rowOff>
    </xdr:to>
    <xdr:cxnSp macro="">
      <xdr:nvCxnSpPr>
        <xdr:cNvPr id="68" name="Straight Connector 67"/>
        <xdr:cNvCxnSpPr/>
      </xdr:nvCxnSpPr>
      <xdr:spPr>
        <a:xfrm flipV="1">
          <a:off x="0" y="387598227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1566</xdr:row>
      <xdr:rowOff>179917</xdr:rowOff>
    </xdr:from>
    <xdr:to>
      <xdr:col>1</xdr:col>
      <xdr:colOff>603250</xdr:colOff>
      <xdr:row>1570</xdr:row>
      <xdr:rowOff>74084</xdr:rowOff>
    </xdr:to>
    <xdr:pic>
      <xdr:nvPicPr>
        <xdr:cNvPr id="6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386652462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1625</xdr:row>
      <xdr:rowOff>0</xdr:rowOff>
    </xdr:from>
    <xdr:to>
      <xdr:col>10</xdr:col>
      <xdr:colOff>10583</xdr:colOff>
      <xdr:row>1625</xdr:row>
      <xdr:rowOff>2</xdr:rowOff>
    </xdr:to>
    <xdr:cxnSp macro="">
      <xdr:nvCxnSpPr>
        <xdr:cNvPr id="70" name="Straight Connector 69"/>
        <xdr:cNvCxnSpPr/>
      </xdr:nvCxnSpPr>
      <xdr:spPr>
        <a:xfrm flipV="1">
          <a:off x="0" y="401400818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1620</xdr:row>
      <xdr:rowOff>179917</xdr:rowOff>
    </xdr:from>
    <xdr:to>
      <xdr:col>1</xdr:col>
      <xdr:colOff>603250</xdr:colOff>
      <xdr:row>1624</xdr:row>
      <xdr:rowOff>74083</xdr:rowOff>
    </xdr:to>
    <xdr:pic>
      <xdr:nvPicPr>
        <xdr:cNvPr id="7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400455053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1679</xdr:row>
      <xdr:rowOff>0</xdr:rowOff>
    </xdr:from>
    <xdr:to>
      <xdr:col>10</xdr:col>
      <xdr:colOff>10583</xdr:colOff>
      <xdr:row>1679</xdr:row>
      <xdr:rowOff>2</xdr:rowOff>
    </xdr:to>
    <xdr:cxnSp macro="">
      <xdr:nvCxnSpPr>
        <xdr:cNvPr id="72" name="Straight Connector 71"/>
        <xdr:cNvCxnSpPr/>
      </xdr:nvCxnSpPr>
      <xdr:spPr>
        <a:xfrm flipV="1">
          <a:off x="0" y="415203409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1674</xdr:row>
      <xdr:rowOff>179917</xdr:rowOff>
    </xdr:from>
    <xdr:to>
      <xdr:col>1</xdr:col>
      <xdr:colOff>603250</xdr:colOff>
      <xdr:row>1678</xdr:row>
      <xdr:rowOff>74084</xdr:rowOff>
    </xdr:to>
    <xdr:pic>
      <xdr:nvPicPr>
        <xdr:cNvPr id="7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414257644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1733</xdr:row>
      <xdr:rowOff>0</xdr:rowOff>
    </xdr:from>
    <xdr:to>
      <xdr:col>10</xdr:col>
      <xdr:colOff>10583</xdr:colOff>
      <xdr:row>1733</xdr:row>
      <xdr:rowOff>2</xdr:rowOff>
    </xdr:to>
    <xdr:cxnSp macro="">
      <xdr:nvCxnSpPr>
        <xdr:cNvPr id="74" name="Straight Connector 73"/>
        <xdr:cNvCxnSpPr/>
      </xdr:nvCxnSpPr>
      <xdr:spPr>
        <a:xfrm flipV="1">
          <a:off x="0" y="429006000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1728</xdr:row>
      <xdr:rowOff>179917</xdr:rowOff>
    </xdr:from>
    <xdr:to>
      <xdr:col>1</xdr:col>
      <xdr:colOff>603250</xdr:colOff>
      <xdr:row>1732</xdr:row>
      <xdr:rowOff>74086</xdr:rowOff>
    </xdr:to>
    <xdr:pic>
      <xdr:nvPicPr>
        <xdr:cNvPr id="7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428060235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1787</xdr:row>
      <xdr:rowOff>0</xdr:rowOff>
    </xdr:from>
    <xdr:to>
      <xdr:col>10</xdr:col>
      <xdr:colOff>10583</xdr:colOff>
      <xdr:row>1787</xdr:row>
      <xdr:rowOff>2</xdr:rowOff>
    </xdr:to>
    <xdr:cxnSp macro="">
      <xdr:nvCxnSpPr>
        <xdr:cNvPr id="76" name="Straight Connector 75"/>
        <xdr:cNvCxnSpPr/>
      </xdr:nvCxnSpPr>
      <xdr:spPr>
        <a:xfrm flipV="1">
          <a:off x="0" y="442808591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1782</xdr:row>
      <xdr:rowOff>179917</xdr:rowOff>
    </xdr:from>
    <xdr:to>
      <xdr:col>1</xdr:col>
      <xdr:colOff>603250</xdr:colOff>
      <xdr:row>1786</xdr:row>
      <xdr:rowOff>74084</xdr:rowOff>
    </xdr:to>
    <xdr:pic>
      <xdr:nvPicPr>
        <xdr:cNvPr id="7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441862826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1841</xdr:row>
      <xdr:rowOff>0</xdr:rowOff>
    </xdr:from>
    <xdr:to>
      <xdr:col>10</xdr:col>
      <xdr:colOff>10583</xdr:colOff>
      <xdr:row>1841</xdr:row>
      <xdr:rowOff>2</xdr:rowOff>
    </xdr:to>
    <xdr:cxnSp macro="">
      <xdr:nvCxnSpPr>
        <xdr:cNvPr id="78" name="Straight Connector 77"/>
        <xdr:cNvCxnSpPr/>
      </xdr:nvCxnSpPr>
      <xdr:spPr>
        <a:xfrm flipV="1">
          <a:off x="0" y="456611182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1836</xdr:row>
      <xdr:rowOff>179917</xdr:rowOff>
    </xdr:from>
    <xdr:to>
      <xdr:col>1</xdr:col>
      <xdr:colOff>603250</xdr:colOff>
      <xdr:row>1840</xdr:row>
      <xdr:rowOff>74085</xdr:rowOff>
    </xdr:to>
    <xdr:pic>
      <xdr:nvPicPr>
        <xdr:cNvPr id="7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455665417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1895</xdr:row>
      <xdr:rowOff>0</xdr:rowOff>
    </xdr:from>
    <xdr:to>
      <xdr:col>10</xdr:col>
      <xdr:colOff>10583</xdr:colOff>
      <xdr:row>1895</xdr:row>
      <xdr:rowOff>2</xdr:rowOff>
    </xdr:to>
    <xdr:cxnSp macro="">
      <xdr:nvCxnSpPr>
        <xdr:cNvPr id="80" name="Straight Connector 79"/>
        <xdr:cNvCxnSpPr/>
      </xdr:nvCxnSpPr>
      <xdr:spPr>
        <a:xfrm flipV="1">
          <a:off x="0" y="470413773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1890</xdr:row>
      <xdr:rowOff>179917</xdr:rowOff>
    </xdr:from>
    <xdr:to>
      <xdr:col>1</xdr:col>
      <xdr:colOff>603250</xdr:colOff>
      <xdr:row>1894</xdr:row>
      <xdr:rowOff>74086</xdr:rowOff>
    </xdr:to>
    <xdr:pic>
      <xdr:nvPicPr>
        <xdr:cNvPr id="8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469468008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1949</xdr:row>
      <xdr:rowOff>0</xdr:rowOff>
    </xdr:from>
    <xdr:to>
      <xdr:col>10</xdr:col>
      <xdr:colOff>10583</xdr:colOff>
      <xdr:row>1949</xdr:row>
      <xdr:rowOff>2</xdr:rowOff>
    </xdr:to>
    <xdr:cxnSp macro="">
      <xdr:nvCxnSpPr>
        <xdr:cNvPr id="84" name="Straight Connector 83"/>
        <xdr:cNvCxnSpPr/>
      </xdr:nvCxnSpPr>
      <xdr:spPr>
        <a:xfrm flipV="1">
          <a:off x="0" y="470413773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1944</xdr:row>
      <xdr:rowOff>179917</xdr:rowOff>
    </xdr:from>
    <xdr:to>
      <xdr:col>1</xdr:col>
      <xdr:colOff>603250</xdr:colOff>
      <xdr:row>1948</xdr:row>
      <xdr:rowOff>74085</xdr:rowOff>
    </xdr:to>
    <xdr:pic>
      <xdr:nvPicPr>
        <xdr:cNvPr id="8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469468008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2003</xdr:row>
      <xdr:rowOff>0</xdr:rowOff>
    </xdr:from>
    <xdr:to>
      <xdr:col>10</xdr:col>
      <xdr:colOff>10583</xdr:colOff>
      <xdr:row>2003</xdr:row>
      <xdr:rowOff>2</xdr:rowOff>
    </xdr:to>
    <xdr:cxnSp macro="">
      <xdr:nvCxnSpPr>
        <xdr:cNvPr id="88" name="Straight Connector 87"/>
        <xdr:cNvCxnSpPr/>
      </xdr:nvCxnSpPr>
      <xdr:spPr>
        <a:xfrm flipV="1">
          <a:off x="0" y="470413773"/>
          <a:ext cx="643562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1998</xdr:row>
      <xdr:rowOff>179917</xdr:rowOff>
    </xdr:from>
    <xdr:to>
      <xdr:col>1</xdr:col>
      <xdr:colOff>603250</xdr:colOff>
      <xdr:row>2002</xdr:row>
      <xdr:rowOff>74084</xdr:rowOff>
    </xdr:to>
    <xdr:pic>
      <xdr:nvPicPr>
        <xdr:cNvPr id="8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469468008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10</xdr:col>
      <xdr:colOff>10583</xdr:colOff>
      <xdr:row>59</xdr:row>
      <xdr:rowOff>2</xdr:rowOff>
    </xdr:to>
    <xdr:cxnSp macro="">
      <xdr:nvCxnSpPr>
        <xdr:cNvPr id="92" name="Straight Connector 91"/>
        <xdr:cNvCxnSpPr/>
      </xdr:nvCxnSpPr>
      <xdr:spPr>
        <a:xfrm flipV="1">
          <a:off x="0" y="1119188"/>
          <a:ext cx="6475677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54</xdr:row>
      <xdr:rowOff>179917</xdr:rowOff>
    </xdr:from>
    <xdr:to>
      <xdr:col>1</xdr:col>
      <xdr:colOff>603250</xdr:colOff>
      <xdr:row>58</xdr:row>
      <xdr:rowOff>74084</xdr:rowOff>
    </xdr:to>
    <xdr:pic>
      <xdr:nvPicPr>
        <xdr:cNvPr id="9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79917"/>
          <a:ext cx="865452" cy="8109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113</xdr:row>
      <xdr:rowOff>0</xdr:rowOff>
    </xdr:from>
    <xdr:to>
      <xdr:col>10</xdr:col>
      <xdr:colOff>10583</xdr:colOff>
      <xdr:row>113</xdr:row>
      <xdr:rowOff>2</xdr:rowOff>
    </xdr:to>
    <xdr:cxnSp macro="">
      <xdr:nvCxnSpPr>
        <xdr:cNvPr id="94" name="Straight Connector 93"/>
        <xdr:cNvCxnSpPr/>
      </xdr:nvCxnSpPr>
      <xdr:spPr>
        <a:xfrm flipV="1">
          <a:off x="0" y="1125682"/>
          <a:ext cx="64875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59267</xdr:colOff>
      <xdr:row>108</xdr:row>
      <xdr:rowOff>179917</xdr:rowOff>
    </xdr:from>
    <xdr:to>
      <xdr:col>1</xdr:col>
      <xdr:colOff>603250</xdr:colOff>
      <xdr:row>112</xdr:row>
      <xdr:rowOff>74085</xdr:rowOff>
    </xdr:to>
    <xdr:pic>
      <xdr:nvPicPr>
        <xdr:cNvPr id="9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7" y="179917"/>
          <a:ext cx="873028" cy="812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10583</xdr:colOff>
      <xdr:row>5</xdr:row>
      <xdr:rowOff>2</xdr:rowOff>
    </xdr:to>
    <xdr:cxnSp macro="">
      <xdr:nvCxnSpPr>
        <xdr:cNvPr id="6" name="Straight Connector 5"/>
        <xdr:cNvCxnSpPr/>
      </xdr:nvCxnSpPr>
      <xdr:spPr>
        <a:xfrm flipV="1">
          <a:off x="0" y="1104900"/>
          <a:ext cx="64113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0</xdr:row>
      <xdr:rowOff>179917</xdr:rowOff>
    </xdr:from>
    <xdr:to>
      <xdr:col>1</xdr:col>
      <xdr:colOff>585107</xdr:colOff>
      <xdr:row>4</xdr:row>
      <xdr:rowOff>74084</xdr:rowOff>
    </xdr:to>
    <xdr:pic>
      <xdr:nvPicPr>
        <xdr:cNvPr id="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79917"/>
          <a:ext cx="857249" cy="805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10583</xdr:colOff>
      <xdr:row>50</xdr:row>
      <xdr:rowOff>2</xdr:rowOff>
    </xdr:to>
    <xdr:cxnSp macro="">
      <xdr:nvCxnSpPr>
        <xdr:cNvPr id="10" name="Straight Connector 9"/>
        <xdr:cNvCxnSpPr/>
      </xdr:nvCxnSpPr>
      <xdr:spPr>
        <a:xfrm flipV="1">
          <a:off x="0" y="1115786"/>
          <a:ext cx="6446762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45</xdr:row>
      <xdr:rowOff>179917</xdr:rowOff>
    </xdr:from>
    <xdr:to>
      <xdr:col>1</xdr:col>
      <xdr:colOff>585107</xdr:colOff>
      <xdr:row>49</xdr:row>
      <xdr:rowOff>74084</xdr:rowOff>
    </xdr:to>
    <xdr:pic>
      <xdr:nvPicPr>
        <xdr:cNvPr id="1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79917"/>
          <a:ext cx="857249" cy="805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95</xdr:row>
      <xdr:rowOff>0</xdr:rowOff>
    </xdr:from>
    <xdr:to>
      <xdr:col>10</xdr:col>
      <xdr:colOff>10583</xdr:colOff>
      <xdr:row>95</xdr:row>
      <xdr:rowOff>2</xdr:rowOff>
    </xdr:to>
    <xdr:cxnSp macro="">
      <xdr:nvCxnSpPr>
        <xdr:cNvPr id="14" name="Straight Connector 13"/>
        <xdr:cNvCxnSpPr/>
      </xdr:nvCxnSpPr>
      <xdr:spPr>
        <a:xfrm flipV="1">
          <a:off x="0" y="11783786"/>
          <a:ext cx="6446762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90</xdr:row>
      <xdr:rowOff>179917</xdr:rowOff>
    </xdr:from>
    <xdr:to>
      <xdr:col>1</xdr:col>
      <xdr:colOff>585107</xdr:colOff>
      <xdr:row>94</xdr:row>
      <xdr:rowOff>74084</xdr:rowOff>
    </xdr:to>
    <xdr:pic>
      <xdr:nvPicPr>
        <xdr:cNvPr id="1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0847917"/>
          <a:ext cx="857249" cy="805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140</xdr:row>
      <xdr:rowOff>0</xdr:rowOff>
    </xdr:from>
    <xdr:to>
      <xdr:col>10</xdr:col>
      <xdr:colOff>10583</xdr:colOff>
      <xdr:row>140</xdr:row>
      <xdr:rowOff>2</xdr:rowOff>
    </xdr:to>
    <xdr:cxnSp macro="">
      <xdr:nvCxnSpPr>
        <xdr:cNvPr id="18" name="Straight Connector 17"/>
        <xdr:cNvCxnSpPr/>
      </xdr:nvCxnSpPr>
      <xdr:spPr>
        <a:xfrm flipV="1">
          <a:off x="0" y="11783786"/>
          <a:ext cx="6446762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135</xdr:row>
      <xdr:rowOff>179917</xdr:rowOff>
    </xdr:from>
    <xdr:to>
      <xdr:col>1</xdr:col>
      <xdr:colOff>585107</xdr:colOff>
      <xdr:row>139</xdr:row>
      <xdr:rowOff>74084</xdr:rowOff>
    </xdr:to>
    <xdr:pic>
      <xdr:nvPicPr>
        <xdr:cNvPr id="1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0847917"/>
          <a:ext cx="857249" cy="805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185</xdr:row>
      <xdr:rowOff>0</xdr:rowOff>
    </xdr:from>
    <xdr:to>
      <xdr:col>10</xdr:col>
      <xdr:colOff>10583</xdr:colOff>
      <xdr:row>185</xdr:row>
      <xdr:rowOff>2</xdr:rowOff>
    </xdr:to>
    <xdr:cxnSp macro="">
      <xdr:nvCxnSpPr>
        <xdr:cNvPr id="22" name="Straight Connector 21"/>
        <xdr:cNvCxnSpPr/>
      </xdr:nvCxnSpPr>
      <xdr:spPr>
        <a:xfrm flipV="1">
          <a:off x="0" y="11779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180</xdr:row>
      <xdr:rowOff>179917</xdr:rowOff>
    </xdr:from>
    <xdr:to>
      <xdr:col>1</xdr:col>
      <xdr:colOff>585107</xdr:colOff>
      <xdr:row>184</xdr:row>
      <xdr:rowOff>74084</xdr:rowOff>
    </xdr:to>
    <xdr:pic>
      <xdr:nvPicPr>
        <xdr:cNvPr id="2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0847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230</xdr:row>
      <xdr:rowOff>0</xdr:rowOff>
    </xdr:from>
    <xdr:to>
      <xdr:col>10</xdr:col>
      <xdr:colOff>10583</xdr:colOff>
      <xdr:row>230</xdr:row>
      <xdr:rowOff>2</xdr:rowOff>
    </xdr:to>
    <xdr:cxnSp macro="">
      <xdr:nvCxnSpPr>
        <xdr:cNvPr id="26" name="Straight Connector 25"/>
        <xdr:cNvCxnSpPr/>
      </xdr:nvCxnSpPr>
      <xdr:spPr>
        <a:xfrm flipV="1">
          <a:off x="0" y="11779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225</xdr:row>
      <xdr:rowOff>179917</xdr:rowOff>
    </xdr:from>
    <xdr:to>
      <xdr:col>1</xdr:col>
      <xdr:colOff>585107</xdr:colOff>
      <xdr:row>229</xdr:row>
      <xdr:rowOff>74084</xdr:rowOff>
    </xdr:to>
    <xdr:pic>
      <xdr:nvPicPr>
        <xdr:cNvPr id="2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0847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275</xdr:row>
      <xdr:rowOff>0</xdr:rowOff>
    </xdr:from>
    <xdr:to>
      <xdr:col>10</xdr:col>
      <xdr:colOff>10583</xdr:colOff>
      <xdr:row>275</xdr:row>
      <xdr:rowOff>2</xdr:rowOff>
    </xdr:to>
    <xdr:cxnSp macro="">
      <xdr:nvCxnSpPr>
        <xdr:cNvPr id="28" name="Straight Connector 27"/>
        <xdr:cNvCxnSpPr/>
      </xdr:nvCxnSpPr>
      <xdr:spPr>
        <a:xfrm flipV="1">
          <a:off x="0" y="11779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270</xdr:row>
      <xdr:rowOff>179917</xdr:rowOff>
    </xdr:from>
    <xdr:to>
      <xdr:col>1</xdr:col>
      <xdr:colOff>585107</xdr:colOff>
      <xdr:row>274</xdr:row>
      <xdr:rowOff>74084</xdr:rowOff>
    </xdr:to>
    <xdr:pic>
      <xdr:nvPicPr>
        <xdr:cNvPr id="2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0847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320</xdr:row>
      <xdr:rowOff>0</xdr:rowOff>
    </xdr:from>
    <xdr:to>
      <xdr:col>10</xdr:col>
      <xdr:colOff>10583</xdr:colOff>
      <xdr:row>320</xdr:row>
      <xdr:rowOff>2</xdr:rowOff>
    </xdr:to>
    <xdr:cxnSp macro="">
      <xdr:nvCxnSpPr>
        <xdr:cNvPr id="30" name="Straight Connector 29"/>
        <xdr:cNvCxnSpPr/>
      </xdr:nvCxnSpPr>
      <xdr:spPr>
        <a:xfrm flipV="1">
          <a:off x="0" y="11779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315</xdr:row>
      <xdr:rowOff>179917</xdr:rowOff>
    </xdr:from>
    <xdr:to>
      <xdr:col>1</xdr:col>
      <xdr:colOff>585107</xdr:colOff>
      <xdr:row>319</xdr:row>
      <xdr:rowOff>74084</xdr:rowOff>
    </xdr:to>
    <xdr:pic>
      <xdr:nvPicPr>
        <xdr:cNvPr id="3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0847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365</xdr:row>
      <xdr:rowOff>0</xdr:rowOff>
    </xdr:from>
    <xdr:to>
      <xdr:col>10</xdr:col>
      <xdr:colOff>10583</xdr:colOff>
      <xdr:row>365</xdr:row>
      <xdr:rowOff>2</xdr:rowOff>
    </xdr:to>
    <xdr:cxnSp macro="">
      <xdr:nvCxnSpPr>
        <xdr:cNvPr id="32" name="Straight Connector 31"/>
        <xdr:cNvCxnSpPr/>
      </xdr:nvCxnSpPr>
      <xdr:spPr>
        <a:xfrm flipV="1">
          <a:off x="0" y="11779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360</xdr:row>
      <xdr:rowOff>179917</xdr:rowOff>
    </xdr:from>
    <xdr:to>
      <xdr:col>1</xdr:col>
      <xdr:colOff>585107</xdr:colOff>
      <xdr:row>364</xdr:row>
      <xdr:rowOff>74084</xdr:rowOff>
    </xdr:to>
    <xdr:pic>
      <xdr:nvPicPr>
        <xdr:cNvPr id="3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0847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410</xdr:row>
      <xdr:rowOff>0</xdr:rowOff>
    </xdr:from>
    <xdr:to>
      <xdr:col>10</xdr:col>
      <xdr:colOff>10583</xdr:colOff>
      <xdr:row>410</xdr:row>
      <xdr:rowOff>2</xdr:rowOff>
    </xdr:to>
    <xdr:cxnSp macro="">
      <xdr:nvCxnSpPr>
        <xdr:cNvPr id="36" name="Straight Connector 35"/>
        <xdr:cNvCxnSpPr/>
      </xdr:nvCxnSpPr>
      <xdr:spPr>
        <a:xfrm flipV="1">
          <a:off x="0" y="11779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405</xdr:row>
      <xdr:rowOff>179917</xdr:rowOff>
    </xdr:from>
    <xdr:to>
      <xdr:col>1</xdr:col>
      <xdr:colOff>585107</xdr:colOff>
      <xdr:row>409</xdr:row>
      <xdr:rowOff>74084</xdr:rowOff>
    </xdr:to>
    <xdr:pic>
      <xdr:nvPicPr>
        <xdr:cNvPr id="3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10847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455</xdr:row>
      <xdr:rowOff>0</xdr:rowOff>
    </xdr:from>
    <xdr:to>
      <xdr:col>10</xdr:col>
      <xdr:colOff>10583</xdr:colOff>
      <xdr:row>455</xdr:row>
      <xdr:rowOff>2</xdr:rowOff>
    </xdr:to>
    <xdr:cxnSp macro="">
      <xdr:nvCxnSpPr>
        <xdr:cNvPr id="40" name="Straight Connector 39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450</xdr:row>
      <xdr:rowOff>179917</xdr:rowOff>
    </xdr:from>
    <xdr:to>
      <xdr:col>1</xdr:col>
      <xdr:colOff>585107</xdr:colOff>
      <xdr:row>454</xdr:row>
      <xdr:rowOff>74084</xdr:rowOff>
    </xdr:to>
    <xdr:pic>
      <xdr:nvPicPr>
        <xdr:cNvPr id="4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500</xdr:row>
      <xdr:rowOff>0</xdr:rowOff>
    </xdr:from>
    <xdr:to>
      <xdr:col>10</xdr:col>
      <xdr:colOff>10583</xdr:colOff>
      <xdr:row>500</xdr:row>
      <xdr:rowOff>2</xdr:rowOff>
    </xdr:to>
    <xdr:cxnSp macro="">
      <xdr:nvCxnSpPr>
        <xdr:cNvPr id="42" name="Straight Connector 41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495</xdr:row>
      <xdr:rowOff>179917</xdr:rowOff>
    </xdr:from>
    <xdr:to>
      <xdr:col>1</xdr:col>
      <xdr:colOff>585107</xdr:colOff>
      <xdr:row>499</xdr:row>
      <xdr:rowOff>74084</xdr:rowOff>
    </xdr:to>
    <xdr:pic>
      <xdr:nvPicPr>
        <xdr:cNvPr id="4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545</xdr:row>
      <xdr:rowOff>0</xdr:rowOff>
    </xdr:from>
    <xdr:to>
      <xdr:col>10</xdr:col>
      <xdr:colOff>10583</xdr:colOff>
      <xdr:row>545</xdr:row>
      <xdr:rowOff>2</xdr:rowOff>
    </xdr:to>
    <xdr:cxnSp macro="">
      <xdr:nvCxnSpPr>
        <xdr:cNvPr id="44" name="Straight Connector 43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540</xdr:row>
      <xdr:rowOff>179917</xdr:rowOff>
    </xdr:from>
    <xdr:to>
      <xdr:col>1</xdr:col>
      <xdr:colOff>585107</xdr:colOff>
      <xdr:row>544</xdr:row>
      <xdr:rowOff>74084</xdr:rowOff>
    </xdr:to>
    <xdr:pic>
      <xdr:nvPicPr>
        <xdr:cNvPr id="4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590</xdr:row>
      <xdr:rowOff>0</xdr:rowOff>
    </xdr:from>
    <xdr:to>
      <xdr:col>10</xdr:col>
      <xdr:colOff>10583</xdr:colOff>
      <xdr:row>590</xdr:row>
      <xdr:rowOff>2</xdr:rowOff>
    </xdr:to>
    <xdr:cxnSp macro="">
      <xdr:nvCxnSpPr>
        <xdr:cNvPr id="46" name="Straight Connector 45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585</xdr:row>
      <xdr:rowOff>179917</xdr:rowOff>
    </xdr:from>
    <xdr:to>
      <xdr:col>1</xdr:col>
      <xdr:colOff>585107</xdr:colOff>
      <xdr:row>589</xdr:row>
      <xdr:rowOff>74084</xdr:rowOff>
    </xdr:to>
    <xdr:pic>
      <xdr:nvPicPr>
        <xdr:cNvPr id="4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635</xdr:row>
      <xdr:rowOff>0</xdr:rowOff>
    </xdr:from>
    <xdr:to>
      <xdr:col>10</xdr:col>
      <xdr:colOff>10583</xdr:colOff>
      <xdr:row>635</xdr:row>
      <xdr:rowOff>2</xdr:rowOff>
    </xdr:to>
    <xdr:cxnSp macro="">
      <xdr:nvCxnSpPr>
        <xdr:cNvPr id="50" name="Straight Connector 49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630</xdr:row>
      <xdr:rowOff>179917</xdr:rowOff>
    </xdr:from>
    <xdr:to>
      <xdr:col>1</xdr:col>
      <xdr:colOff>585107</xdr:colOff>
      <xdr:row>634</xdr:row>
      <xdr:rowOff>74084</xdr:rowOff>
    </xdr:to>
    <xdr:pic>
      <xdr:nvPicPr>
        <xdr:cNvPr id="5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680</xdr:row>
      <xdr:rowOff>0</xdr:rowOff>
    </xdr:from>
    <xdr:to>
      <xdr:col>10</xdr:col>
      <xdr:colOff>10583</xdr:colOff>
      <xdr:row>680</xdr:row>
      <xdr:rowOff>2</xdr:rowOff>
    </xdr:to>
    <xdr:cxnSp macro="">
      <xdr:nvCxnSpPr>
        <xdr:cNvPr id="52" name="Straight Connector 51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675</xdr:row>
      <xdr:rowOff>179917</xdr:rowOff>
    </xdr:from>
    <xdr:to>
      <xdr:col>1</xdr:col>
      <xdr:colOff>585107</xdr:colOff>
      <xdr:row>679</xdr:row>
      <xdr:rowOff>74084</xdr:rowOff>
    </xdr:to>
    <xdr:pic>
      <xdr:nvPicPr>
        <xdr:cNvPr id="5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725</xdr:row>
      <xdr:rowOff>0</xdr:rowOff>
    </xdr:from>
    <xdr:to>
      <xdr:col>10</xdr:col>
      <xdr:colOff>10583</xdr:colOff>
      <xdr:row>725</xdr:row>
      <xdr:rowOff>2</xdr:rowOff>
    </xdr:to>
    <xdr:cxnSp macro="">
      <xdr:nvCxnSpPr>
        <xdr:cNvPr id="54" name="Straight Connector 53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720</xdr:row>
      <xdr:rowOff>179917</xdr:rowOff>
    </xdr:from>
    <xdr:to>
      <xdr:col>1</xdr:col>
      <xdr:colOff>585107</xdr:colOff>
      <xdr:row>724</xdr:row>
      <xdr:rowOff>74084</xdr:rowOff>
    </xdr:to>
    <xdr:pic>
      <xdr:nvPicPr>
        <xdr:cNvPr id="5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770</xdr:row>
      <xdr:rowOff>0</xdr:rowOff>
    </xdr:from>
    <xdr:to>
      <xdr:col>10</xdr:col>
      <xdr:colOff>10583</xdr:colOff>
      <xdr:row>770</xdr:row>
      <xdr:rowOff>2</xdr:rowOff>
    </xdr:to>
    <xdr:cxnSp macro="">
      <xdr:nvCxnSpPr>
        <xdr:cNvPr id="56" name="Straight Connector 55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765</xdr:row>
      <xdr:rowOff>179917</xdr:rowOff>
    </xdr:from>
    <xdr:to>
      <xdr:col>1</xdr:col>
      <xdr:colOff>585107</xdr:colOff>
      <xdr:row>769</xdr:row>
      <xdr:rowOff>74084</xdr:rowOff>
    </xdr:to>
    <xdr:pic>
      <xdr:nvPicPr>
        <xdr:cNvPr id="5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815</xdr:row>
      <xdr:rowOff>0</xdr:rowOff>
    </xdr:from>
    <xdr:to>
      <xdr:col>10</xdr:col>
      <xdr:colOff>10583</xdr:colOff>
      <xdr:row>815</xdr:row>
      <xdr:rowOff>2</xdr:rowOff>
    </xdr:to>
    <xdr:cxnSp macro="">
      <xdr:nvCxnSpPr>
        <xdr:cNvPr id="60" name="Straight Connector 59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810</xdr:row>
      <xdr:rowOff>179917</xdr:rowOff>
    </xdr:from>
    <xdr:to>
      <xdr:col>1</xdr:col>
      <xdr:colOff>585107</xdr:colOff>
      <xdr:row>814</xdr:row>
      <xdr:rowOff>74084</xdr:rowOff>
    </xdr:to>
    <xdr:pic>
      <xdr:nvPicPr>
        <xdr:cNvPr id="6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860</xdr:row>
      <xdr:rowOff>0</xdr:rowOff>
    </xdr:from>
    <xdr:to>
      <xdr:col>10</xdr:col>
      <xdr:colOff>10583</xdr:colOff>
      <xdr:row>860</xdr:row>
      <xdr:rowOff>2</xdr:rowOff>
    </xdr:to>
    <xdr:cxnSp macro="">
      <xdr:nvCxnSpPr>
        <xdr:cNvPr id="62" name="Straight Connector 61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855</xdr:row>
      <xdr:rowOff>179917</xdr:rowOff>
    </xdr:from>
    <xdr:to>
      <xdr:col>1</xdr:col>
      <xdr:colOff>585107</xdr:colOff>
      <xdr:row>859</xdr:row>
      <xdr:rowOff>74084</xdr:rowOff>
    </xdr:to>
    <xdr:pic>
      <xdr:nvPicPr>
        <xdr:cNvPr id="6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905</xdr:row>
      <xdr:rowOff>0</xdr:rowOff>
    </xdr:from>
    <xdr:to>
      <xdr:col>10</xdr:col>
      <xdr:colOff>10583</xdr:colOff>
      <xdr:row>905</xdr:row>
      <xdr:rowOff>2</xdr:rowOff>
    </xdr:to>
    <xdr:cxnSp macro="">
      <xdr:nvCxnSpPr>
        <xdr:cNvPr id="64" name="Straight Connector 63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900</xdr:row>
      <xdr:rowOff>179917</xdr:rowOff>
    </xdr:from>
    <xdr:to>
      <xdr:col>1</xdr:col>
      <xdr:colOff>585107</xdr:colOff>
      <xdr:row>904</xdr:row>
      <xdr:rowOff>74084</xdr:rowOff>
    </xdr:to>
    <xdr:pic>
      <xdr:nvPicPr>
        <xdr:cNvPr id="6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950</xdr:row>
      <xdr:rowOff>0</xdr:rowOff>
    </xdr:from>
    <xdr:to>
      <xdr:col>10</xdr:col>
      <xdr:colOff>10583</xdr:colOff>
      <xdr:row>950</xdr:row>
      <xdr:rowOff>2</xdr:rowOff>
    </xdr:to>
    <xdr:cxnSp macro="">
      <xdr:nvCxnSpPr>
        <xdr:cNvPr id="68" name="Straight Connector 67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945</xdr:row>
      <xdr:rowOff>179917</xdr:rowOff>
    </xdr:from>
    <xdr:to>
      <xdr:col>1</xdr:col>
      <xdr:colOff>585107</xdr:colOff>
      <xdr:row>949</xdr:row>
      <xdr:rowOff>74084</xdr:rowOff>
    </xdr:to>
    <xdr:pic>
      <xdr:nvPicPr>
        <xdr:cNvPr id="6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995</xdr:row>
      <xdr:rowOff>0</xdr:rowOff>
    </xdr:from>
    <xdr:to>
      <xdr:col>10</xdr:col>
      <xdr:colOff>10583</xdr:colOff>
      <xdr:row>995</xdr:row>
      <xdr:rowOff>2</xdr:rowOff>
    </xdr:to>
    <xdr:cxnSp macro="">
      <xdr:nvCxnSpPr>
        <xdr:cNvPr id="72" name="Straight Connector 71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990</xdr:row>
      <xdr:rowOff>179917</xdr:rowOff>
    </xdr:from>
    <xdr:to>
      <xdr:col>1</xdr:col>
      <xdr:colOff>585107</xdr:colOff>
      <xdr:row>994</xdr:row>
      <xdr:rowOff>74084</xdr:rowOff>
    </xdr:to>
    <xdr:pic>
      <xdr:nvPicPr>
        <xdr:cNvPr id="7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1040</xdr:row>
      <xdr:rowOff>0</xdr:rowOff>
    </xdr:from>
    <xdr:to>
      <xdr:col>10</xdr:col>
      <xdr:colOff>10583</xdr:colOff>
      <xdr:row>1040</xdr:row>
      <xdr:rowOff>2</xdr:rowOff>
    </xdr:to>
    <xdr:cxnSp macro="">
      <xdr:nvCxnSpPr>
        <xdr:cNvPr id="74" name="Straight Connector 73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1035</xdr:row>
      <xdr:rowOff>179917</xdr:rowOff>
    </xdr:from>
    <xdr:to>
      <xdr:col>1</xdr:col>
      <xdr:colOff>585107</xdr:colOff>
      <xdr:row>1039</xdr:row>
      <xdr:rowOff>74084</xdr:rowOff>
    </xdr:to>
    <xdr:pic>
      <xdr:nvPicPr>
        <xdr:cNvPr id="7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1085</xdr:row>
      <xdr:rowOff>0</xdr:rowOff>
    </xdr:from>
    <xdr:to>
      <xdr:col>10</xdr:col>
      <xdr:colOff>10583</xdr:colOff>
      <xdr:row>1085</xdr:row>
      <xdr:rowOff>2</xdr:rowOff>
    </xdr:to>
    <xdr:cxnSp macro="">
      <xdr:nvCxnSpPr>
        <xdr:cNvPr id="76" name="Straight Connector 75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1080</xdr:row>
      <xdr:rowOff>179917</xdr:rowOff>
    </xdr:from>
    <xdr:to>
      <xdr:col>1</xdr:col>
      <xdr:colOff>585107</xdr:colOff>
      <xdr:row>1084</xdr:row>
      <xdr:rowOff>74084</xdr:rowOff>
    </xdr:to>
    <xdr:pic>
      <xdr:nvPicPr>
        <xdr:cNvPr id="7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1130</xdr:row>
      <xdr:rowOff>0</xdr:rowOff>
    </xdr:from>
    <xdr:to>
      <xdr:col>10</xdr:col>
      <xdr:colOff>10583</xdr:colOff>
      <xdr:row>1130</xdr:row>
      <xdr:rowOff>2</xdr:rowOff>
    </xdr:to>
    <xdr:cxnSp macro="">
      <xdr:nvCxnSpPr>
        <xdr:cNvPr id="78" name="Straight Connector 77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1125</xdr:row>
      <xdr:rowOff>179917</xdr:rowOff>
    </xdr:from>
    <xdr:to>
      <xdr:col>1</xdr:col>
      <xdr:colOff>585107</xdr:colOff>
      <xdr:row>1129</xdr:row>
      <xdr:rowOff>74084</xdr:rowOff>
    </xdr:to>
    <xdr:pic>
      <xdr:nvPicPr>
        <xdr:cNvPr id="7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1175</xdr:row>
      <xdr:rowOff>0</xdr:rowOff>
    </xdr:from>
    <xdr:to>
      <xdr:col>10</xdr:col>
      <xdr:colOff>10583</xdr:colOff>
      <xdr:row>1175</xdr:row>
      <xdr:rowOff>2</xdr:rowOff>
    </xdr:to>
    <xdr:cxnSp macro="">
      <xdr:nvCxnSpPr>
        <xdr:cNvPr id="82" name="Straight Connector 81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1170</xdr:row>
      <xdr:rowOff>179917</xdr:rowOff>
    </xdr:from>
    <xdr:to>
      <xdr:col>1</xdr:col>
      <xdr:colOff>585107</xdr:colOff>
      <xdr:row>1174</xdr:row>
      <xdr:rowOff>74084</xdr:rowOff>
    </xdr:to>
    <xdr:pic>
      <xdr:nvPicPr>
        <xdr:cNvPr id="8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1220</xdr:row>
      <xdr:rowOff>0</xdr:rowOff>
    </xdr:from>
    <xdr:to>
      <xdr:col>10</xdr:col>
      <xdr:colOff>10583</xdr:colOff>
      <xdr:row>1220</xdr:row>
      <xdr:rowOff>2</xdr:rowOff>
    </xdr:to>
    <xdr:cxnSp macro="">
      <xdr:nvCxnSpPr>
        <xdr:cNvPr id="84" name="Straight Connector 83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1215</xdr:row>
      <xdr:rowOff>179917</xdr:rowOff>
    </xdr:from>
    <xdr:to>
      <xdr:col>1</xdr:col>
      <xdr:colOff>585107</xdr:colOff>
      <xdr:row>1219</xdr:row>
      <xdr:rowOff>74084</xdr:rowOff>
    </xdr:to>
    <xdr:pic>
      <xdr:nvPicPr>
        <xdr:cNvPr id="8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1265</xdr:row>
      <xdr:rowOff>0</xdr:rowOff>
    </xdr:from>
    <xdr:to>
      <xdr:col>10</xdr:col>
      <xdr:colOff>10583</xdr:colOff>
      <xdr:row>1265</xdr:row>
      <xdr:rowOff>2</xdr:rowOff>
    </xdr:to>
    <xdr:cxnSp macro="">
      <xdr:nvCxnSpPr>
        <xdr:cNvPr id="86" name="Straight Connector 85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1260</xdr:row>
      <xdr:rowOff>179917</xdr:rowOff>
    </xdr:from>
    <xdr:to>
      <xdr:col>1</xdr:col>
      <xdr:colOff>585107</xdr:colOff>
      <xdr:row>1264</xdr:row>
      <xdr:rowOff>74084</xdr:rowOff>
    </xdr:to>
    <xdr:pic>
      <xdr:nvPicPr>
        <xdr:cNvPr id="8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1310</xdr:row>
      <xdr:rowOff>0</xdr:rowOff>
    </xdr:from>
    <xdr:to>
      <xdr:col>10</xdr:col>
      <xdr:colOff>10583</xdr:colOff>
      <xdr:row>1310</xdr:row>
      <xdr:rowOff>2</xdr:rowOff>
    </xdr:to>
    <xdr:cxnSp macro="">
      <xdr:nvCxnSpPr>
        <xdr:cNvPr id="90" name="Straight Connector 89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1305</xdr:row>
      <xdr:rowOff>179917</xdr:rowOff>
    </xdr:from>
    <xdr:to>
      <xdr:col>1</xdr:col>
      <xdr:colOff>585107</xdr:colOff>
      <xdr:row>1309</xdr:row>
      <xdr:rowOff>74084</xdr:rowOff>
    </xdr:to>
    <xdr:pic>
      <xdr:nvPicPr>
        <xdr:cNvPr id="9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1355</xdr:row>
      <xdr:rowOff>0</xdr:rowOff>
    </xdr:from>
    <xdr:to>
      <xdr:col>10</xdr:col>
      <xdr:colOff>10583</xdr:colOff>
      <xdr:row>1355</xdr:row>
      <xdr:rowOff>2</xdr:rowOff>
    </xdr:to>
    <xdr:cxnSp macro="">
      <xdr:nvCxnSpPr>
        <xdr:cNvPr id="92" name="Straight Connector 91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1350</xdr:row>
      <xdr:rowOff>179917</xdr:rowOff>
    </xdr:from>
    <xdr:to>
      <xdr:col>1</xdr:col>
      <xdr:colOff>585107</xdr:colOff>
      <xdr:row>1354</xdr:row>
      <xdr:rowOff>74084</xdr:rowOff>
    </xdr:to>
    <xdr:pic>
      <xdr:nvPicPr>
        <xdr:cNvPr id="9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1400</xdr:row>
      <xdr:rowOff>0</xdr:rowOff>
    </xdr:from>
    <xdr:to>
      <xdr:col>10</xdr:col>
      <xdr:colOff>10583</xdr:colOff>
      <xdr:row>1400</xdr:row>
      <xdr:rowOff>2</xdr:rowOff>
    </xdr:to>
    <xdr:cxnSp macro="">
      <xdr:nvCxnSpPr>
        <xdr:cNvPr id="96" name="Straight Connector 95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1395</xdr:row>
      <xdr:rowOff>179917</xdr:rowOff>
    </xdr:from>
    <xdr:to>
      <xdr:col>1</xdr:col>
      <xdr:colOff>585107</xdr:colOff>
      <xdr:row>1399</xdr:row>
      <xdr:rowOff>74084</xdr:rowOff>
    </xdr:to>
    <xdr:pic>
      <xdr:nvPicPr>
        <xdr:cNvPr id="9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1445</xdr:row>
      <xdr:rowOff>0</xdr:rowOff>
    </xdr:from>
    <xdr:to>
      <xdr:col>10</xdr:col>
      <xdr:colOff>10583</xdr:colOff>
      <xdr:row>1445</xdr:row>
      <xdr:rowOff>2</xdr:rowOff>
    </xdr:to>
    <xdr:cxnSp macro="">
      <xdr:nvCxnSpPr>
        <xdr:cNvPr id="100" name="Straight Connector 99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1440</xdr:row>
      <xdr:rowOff>179917</xdr:rowOff>
    </xdr:from>
    <xdr:to>
      <xdr:col>1</xdr:col>
      <xdr:colOff>585107</xdr:colOff>
      <xdr:row>1444</xdr:row>
      <xdr:rowOff>74084</xdr:rowOff>
    </xdr:to>
    <xdr:pic>
      <xdr:nvPicPr>
        <xdr:cNvPr id="10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1490</xdr:row>
      <xdr:rowOff>0</xdr:rowOff>
    </xdr:from>
    <xdr:to>
      <xdr:col>10</xdr:col>
      <xdr:colOff>10583</xdr:colOff>
      <xdr:row>1490</xdr:row>
      <xdr:rowOff>2</xdr:rowOff>
    </xdr:to>
    <xdr:cxnSp macro="">
      <xdr:nvCxnSpPr>
        <xdr:cNvPr id="102" name="Straight Connector 101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1485</xdr:row>
      <xdr:rowOff>179917</xdr:rowOff>
    </xdr:from>
    <xdr:to>
      <xdr:col>1</xdr:col>
      <xdr:colOff>585107</xdr:colOff>
      <xdr:row>1489</xdr:row>
      <xdr:rowOff>74084</xdr:rowOff>
    </xdr:to>
    <xdr:pic>
      <xdr:nvPicPr>
        <xdr:cNvPr id="103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1534</xdr:row>
      <xdr:rowOff>0</xdr:rowOff>
    </xdr:from>
    <xdr:to>
      <xdr:col>10</xdr:col>
      <xdr:colOff>10583</xdr:colOff>
      <xdr:row>1534</xdr:row>
      <xdr:rowOff>2</xdr:rowOff>
    </xdr:to>
    <xdr:cxnSp macro="">
      <xdr:nvCxnSpPr>
        <xdr:cNvPr id="104" name="Straight Connector 103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1529</xdr:row>
      <xdr:rowOff>179917</xdr:rowOff>
    </xdr:from>
    <xdr:to>
      <xdr:col>1</xdr:col>
      <xdr:colOff>585107</xdr:colOff>
      <xdr:row>1533</xdr:row>
      <xdr:rowOff>74084</xdr:rowOff>
    </xdr:to>
    <xdr:pic>
      <xdr:nvPicPr>
        <xdr:cNvPr id="105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1579</xdr:row>
      <xdr:rowOff>0</xdr:rowOff>
    </xdr:from>
    <xdr:to>
      <xdr:col>10</xdr:col>
      <xdr:colOff>10583</xdr:colOff>
      <xdr:row>1579</xdr:row>
      <xdr:rowOff>2</xdr:rowOff>
    </xdr:to>
    <xdr:cxnSp macro="">
      <xdr:nvCxnSpPr>
        <xdr:cNvPr id="106" name="Straight Connector 105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1574</xdr:row>
      <xdr:rowOff>179917</xdr:rowOff>
    </xdr:from>
    <xdr:to>
      <xdr:col>1</xdr:col>
      <xdr:colOff>585107</xdr:colOff>
      <xdr:row>1578</xdr:row>
      <xdr:rowOff>74084</xdr:rowOff>
    </xdr:to>
    <xdr:pic>
      <xdr:nvPicPr>
        <xdr:cNvPr id="107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1624</xdr:row>
      <xdr:rowOff>0</xdr:rowOff>
    </xdr:from>
    <xdr:to>
      <xdr:col>10</xdr:col>
      <xdr:colOff>10583</xdr:colOff>
      <xdr:row>1624</xdr:row>
      <xdr:rowOff>2</xdr:rowOff>
    </xdr:to>
    <xdr:cxnSp macro="">
      <xdr:nvCxnSpPr>
        <xdr:cNvPr id="108" name="Straight Connector 107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1619</xdr:row>
      <xdr:rowOff>179917</xdr:rowOff>
    </xdr:from>
    <xdr:to>
      <xdr:col>1</xdr:col>
      <xdr:colOff>585107</xdr:colOff>
      <xdr:row>1623</xdr:row>
      <xdr:rowOff>74084</xdr:rowOff>
    </xdr:to>
    <xdr:pic>
      <xdr:nvPicPr>
        <xdr:cNvPr id="109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1669</xdr:row>
      <xdr:rowOff>0</xdr:rowOff>
    </xdr:from>
    <xdr:to>
      <xdr:col>10</xdr:col>
      <xdr:colOff>10583</xdr:colOff>
      <xdr:row>1669</xdr:row>
      <xdr:rowOff>2</xdr:rowOff>
    </xdr:to>
    <xdr:cxnSp macro="">
      <xdr:nvCxnSpPr>
        <xdr:cNvPr id="110" name="Straight Connector 109"/>
        <xdr:cNvCxnSpPr/>
      </xdr:nvCxnSpPr>
      <xdr:spPr>
        <a:xfrm flipV="1">
          <a:off x="0" y="97123250"/>
          <a:ext cx="6424083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27215</xdr:colOff>
      <xdr:row>1664</xdr:row>
      <xdr:rowOff>179917</xdr:rowOff>
    </xdr:from>
    <xdr:to>
      <xdr:col>1</xdr:col>
      <xdr:colOff>585107</xdr:colOff>
      <xdr:row>1668</xdr:row>
      <xdr:rowOff>74084</xdr:rowOff>
    </xdr:to>
    <xdr:pic>
      <xdr:nvPicPr>
        <xdr:cNvPr id="111" name="Picture 3" descr="D:\Data Best\2014\Logo\Logo STIKes 2018\STIKes (SEKOLAH TINGGI ILMU KESEHATAN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5" y="96191917"/>
          <a:ext cx="859517" cy="7990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10583</xdr:colOff>
      <xdr:row>5</xdr:row>
      <xdr:rowOff>2</xdr:rowOff>
    </xdr:to>
    <xdr:cxnSp macro="">
      <xdr:nvCxnSpPr>
        <xdr:cNvPr id="2" name="Straight Connector 1"/>
        <xdr:cNvCxnSpPr/>
      </xdr:nvCxnSpPr>
      <xdr:spPr>
        <a:xfrm flipV="1">
          <a:off x="0" y="1104900"/>
          <a:ext cx="647805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0</xdr:rowOff>
    </xdr:from>
    <xdr:to>
      <xdr:col>10</xdr:col>
      <xdr:colOff>10583</xdr:colOff>
      <xdr:row>5</xdr:row>
      <xdr:rowOff>2</xdr:rowOff>
    </xdr:to>
    <xdr:cxnSp macro="">
      <xdr:nvCxnSpPr>
        <xdr:cNvPr id="82" name="Straight Connector 81"/>
        <xdr:cNvCxnSpPr/>
      </xdr:nvCxnSpPr>
      <xdr:spPr>
        <a:xfrm flipV="1">
          <a:off x="0" y="14658975"/>
          <a:ext cx="647805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</xdr:row>
      <xdr:rowOff>0</xdr:rowOff>
    </xdr:from>
    <xdr:to>
      <xdr:col>10</xdr:col>
      <xdr:colOff>10583</xdr:colOff>
      <xdr:row>5</xdr:row>
      <xdr:rowOff>2</xdr:rowOff>
    </xdr:to>
    <xdr:cxnSp macro="">
      <xdr:nvCxnSpPr>
        <xdr:cNvPr id="84" name="Straight Connector 83"/>
        <xdr:cNvCxnSpPr/>
      </xdr:nvCxnSpPr>
      <xdr:spPr>
        <a:xfrm flipV="1">
          <a:off x="0" y="14658975"/>
          <a:ext cx="6478058" cy="2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369094</xdr:colOff>
      <xdr:row>35</xdr:row>
      <xdr:rowOff>130969</xdr:rowOff>
    </xdr:from>
    <xdr:to>
      <xdr:col>10</xdr:col>
      <xdr:colOff>583406</xdr:colOff>
      <xdr:row>35</xdr:row>
      <xdr:rowOff>190500</xdr:rowOff>
    </xdr:to>
    <xdr:cxnSp macro="">
      <xdr:nvCxnSpPr>
        <xdr:cNvPr id="4" name="Straight Arrow Connector 3"/>
        <xdr:cNvCxnSpPr/>
      </xdr:nvCxnSpPr>
      <xdr:spPr>
        <a:xfrm>
          <a:off x="5238750" y="9906000"/>
          <a:ext cx="1952625" cy="5953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154781</xdr:colOff>
      <xdr:row>0</xdr:row>
      <xdr:rowOff>142876</xdr:rowOff>
    </xdr:from>
    <xdr:to>
      <xdr:col>1</xdr:col>
      <xdr:colOff>631031</xdr:colOff>
      <xdr:row>4</xdr:row>
      <xdr:rowOff>35719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81" y="142876"/>
          <a:ext cx="797719" cy="809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9"/>
  <sheetViews>
    <sheetView view="pageBreakPreview" topLeftCell="A64" zoomScale="55" zoomScaleNormal="80" zoomScaleSheetLayoutView="55" workbookViewId="0">
      <selection activeCell="G81" sqref="G81"/>
    </sheetView>
  </sheetViews>
  <sheetFormatPr defaultRowHeight="15" x14ac:dyDescent="0.25"/>
  <cols>
    <col min="1" max="1" width="4.85546875" style="54" bestFit="1" customWidth="1"/>
    <col min="2" max="2" width="31.42578125" customWidth="1"/>
    <col min="3" max="3" width="3.140625" customWidth="1"/>
    <col min="4" max="4" width="2.5703125" customWidth="1"/>
    <col min="5" max="5" width="8" customWidth="1"/>
    <col min="6" max="6" width="6.140625" customWidth="1"/>
    <col min="7" max="7" width="8.42578125" customWidth="1"/>
    <col min="8" max="8" width="6.42578125" customWidth="1"/>
    <col min="9" max="9" width="7.28515625" customWidth="1"/>
    <col min="10" max="10" width="18.7109375" customWidth="1"/>
  </cols>
  <sheetData>
    <row r="1" spans="1:10" x14ac:dyDescent="0.25">
      <c r="B1" s="1"/>
      <c r="C1" s="1"/>
      <c r="D1" s="1"/>
      <c r="E1" s="1"/>
      <c r="F1" s="1"/>
      <c r="G1" s="1"/>
      <c r="H1" s="1"/>
      <c r="I1" s="1"/>
      <c r="J1" s="1"/>
    </row>
    <row r="2" spans="1:10" ht="20.25" x14ac:dyDescent="0.25">
      <c r="B2" s="160" t="s">
        <v>0</v>
      </c>
      <c r="C2" s="160"/>
      <c r="D2" s="160"/>
      <c r="E2" s="160"/>
      <c r="F2" s="160"/>
      <c r="G2" s="160"/>
      <c r="H2" s="160"/>
      <c r="I2" s="160"/>
      <c r="J2" s="160"/>
    </row>
    <row r="3" spans="1:10" ht="20.25" x14ac:dyDescent="0.25">
      <c r="B3" s="160" t="s">
        <v>1</v>
      </c>
      <c r="C3" s="160"/>
      <c r="D3" s="160"/>
      <c r="E3" s="160"/>
      <c r="F3" s="160"/>
      <c r="G3" s="160"/>
      <c r="H3" s="160"/>
      <c r="I3" s="160"/>
      <c r="J3" s="160"/>
    </row>
    <row r="4" spans="1:10" ht="15.75" x14ac:dyDescent="0.25">
      <c r="B4" s="161" t="s">
        <v>2</v>
      </c>
      <c r="C4" s="161"/>
      <c r="D4" s="161"/>
      <c r="E4" s="161"/>
      <c r="F4" s="161"/>
      <c r="G4" s="161"/>
      <c r="H4" s="161"/>
      <c r="I4" s="161"/>
      <c r="J4" s="161"/>
    </row>
    <row r="5" spans="1:10" ht="15.75" x14ac:dyDescent="0.25">
      <c r="B5" s="162" t="s">
        <v>3</v>
      </c>
      <c r="C5" s="162"/>
      <c r="D5" s="162"/>
      <c r="E5" s="162"/>
      <c r="F5" s="162"/>
      <c r="G5" s="162"/>
      <c r="H5" s="162"/>
      <c r="I5" s="162"/>
      <c r="J5" s="162"/>
    </row>
    <row r="6" spans="1:10" ht="15.75" x14ac:dyDescent="0.25">
      <c r="A6" s="55"/>
      <c r="B6" s="3"/>
      <c r="C6" s="3"/>
      <c r="D6" s="3"/>
      <c r="E6" s="3"/>
      <c r="F6" s="3"/>
      <c r="G6" s="3"/>
      <c r="H6" s="3"/>
      <c r="I6" s="3"/>
      <c r="J6" s="3"/>
    </row>
    <row r="7" spans="1:10" ht="18.75" x14ac:dyDescent="0.25">
      <c r="A7" s="163" t="s">
        <v>4</v>
      </c>
      <c r="B7" s="163"/>
      <c r="C7" s="163"/>
      <c r="D7" s="163"/>
      <c r="E7" s="163"/>
      <c r="F7" s="163"/>
      <c r="G7" s="163"/>
      <c r="H7" s="163"/>
      <c r="I7" s="163"/>
      <c r="J7" s="163"/>
    </row>
    <row r="8" spans="1:10" ht="19.5" x14ac:dyDescent="0.25">
      <c r="A8" s="163" t="s">
        <v>5</v>
      </c>
      <c r="B8" s="163"/>
      <c r="C8" s="163"/>
      <c r="D8" s="163"/>
      <c r="E8" s="163"/>
      <c r="F8" s="163"/>
      <c r="G8" s="163"/>
      <c r="H8" s="163"/>
      <c r="I8" s="163"/>
      <c r="J8" s="163"/>
    </row>
    <row r="9" spans="1:10" ht="18.75" x14ac:dyDescent="0.25">
      <c r="A9" s="56"/>
      <c r="B9" s="4"/>
      <c r="C9" s="4"/>
      <c r="D9" s="4"/>
      <c r="E9" s="4"/>
      <c r="F9" s="4"/>
      <c r="G9" s="4"/>
      <c r="H9" s="4"/>
      <c r="I9" s="4"/>
      <c r="J9" s="4"/>
    </row>
    <row r="10" spans="1:10" ht="15.75" x14ac:dyDescent="0.25">
      <c r="B10" s="5" t="s">
        <v>6</v>
      </c>
      <c r="C10" s="1"/>
      <c r="D10" s="6" t="s">
        <v>7</v>
      </c>
      <c r="E10" s="7" t="s">
        <v>8</v>
      </c>
      <c r="F10" s="7"/>
      <c r="G10" s="5"/>
      <c r="H10" s="5"/>
      <c r="I10" s="5"/>
      <c r="J10" s="5"/>
    </row>
    <row r="11" spans="1:10" ht="15.75" x14ac:dyDescent="0.25">
      <c r="B11" s="5" t="s">
        <v>9</v>
      </c>
      <c r="C11" s="1"/>
      <c r="D11" s="6" t="s">
        <v>7</v>
      </c>
      <c r="E11" s="113">
        <v>1719002001</v>
      </c>
      <c r="F11" s="113"/>
      <c r="G11" s="5"/>
      <c r="H11" s="5"/>
      <c r="I11" s="5"/>
      <c r="J11" s="5"/>
    </row>
    <row r="12" spans="1:10" ht="15.75" x14ac:dyDescent="0.25">
      <c r="B12" s="5" t="s">
        <v>10</v>
      </c>
      <c r="C12" s="1"/>
      <c r="D12" s="6" t="s">
        <v>7</v>
      </c>
      <c r="E12" s="6">
        <v>2017</v>
      </c>
      <c r="F12" s="5"/>
      <c r="G12" s="5"/>
      <c r="H12" s="5"/>
      <c r="I12" s="5"/>
      <c r="J12" s="5"/>
    </row>
    <row r="13" spans="1:10" ht="15.75" x14ac:dyDescent="0.25">
      <c r="B13" s="5" t="s">
        <v>11</v>
      </c>
      <c r="C13" s="1"/>
      <c r="D13" s="6" t="s">
        <v>7</v>
      </c>
      <c r="E13" s="8" t="s">
        <v>43</v>
      </c>
      <c r="F13" s="5"/>
      <c r="G13" s="5"/>
      <c r="H13" s="5"/>
      <c r="I13" s="5"/>
      <c r="J13" s="5"/>
    </row>
    <row r="14" spans="1:10" ht="15.75" x14ac:dyDescent="0.25">
      <c r="B14" s="5" t="s">
        <v>12</v>
      </c>
      <c r="C14" s="1"/>
      <c r="D14" s="6" t="s">
        <v>7</v>
      </c>
      <c r="E14" s="6" t="s">
        <v>13</v>
      </c>
      <c r="F14" s="5"/>
      <c r="G14" s="5"/>
      <c r="H14" s="5"/>
      <c r="I14" s="5"/>
      <c r="J14" s="5"/>
    </row>
    <row r="15" spans="1:10" ht="16.5" thickBot="1" x14ac:dyDescent="0.3">
      <c r="A15" s="55"/>
      <c r="B15" s="2"/>
      <c r="C15" s="9"/>
      <c r="D15" s="9"/>
      <c r="E15" s="9"/>
      <c r="F15" s="9"/>
      <c r="G15" s="10"/>
      <c r="H15" s="2"/>
      <c r="I15" s="2"/>
      <c r="J15" s="2"/>
    </row>
    <row r="16" spans="1:10" x14ac:dyDescent="0.25">
      <c r="A16" s="114" t="s">
        <v>14</v>
      </c>
      <c r="B16" s="117" t="s">
        <v>15</v>
      </c>
      <c r="C16" s="118"/>
      <c r="D16" s="119"/>
      <c r="E16" s="155" t="s">
        <v>16</v>
      </c>
      <c r="F16" s="158" t="s">
        <v>17</v>
      </c>
      <c r="G16" s="105" t="s">
        <v>59</v>
      </c>
      <c r="H16" s="106"/>
      <c r="I16" s="107"/>
      <c r="J16" s="108" t="s">
        <v>88</v>
      </c>
    </row>
    <row r="17" spans="1:10" x14ac:dyDescent="0.25">
      <c r="A17" s="115"/>
      <c r="B17" s="120"/>
      <c r="C17" s="121"/>
      <c r="D17" s="122"/>
      <c r="E17" s="156"/>
      <c r="F17" s="159"/>
      <c r="G17" s="111" t="s">
        <v>58</v>
      </c>
      <c r="H17" s="111" t="s">
        <v>18</v>
      </c>
      <c r="I17" s="111" t="s">
        <v>19</v>
      </c>
      <c r="J17" s="109"/>
    </row>
    <row r="18" spans="1:10" x14ac:dyDescent="0.25">
      <c r="A18" s="116"/>
      <c r="B18" s="123"/>
      <c r="C18" s="124"/>
      <c r="D18" s="125"/>
      <c r="E18" s="157"/>
      <c r="F18" s="112"/>
      <c r="G18" s="112"/>
      <c r="H18" s="112"/>
      <c r="I18" s="112"/>
      <c r="J18" s="110"/>
    </row>
    <row r="19" spans="1:10" ht="15.75" thickBot="1" x14ac:dyDescent="0.3">
      <c r="A19" s="57">
        <v>1</v>
      </c>
      <c r="B19" s="94">
        <v>2</v>
      </c>
      <c r="C19" s="95"/>
      <c r="D19" s="96"/>
      <c r="E19" s="11">
        <v>3</v>
      </c>
      <c r="F19" s="13">
        <v>4</v>
      </c>
      <c r="G19" s="12">
        <v>5</v>
      </c>
      <c r="H19" s="13">
        <v>6</v>
      </c>
      <c r="I19" s="13">
        <v>7</v>
      </c>
      <c r="J19" s="14">
        <v>8</v>
      </c>
    </row>
    <row r="20" spans="1:10" x14ac:dyDescent="0.25">
      <c r="A20" s="58" t="s">
        <v>20</v>
      </c>
      <c r="B20" s="97" t="s">
        <v>61</v>
      </c>
      <c r="C20" s="98"/>
      <c r="D20" s="99"/>
      <c r="E20" s="27" t="s">
        <v>44</v>
      </c>
      <c r="F20" s="28">
        <v>3</v>
      </c>
      <c r="G20" s="29" t="s">
        <v>24</v>
      </c>
      <c r="H20" s="30">
        <f>IF(G20="A",4,IF(G20="B",3,IF(G20="C",2,"0.00")))</f>
        <v>3</v>
      </c>
      <c r="I20" s="51">
        <f t="shared" ref="I20:I31" si="0">F20*H20</f>
        <v>9</v>
      </c>
      <c r="J20" s="100" t="s">
        <v>89</v>
      </c>
    </row>
    <row r="21" spans="1:10" ht="26.25" customHeight="1" x14ac:dyDescent="0.25">
      <c r="A21" s="59" t="s">
        <v>22</v>
      </c>
      <c r="B21" s="102" t="s">
        <v>62</v>
      </c>
      <c r="C21" s="103"/>
      <c r="D21" s="104"/>
      <c r="E21" s="28" t="s">
        <v>45</v>
      </c>
      <c r="F21" s="31">
        <v>2</v>
      </c>
      <c r="G21" s="32" t="s">
        <v>24</v>
      </c>
      <c r="H21" s="33">
        <f t="shared" ref="H21:H31" si="1">IF(G21="A",4,IF(G21="B",3,IF(G21="C",2,"0.00")))</f>
        <v>3</v>
      </c>
      <c r="I21" s="42">
        <f t="shared" si="0"/>
        <v>6</v>
      </c>
      <c r="J21" s="101"/>
    </row>
    <row r="22" spans="1:10" ht="26.25" customHeight="1" x14ac:dyDescent="0.25">
      <c r="A22" s="59" t="s">
        <v>23</v>
      </c>
      <c r="B22" s="91" t="s">
        <v>63</v>
      </c>
      <c r="C22" s="92"/>
      <c r="D22" s="93"/>
      <c r="E22" s="28" t="s">
        <v>46</v>
      </c>
      <c r="F22" s="31">
        <v>1</v>
      </c>
      <c r="G22" s="32" t="s">
        <v>24</v>
      </c>
      <c r="H22" s="33">
        <f t="shared" si="1"/>
        <v>3</v>
      </c>
      <c r="I22" s="42">
        <f t="shared" si="0"/>
        <v>3</v>
      </c>
      <c r="J22" s="34" t="s">
        <v>64</v>
      </c>
    </row>
    <row r="23" spans="1:10" ht="26.25" customHeight="1" x14ac:dyDescent="0.25">
      <c r="A23" s="59" t="s">
        <v>25</v>
      </c>
      <c r="B23" s="87" t="s">
        <v>65</v>
      </c>
      <c r="C23" s="88"/>
      <c r="D23" s="89"/>
      <c r="E23" s="28" t="s">
        <v>47</v>
      </c>
      <c r="F23" s="31">
        <v>1</v>
      </c>
      <c r="G23" s="32" t="s">
        <v>24</v>
      </c>
      <c r="H23" s="33">
        <f t="shared" ref="H23:H26" si="2">IF(G23="A",4,IF(G23="B",3,IF(G23="C",2,"0.00")))</f>
        <v>3</v>
      </c>
      <c r="I23" s="42">
        <f t="shared" si="0"/>
        <v>3</v>
      </c>
      <c r="J23" s="34" t="s">
        <v>66</v>
      </c>
    </row>
    <row r="24" spans="1:10" ht="48.75" customHeight="1" x14ac:dyDescent="0.25">
      <c r="A24" s="59" t="s">
        <v>26</v>
      </c>
      <c r="B24" s="87" t="s">
        <v>67</v>
      </c>
      <c r="C24" s="88"/>
      <c r="D24" s="89"/>
      <c r="E24" s="28" t="s">
        <v>48</v>
      </c>
      <c r="F24" s="31">
        <v>1</v>
      </c>
      <c r="G24" s="32" t="s">
        <v>24</v>
      </c>
      <c r="H24" s="33">
        <f t="shared" si="2"/>
        <v>3</v>
      </c>
      <c r="I24" s="42">
        <f t="shared" si="0"/>
        <v>3</v>
      </c>
      <c r="J24" s="34" t="s">
        <v>68</v>
      </c>
    </row>
    <row r="25" spans="1:10" ht="26.25" customHeight="1" x14ac:dyDescent="0.25">
      <c r="A25" s="59" t="s">
        <v>27</v>
      </c>
      <c r="B25" s="87" t="s">
        <v>69</v>
      </c>
      <c r="C25" s="88"/>
      <c r="D25" s="89"/>
      <c r="E25" s="28" t="s">
        <v>49</v>
      </c>
      <c r="F25" s="31">
        <v>1</v>
      </c>
      <c r="G25" s="32" t="s">
        <v>24</v>
      </c>
      <c r="H25" s="33">
        <f t="shared" si="2"/>
        <v>3</v>
      </c>
      <c r="I25" s="42">
        <f t="shared" si="0"/>
        <v>3</v>
      </c>
      <c r="J25" s="34" t="s">
        <v>70</v>
      </c>
    </row>
    <row r="26" spans="1:10" ht="26.25" customHeight="1" x14ac:dyDescent="0.25">
      <c r="A26" s="60" t="s">
        <v>28</v>
      </c>
      <c r="B26" s="90" t="s">
        <v>71</v>
      </c>
      <c r="C26" s="90"/>
      <c r="D26" s="90"/>
      <c r="E26" s="31" t="s">
        <v>50</v>
      </c>
      <c r="F26" s="28">
        <v>1</v>
      </c>
      <c r="G26" s="32" t="s">
        <v>24</v>
      </c>
      <c r="H26" s="42">
        <f t="shared" si="2"/>
        <v>3</v>
      </c>
      <c r="I26" s="42">
        <f t="shared" si="0"/>
        <v>3</v>
      </c>
      <c r="J26" s="34"/>
    </row>
    <row r="27" spans="1:10" ht="38.25" customHeight="1" x14ac:dyDescent="0.25">
      <c r="A27" s="59" t="s">
        <v>51</v>
      </c>
      <c r="B27" s="91" t="s">
        <v>74</v>
      </c>
      <c r="C27" s="92"/>
      <c r="D27" s="93"/>
      <c r="E27" s="28" t="s">
        <v>46</v>
      </c>
      <c r="F27" s="31">
        <v>1</v>
      </c>
      <c r="G27" s="32" t="s">
        <v>21</v>
      </c>
      <c r="H27" s="33">
        <f t="shared" si="1"/>
        <v>4</v>
      </c>
      <c r="I27" s="42">
        <f t="shared" si="0"/>
        <v>4</v>
      </c>
      <c r="J27" s="34"/>
    </row>
    <row r="28" spans="1:10" ht="26.25" customHeight="1" x14ac:dyDescent="0.25">
      <c r="A28" s="60" t="s">
        <v>52</v>
      </c>
      <c r="B28" s="87" t="s">
        <v>75</v>
      </c>
      <c r="C28" s="88"/>
      <c r="D28" s="89"/>
      <c r="E28" s="28" t="s">
        <v>47</v>
      </c>
      <c r="F28" s="31">
        <v>3</v>
      </c>
      <c r="G28" s="32" t="s">
        <v>21</v>
      </c>
      <c r="H28" s="33">
        <f t="shared" si="1"/>
        <v>4</v>
      </c>
      <c r="I28" s="42">
        <f t="shared" si="0"/>
        <v>12</v>
      </c>
      <c r="J28" s="34"/>
    </row>
    <row r="29" spans="1:10" ht="39.75" customHeight="1" x14ac:dyDescent="0.25">
      <c r="A29" s="61">
        <v>10</v>
      </c>
      <c r="B29" s="87" t="s">
        <v>76</v>
      </c>
      <c r="C29" s="88"/>
      <c r="D29" s="89"/>
      <c r="E29" s="28" t="s">
        <v>48</v>
      </c>
      <c r="F29" s="31">
        <v>1</v>
      </c>
      <c r="G29" s="32" t="s">
        <v>21</v>
      </c>
      <c r="H29" s="33">
        <f t="shared" si="1"/>
        <v>4</v>
      </c>
      <c r="I29" s="42">
        <f t="shared" si="0"/>
        <v>4</v>
      </c>
      <c r="J29" s="34"/>
    </row>
    <row r="30" spans="1:10" ht="37.5" customHeight="1" x14ac:dyDescent="0.25">
      <c r="A30" s="62" t="s">
        <v>54</v>
      </c>
      <c r="B30" s="87" t="s">
        <v>77</v>
      </c>
      <c r="C30" s="88"/>
      <c r="D30" s="89"/>
      <c r="E30" s="28" t="s">
        <v>49</v>
      </c>
      <c r="F30" s="31">
        <v>2</v>
      </c>
      <c r="G30" s="32" t="s">
        <v>21</v>
      </c>
      <c r="H30" s="33">
        <f t="shared" si="1"/>
        <v>4</v>
      </c>
      <c r="I30" s="42">
        <f t="shared" si="0"/>
        <v>8</v>
      </c>
      <c r="J30" s="34"/>
    </row>
    <row r="31" spans="1:10" ht="25.5" customHeight="1" x14ac:dyDescent="0.25">
      <c r="A31" s="62" t="s">
        <v>55</v>
      </c>
      <c r="B31" s="87" t="s">
        <v>78</v>
      </c>
      <c r="C31" s="88"/>
      <c r="D31" s="89"/>
      <c r="E31" s="28" t="s">
        <v>50</v>
      </c>
      <c r="F31" s="31">
        <v>1</v>
      </c>
      <c r="G31" s="32" t="s">
        <v>24</v>
      </c>
      <c r="H31" s="33">
        <f t="shared" si="1"/>
        <v>3</v>
      </c>
      <c r="I31" s="33">
        <f t="shared" si="0"/>
        <v>3</v>
      </c>
      <c r="J31" s="34"/>
    </row>
    <row r="32" spans="1:10" ht="23.25" customHeight="1" x14ac:dyDescent="0.25">
      <c r="A32" s="74" t="s">
        <v>79</v>
      </c>
      <c r="B32" s="75"/>
      <c r="C32" s="75"/>
      <c r="D32" s="75"/>
      <c r="E32" s="76"/>
      <c r="F32" s="35">
        <f>SUM(F20:F31)</f>
        <v>18</v>
      </c>
      <c r="G32" s="77" t="s">
        <v>29</v>
      </c>
      <c r="H32" s="78"/>
      <c r="I32" s="36">
        <f>SUM(I20:I31)</f>
        <v>61</v>
      </c>
      <c r="J32" s="37" t="s">
        <v>93</v>
      </c>
    </row>
    <row r="33" spans="1:10" ht="23.25" customHeight="1" x14ac:dyDescent="0.25">
      <c r="A33" s="82" t="s">
        <v>60</v>
      </c>
      <c r="B33" s="83"/>
      <c r="C33" s="83"/>
      <c r="D33" s="83"/>
      <c r="E33" s="83"/>
      <c r="F33" s="83"/>
      <c r="G33" s="83"/>
      <c r="H33" s="78"/>
      <c r="I33" s="38">
        <f>I32/18</f>
        <v>3.3888888888888888</v>
      </c>
      <c r="J33" s="39" t="s">
        <v>94</v>
      </c>
    </row>
    <row r="34" spans="1:10" ht="23.25" customHeight="1" x14ac:dyDescent="0.25">
      <c r="A34" s="74" t="s">
        <v>80</v>
      </c>
      <c r="B34" s="75"/>
      <c r="C34" s="75"/>
      <c r="D34" s="75"/>
      <c r="E34" s="75"/>
      <c r="F34" s="75"/>
      <c r="G34" s="75"/>
      <c r="H34" s="76"/>
      <c r="I34" s="38"/>
      <c r="J34" s="39"/>
    </row>
    <row r="35" spans="1:10" x14ac:dyDescent="0.25">
      <c r="A35" s="84"/>
      <c r="B35" s="85"/>
      <c r="C35" s="85"/>
      <c r="D35" s="85"/>
      <c r="E35" s="85"/>
      <c r="F35" s="85"/>
      <c r="G35" s="85"/>
      <c r="H35" s="85"/>
      <c r="I35" s="85"/>
      <c r="J35" s="86"/>
    </row>
    <row r="36" spans="1:10" x14ac:dyDescent="0.25">
      <c r="A36" s="128" t="s">
        <v>14</v>
      </c>
      <c r="B36" s="130" t="s">
        <v>81</v>
      </c>
      <c r="C36" s="131"/>
      <c r="D36" s="132"/>
      <c r="E36" s="136" t="s">
        <v>82</v>
      </c>
      <c r="F36" s="137" t="s">
        <v>17</v>
      </c>
      <c r="G36" s="139" t="s">
        <v>83</v>
      </c>
      <c r="H36" s="140"/>
      <c r="I36" s="141"/>
      <c r="J36" s="142"/>
    </row>
    <row r="37" spans="1:10" ht="26.25" x14ac:dyDescent="0.25">
      <c r="A37" s="129"/>
      <c r="B37" s="133"/>
      <c r="C37" s="134"/>
      <c r="D37" s="135"/>
      <c r="E37" s="136"/>
      <c r="F37" s="138"/>
      <c r="G37" s="40" t="s">
        <v>84</v>
      </c>
      <c r="H37" s="40" t="s">
        <v>85</v>
      </c>
      <c r="I37" s="40" t="s">
        <v>90</v>
      </c>
      <c r="J37" s="143"/>
    </row>
    <row r="38" spans="1:10" x14ac:dyDescent="0.25">
      <c r="A38" s="63" t="s">
        <v>20</v>
      </c>
      <c r="B38" s="145" t="s">
        <v>86</v>
      </c>
      <c r="C38" s="146"/>
      <c r="D38" s="147"/>
      <c r="E38" s="31" t="s">
        <v>33</v>
      </c>
      <c r="F38" s="41">
        <v>1</v>
      </c>
      <c r="G38" s="32" t="s">
        <v>21</v>
      </c>
      <c r="H38" s="42">
        <f>IF(G38="A",4,IF(G38="B",3,IF(G38="C",2,"0.00")))</f>
        <v>4</v>
      </c>
      <c r="I38" s="42">
        <f>F38*H38</f>
        <v>4</v>
      </c>
      <c r="J38" s="143"/>
    </row>
    <row r="39" spans="1:10" ht="15.75" thickBot="1" x14ac:dyDescent="0.3">
      <c r="A39" s="64" t="s">
        <v>22</v>
      </c>
      <c r="B39" s="148" t="s">
        <v>87</v>
      </c>
      <c r="C39" s="149"/>
      <c r="D39" s="150"/>
      <c r="E39" s="52" t="s">
        <v>34</v>
      </c>
      <c r="F39" s="43">
        <v>1</v>
      </c>
      <c r="G39" s="44" t="s">
        <v>24</v>
      </c>
      <c r="H39" s="45">
        <f>IF(G39="A",4,IF(G39="B",3,IF(G39="C",2,"0.00")))</f>
        <v>3</v>
      </c>
      <c r="I39" s="45">
        <f>F39*H39</f>
        <v>3</v>
      </c>
      <c r="J39" s="144"/>
    </row>
    <row r="40" spans="1:10" x14ac:dyDescent="0.25">
      <c r="A40" s="65"/>
      <c r="B40" s="47"/>
      <c r="C40" s="47"/>
      <c r="D40" s="47"/>
      <c r="E40" s="53"/>
      <c r="F40" s="46"/>
      <c r="G40" s="49"/>
      <c r="H40" s="50"/>
      <c r="I40" s="50"/>
      <c r="J40" s="46"/>
    </row>
    <row r="41" spans="1:10" x14ac:dyDescent="0.25">
      <c r="A41" s="66"/>
      <c r="B41" s="16"/>
      <c r="C41" s="16"/>
      <c r="D41" s="16"/>
      <c r="E41" s="16"/>
      <c r="F41" s="16"/>
      <c r="G41" s="16"/>
      <c r="H41" s="16"/>
      <c r="I41" s="16"/>
      <c r="J41" s="16"/>
    </row>
    <row r="42" spans="1:10" ht="15.75" x14ac:dyDescent="0.25">
      <c r="A42" s="67"/>
      <c r="B42" s="18"/>
      <c r="C42" s="18"/>
      <c r="D42" s="1"/>
      <c r="E42" s="17"/>
      <c r="F42" s="79" t="s">
        <v>35</v>
      </c>
      <c r="G42" s="79"/>
      <c r="H42" s="79"/>
      <c r="I42" s="79"/>
      <c r="J42" s="79"/>
    </row>
    <row r="43" spans="1:10" ht="15.75" x14ac:dyDescent="0.25">
      <c r="A43" s="79" t="s">
        <v>36</v>
      </c>
      <c r="B43" s="79"/>
      <c r="C43" s="79"/>
      <c r="D43" s="1"/>
      <c r="E43" s="17"/>
      <c r="F43" s="79" t="s">
        <v>36</v>
      </c>
      <c r="G43" s="79"/>
      <c r="H43" s="79"/>
      <c r="I43" s="79"/>
      <c r="J43" s="79"/>
    </row>
    <row r="44" spans="1:10" ht="15.75" x14ac:dyDescent="0.25">
      <c r="A44" s="79" t="s">
        <v>37</v>
      </c>
      <c r="B44" s="79"/>
      <c r="C44" s="79"/>
      <c r="D44" s="1"/>
      <c r="E44" s="17"/>
      <c r="F44" s="79" t="s">
        <v>38</v>
      </c>
      <c r="G44" s="79"/>
      <c r="H44" s="79"/>
      <c r="I44" s="79"/>
      <c r="J44" s="79"/>
    </row>
    <row r="45" spans="1:10" ht="15.75" x14ac:dyDescent="0.25">
      <c r="B45" s="18"/>
      <c r="C45" s="18"/>
      <c r="D45" s="1"/>
      <c r="E45" s="18"/>
      <c r="F45" s="1"/>
      <c r="G45" s="18"/>
      <c r="H45" s="18"/>
      <c r="I45" s="18"/>
      <c r="J45" s="1"/>
    </row>
    <row r="46" spans="1:10" ht="15.75" x14ac:dyDescent="0.25">
      <c r="B46" s="18"/>
      <c r="C46" s="18"/>
      <c r="D46" s="1"/>
      <c r="E46" s="18"/>
      <c r="F46" s="1"/>
      <c r="G46" s="18"/>
      <c r="H46" s="18"/>
      <c r="I46" s="18"/>
      <c r="J46" s="1"/>
    </row>
    <row r="47" spans="1:10" ht="15.75" x14ac:dyDescent="0.25">
      <c r="B47" s="18"/>
      <c r="C47" s="18"/>
      <c r="D47" s="1"/>
      <c r="E47" s="18"/>
      <c r="F47" s="1"/>
      <c r="G47" s="18"/>
      <c r="H47" s="18"/>
      <c r="I47" s="18"/>
      <c r="J47" s="1"/>
    </row>
    <row r="48" spans="1:10" ht="15.75" x14ac:dyDescent="0.25">
      <c r="A48" s="126" t="s">
        <v>39</v>
      </c>
      <c r="B48" s="126"/>
      <c r="C48" s="126"/>
      <c r="D48" s="19"/>
      <c r="E48" s="20"/>
      <c r="F48" s="127" t="s">
        <v>40</v>
      </c>
      <c r="G48" s="127"/>
      <c r="H48" s="127"/>
      <c r="I48" s="127"/>
      <c r="J48" s="127"/>
    </row>
    <row r="49" spans="1:10" ht="15.75" x14ac:dyDescent="0.25">
      <c r="A49" s="80" t="s">
        <v>41</v>
      </c>
      <c r="B49" s="80"/>
      <c r="C49" s="80"/>
      <c r="D49" s="19"/>
      <c r="E49" s="20"/>
      <c r="F49" s="81" t="s">
        <v>42</v>
      </c>
      <c r="G49" s="81"/>
      <c r="H49" s="81"/>
      <c r="I49" s="81"/>
      <c r="J49" s="81"/>
    </row>
    <row r="50" spans="1:10" ht="15.75" x14ac:dyDescent="0.25">
      <c r="A50" s="21"/>
      <c r="B50" s="21"/>
      <c r="C50" s="21"/>
      <c r="D50" s="19"/>
      <c r="E50" s="20"/>
      <c r="F50" s="22"/>
      <c r="G50" s="22"/>
      <c r="H50" s="22"/>
      <c r="I50" s="22"/>
      <c r="J50" s="22"/>
    </row>
    <row r="51" spans="1:10" ht="15.75" x14ac:dyDescent="0.25">
      <c r="A51" s="21"/>
      <c r="B51" s="21"/>
      <c r="C51" s="21"/>
      <c r="D51" s="19"/>
      <c r="E51" s="20"/>
      <c r="F51" s="22"/>
      <c r="G51" s="22"/>
      <c r="H51" s="22"/>
      <c r="I51" s="22"/>
      <c r="J51" s="22"/>
    </row>
    <row r="55" spans="1:10" x14ac:dyDescent="0.25">
      <c r="B55" s="1"/>
      <c r="C55" s="1"/>
      <c r="D55" s="1"/>
      <c r="E55" s="1"/>
      <c r="F55" s="1"/>
      <c r="G55" s="1"/>
      <c r="H55" s="1"/>
      <c r="I55" s="1"/>
      <c r="J55" s="1"/>
    </row>
    <row r="56" spans="1:10" ht="20.25" x14ac:dyDescent="0.25">
      <c r="B56" s="160" t="s">
        <v>0</v>
      </c>
      <c r="C56" s="160"/>
      <c r="D56" s="160"/>
      <c r="E56" s="160"/>
      <c r="F56" s="160"/>
      <c r="G56" s="160"/>
      <c r="H56" s="160"/>
      <c r="I56" s="160"/>
      <c r="J56" s="160"/>
    </row>
    <row r="57" spans="1:10" ht="20.25" x14ac:dyDescent="0.25">
      <c r="B57" s="160" t="s">
        <v>1</v>
      </c>
      <c r="C57" s="160"/>
      <c r="D57" s="160"/>
      <c r="E57" s="160"/>
      <c r="F57" s="160"/>
      <c r="G57" s="160"/>
      <c r="H57" s="160"/>
      <c r="I57" s="160"/>
      <c r="J57" s="160"/>
    </row>
    <row r="58" spans="1:10" ht="15.75" x14ac:dyDescent="0.25">
      <c r="B58" s="161" t="s">
        <v>2</v>
      </c>
      <c r="C58" s="161"/>
      <c r="D58" s="161"/>
      <c r="E58" s="161"/>
      <c r="F58" s="161"/>
      <c r="G58" s="161"/>
      <c r="H58" s="161"/>
      <c r="I58" s="161"/>
      <c r="J58" s="161"/>
    </row>
    <row r="59" spans="1:10" ht="15.75" x14ac:dyDescent="0.25">
      <c r="B59" s="162" t="s">
        <v>3</v>
      </c>
      <c r="C59" s="162"/>
      <c r="D59" s="162"/>
      <c r="E59" s="162"/>
      <c r="F59" s="162"/>
      <c r="G59" s="162"/>
      <c r="H59" s="162"/>
      <c r="I59" s="162"/>
      <c r="J59" s="162"/>
    </row>
    <row r="60" spans="1:10" ht="15.75" x14ac:dyDescent="0.25">
      <c r="A60" s="55"/>
      <c r="B60" s="3"/>
      <c r="C60" s="3"/>
      <c r="D60" s="3"/>
      <c r="E60" s="3"/>
      <c r="F60" s="3"/>
      <c r="G60" s="3"/>
      <c r="H60" s="3"/>
      <c r="I60" s="3"/>
      <c r="J60" s="3"/>
    </row>
    <row r="61" spans="1:10" ht="18.75" x14ac:dyDescent="0.25">
      <c r="A61" s="163" t="s">
        <v>4</v>
      </c>
      <c r="B61" s="163"/>
      <c r="C61" s="163"/>
      <c r="D61" s="163"/>
      <c r="E61" s="163"/>
      <c r="F61" s="163"/>
      <c r="G61" s="163"/>
      <c r="H61" s="163"/>
      <c r="I61" s="163"/>
      <c r="J61" s="163"/>
    </row>
    <row r="62" spans="1:10" ht="19.5" x14ac:dyDescent="0.25">
      <c r="A62" s="163" t="s">
        <v>5</v>
      </c>
      <c r="B62" s="163"/>
      <c r="C62" s="163"/>
      <c r="D62" s="163"/>
      <c r="E62" s="163"/>
      <c r="F62" s="163"/>
      <c r="G62" s="163"/>
      <c r="H62" s="163"/>
      <c r="I62" s="163"/>
      <c r="J62" s="163"/>
    </row>
    <row r="63" spans="1:10" ht="18.75" x14ac:dyDescent="0.25">
      <c r="A63" s="56"/>
      <c r="B63" s="4"/>
      <c r="C63" s="4"/>
      <c r="D63" s="4"/>
      <c r="E63" s="4"/>
      <c r="F63" s="4"/>
      <c r="G63" s="4"/>
      <c r="H63" s="4"/>
      <c r="I63" s="4"/>
      <c r="J63" s="4"/>
    </row>
    <row r="64" spans="1:10" ht="15.75" x14ac:dyDescent="0.25">
      <c r="B64" s="5" t="s">
        <v>6</v>
      </c>
      <c r="C64" s="1"/>
      <c r="D64" s="6" t="s">
        <v>7</v>
      </c>
      <c r="E64" s="7" t="s">
        <v>8</v>
      </c>
      <c r="F64" s="7"/>
      <c r="G64" s="5"/>
      <c r="H64" s="5"/>
      <c r="I64" s="5"/>
      <c r="J64" s="5"/>
    </row>
    <row r="65" spans="1:10" ht="15.75" x14ac:dyDescent="0.25">
      <c r="B65" s="5" t="s">
        <v>9</v>
      </c>
      <c r="C65" s="1"/>
      <c r="D65" s="6" t="s">
        <v>7</v>
      </c>
      <c r="E65" s="113">
        <v>1719002001</v>
      </c>
      <c r="F65" s="113"/>
      <c r="G65" s="5"/>
      <c r="H65" s="5"/>
      <c r="I65" s="5"/>
      <c r="J65" s="5"/>
    </row>
    <row r="66" spans="1:10" ht="15.75" x14ac:dyDescent="0.25">
      <c r="B66" s="5" t="s">
        <v>10</v>
      </c>
      <c r="C66" s="1"/>
      <c r="D66" s="6" t="s">
        <v>7</v>
      </c>
      <c r="E66" s="6">
        <v>2017</v>
      </c>
      <c r="F66" s="5"/>
      <c r="G66" s="5"/>
      <c r="H66" s="5"/>
      <c r="I66" s="5"/>
      <c r="J66" s="5"/>
    </row>
    <row r="67" spans="1:10" ht="15.75" x14ac:dyDescent="0.25">
      <c r="B67" s="5" t="s">
        <v>11</v>
      </c>
      <c r="C67" s="1"/>
      <c r="D67" s="6" t="s">
        <v>7</v>
      </c>
      <c r="E67" s="8" t="s">
        <v>43</v>
      </c>
      <c r="F67" s="5"/>
      <c r="G67" s="5"/>
      <c r="H67" s="5"/>
      <c r="I67" s="5"/>
      <c r="J67" s="5"/>
    </row>
    <row r="68" spans="1:10" ht="15.75" x14ac:dyDescent="0.25">
      <c r="B68" s="5" t="s">
        <v>12</v>
      </c>
      <c r="C68" s="1"/>
      <c r="D68" s="6" t="s">
        <v>7</v>
      </c>
      <c r="E68" s="6" t="s">
        <v>13</v>
      </c>
      <c r="F68" s="5"/>
      <c r="G68" s="5"/>
      <c r="H68" s="5"/>
      <c r="I68" s="5"/>
      <c r="J68" s="5"/>
    </row>
    <row r="69" spans="1:10" ht="16.5" thickBot="1" x14ac:dyDescent="0.3">
      <c r="A69" s="55"/>
      <c r="B69" s="2"/>
      <c r="C69" s="9"/>
      <c r="D69" s="9"/>
      <c r="E69" s="9"/>
      <c r="F69" s="9"/>
      <c r="G69" s="10"/>
      <c r="H69" s="2"/>
      <c r="I69" s="2"/>
      <c r="J69" s="2"/>
    </row>
    <row r="70" spans="1:10" x14ac:dyDescent="0.25">
      <c r="A70" s="114" t="s">
        <v>14</v>
      </c>
      <c r="B70" s="117" t="s">
        <v>15</v>
      </c>
      <c r="C70" s="118"/>
      <c r="D70" s="119"/>
      <c r="E70" s="155" t="s">
        <v>16</v>
      </c>
      <c r="F70" s="158" t="s">
        <v>17</v>
      </c>
      <c r="G70" s="105" t="s">
        <v>59</v>
      </c>
      <c r="H70" s="106"/>
      <c r="I70" s="107"/>
      <c r="J70" s="108" t="s">
        <v>88</v>
      </c>
    </row>
    <row r="71" spans="1:10" x14ac:dyDescent="0.25">
      <c r="A71" s="115"/>
      <c r="B71" s="120"/>
      <c r="C71" s="121"/>
      <c r="D71" s="122"/>
      <c r="E71" s="156"/>
      <c r="F71" s="159"/>
      <c r="G71" s="111" t="s">
        <v>58</v>
      </c>
      <c r="H71" s="111" t="s">
        <v>18</v>
      </c>
      <c r="I71" s="111" t="s">
        <v>19</v>
      </c>
      <c r="J71" s="109"/>
    </row>
    <row r="72" spans="1:10" x14ac:dyDescent="0.25">
      <c r="A72" s="116"/>
      <c r="B72" s="123"/>
      <c r="C72" s="124"/>
      <c r="D72" s="125"/>
      <c r="E72" s="157"/>
      <c r="F72" s="112"/>
      <c r="G72" s="112"/>
      <c r="H72" s="112"/>
      <c r="I72" s="112"/>
      <c r="J72" s="110"/>
    </row>
    <row r="73" spans="1:10" ht="15.75" thickBot="1" x14ac:dyDescent="0.3">
      <c r="A73" s="57">
        <v>1</v>
      </c>
      <c r="B73" s="94">
        <v>2</v>
      </c>
      <c r="C73" s="95"/>
      <c r="D73" s="96"/>
      <c r="E73" s="11">
        <v>3</v>
      </c>
      <c r="F73" s="13">
        <v>4</v>
      </c>
      <c r="G73" s="12">
        <v>5</v>
      </c>
      <c r="H73" s="13">
        <v>6</v>
      </c>
      <c r="I73" s="13">
        <v>7</v>
      </c>
      <c r="J73" s="14">
        <v>8</v>
      </c>
    </row>
    <row r="74" spans="1:10" x14ac:dyDescent="0.25">
      <c r="A74" s="58" t="s">
        <v>20</v>
      </c>
      <c r="B74" s="97" t="s">
        <v>61</v>
      </c>
      <c r="C74" s="98"/>
      <c r="D74" s="99"/>
      <c r="E74" s="27" t="s">
        <v>44</v>
      </c>
      <c r="F74" s="28">
        <v>3</v>
      </c>
      <c r="G74" s="29" t="s">
        <v>24</v>
      </c>
      <c r="H74" s="30">
        <f>IF(G74="A",4,IF(G74="B",3,IF(G74="C",2,"0.00")))</f>
        <v>3</v>
      </c>
      <c r="I74" s="51">
        <f t="shared" ref="I74:I85" si="3">F74*H74</f>
        <v>9</v>
      </c>
      <c r="J74" s="100" t="s">
        <v>89</v>
      </c>
    </row>
    <row r="75" spans="1:10" ht="26.25" customHeight="1" x14ac:dyDescent="0.25">
      <c r="A75" s="59" t="s">
        <v>22</v>
      </c>
      <c r="B75" s="102" t="s">
        <v>62</v>
      </c>
      <c r="C75" s="103"/>
      <c r="D75" s="104"/>
      <c r="E75" s="28" t="s">
        <v>45</v>
      </c>
      <c r="F75" s="31">
        <v>2</v>
      </c>
      <c r="G75" s="32" t="s">
        <v>24</v>
      </c>
      <c r="H75" s="33">
        <f t="shared" ref="H75:H85" si="4">IF(G75="A",4,IF(G75="B",3,IF(G75="C",2,"0.00")))</f>
        <v>3</v>
      </c>
      <c r="I75" s="42">
        <f t="shared" si="3"/>
        <v>6</v>
      </c>
      <c r="J75" s="101"/>
    </row>
    <row r="76" spans="1:10" ht="26.25" customHeight="1" x14ac:dyDescent="0.25">
      <c r="A76" s="59" t="s">
        <v>23</v>
      </c>
      <c r="B76" s="91" t="s">
        <v>63</v>
      </c>
      <c r="C76" s="92"/>
      <c r="D76" s="93"/>
      <c r="E76" s="28" t="s">
        <v>46</v>
      </c>
      <c r="F76" s="31">
        <v>1</v>
      </c>
      <c r="G76" s="32" t="s">
        <v>24</v>
      </c>
      <c r="H76" s="33">
        <f t="shared" si="4"/>
        <v>3</v>
      </c>
      <c r="I76" s="42">
        <f t="shared" si="3"/>
        <v>3</v>
      </c>
      <c r="J76" s="34" t="s">
        <v>64</v>
      </c>
    </row>
    <row r="77" spans="1:10" ht="26.25" customHeight="1" x14ac:dyDescent="0.25">
      <c r="A77" s="59" t="s">
        <v>25</v>
      </c>
      <c r="B77" s="87" t="s">
        <v>65</v>
      </c>
      <c r="C77" s="88"/>
      <c r="D77" s="89"/>
      <c r="E77" s="28" t="s">
        <v>47</v>
      </c>
      <c r="F77" s="31">
        <v>1</v>
      </c>
      <c r="G77" s="32" t="s">
        <v>24</v>
      </c>
      <c r="H77" s="33">
        <f t="shared" si="4"/>
        <v>3</v>
      </c>
      <c r="I77" s="42">
        <f t="shared" si="3"/>
        <v>3</v>
      </c>
      <c r="J77" s="34" t="s">
        <v>66</v>
      </c>
    </row>
    <row r="78" spans="1:10" ht="48.75" customHeight="1" x14ac:dyDescent="0.25">
      <c r="A78" s="59" t="s">
        <v>26</v>
      </c>
      <c r="B78" s="87" t="s">
        <v>67</v>
      </c>
      <c r="C78" s="88"/>
      <c r="D78" s="89"/>
      <c r="E78" s="28" t="s">
        <v>48</v>
      </c>
      <c r="F78" s="31">
        <v>1</v>
      </c>
      <c r="G78" s="32" t="s">
        <v>24</v>
      </c>
      <c r="H78" s="33">
        <f t="shared" si="4"/>
        <v>3</v>
      </c>
      <c r="I78" s="42">
        <f t="shared" si="3"/>
        <v>3</v>
      </c>
      <c r="J78" s="34" t="s">
        <v>68</v>
      </c>
    </row>
    <row r="79" spans="1:10" ht="26.25" customHeight="1" x14ac:dyDescent="0.25">
      <c r="A79" s="59" t="s">
        <v>27</v>
      </c>
      <c r="B79" s="87" t="s">
        <v>69</v>
      </c>
      <c r="C79" s="88"/>
      <c r="D79" s="89"/>
      <c r="E79" s="28" t="s">
        <v>49</v>
      </c>
      <c r="F79" s="31">
        <v>1</v>
      </c>
      <c r="G79" s="32" t="s">
        <v>24</v>
      </c>
      <c r="H79" s="33">
        <f t="shared" si="4"/>
        <v>3</v>
      </c>
      <c r="I79" s="42">
        <f t="shared" si="3"/>
        <v>3</v>
      </c>
      <c r="J79" s="34" t="s">
        <v>70</v>
      </c>
    </row>
    <row r="80" spans="1:10" ht="26.25" customHeight="1" x14ac:dyDescent="0.25">
      <c r="A80" s="60" t="s">
        <v>28</v>
      </c>
      <c r="B80" s="90" t="s">
        <v>71</v>
      </c>
      <c r="C80" s="90"/>
      <c r="D80" s="90"/>
      <c r="E80" s="31" t="s">
        <v>50</v>
      </c>
      <c r="F80" s="28">
        <v>1</v>
      </c>
      <c r="G80" s="32" t="s">
        <v>24</v>
      </c>
      <c r="H80" s="42">
        <f t="shared" si="4"/>
        <v>3</v>
      </c>
      <c r="I80" s="42">
        <f t="shared" si="3"/>
        <v>3</v>
      </c>
      <c r="J80" s="34"/>
    </row>
    <row r="81" spans="1:10" ht="38.25" customHeight="1" x14ac:dyDescent="0.25">
      <c r="A81" s="59" t="s">
        <v>51</v>
      </c>
      <c r="B81" s="91" t="s">
        <v>74</v>
      </c>
      <c r="C81" s="92"/>
      <c r="D81" s="93"/>
      <c r="E81" s="28" t="s">
        <v>46</v>
      </c>
      <c r="F81" s="31">
        <v>1</v>
      </c>
      <c r="G81" s="32" t="s">
        <v>21</v>
      </c>
      <c r="H81" s="33">
        <f t="shared" si="4"/>
        <v>4</v>
      </c>
      <c r="I81" s="42">
        <f t="shared" si="3"/>
        <v>4</v>
      </c>
      <c r="J81" s="34"/>
    </row>
    <row r="82" spans="1:10" ht="26.25" customHeight="1" x14ac:dyDescent="0.25">
      <c r="A82" s="60" t="s">
        <v>52</v>
      </c>
      <c r="B82" s="87" t="s">
        <v>75</v>
      </c>
      <c r="C82" s="88"/>
      <c r="D82" s="89"/>
      <c r="E82" s="28" t="s">
        <v>47</v>
      </c>
      <c r="F82" s="31">
        <v>3</v>
      </c>
      <c r="G82" s="32" t="s">
        <v>21</v>
      </c>
      <c r="H82" s="33">
        <f t="shared" si="4"/>
        <v>4</v>
      </c>
      <c r="I82" s="42">
        <f t="shared" si="3"/>
        <v>12</v>
      </c>
      <c r="J82" s="34"/>
    </row>
    <row r="83" spans="1:10" ht="39.75" customHeight="1" x14ac:dyDescent="0.25">
      <c r="A83" s="61">
        <v>10</v>
      </c>
      <c r="B83" s="87" t="s">
        <v>76</v>
      </c>
      <c r="C83" s="88"/>
      <c r="D83" s="89"/>
      <c r="E83" s="28" t="s">
        <v>48</v>
      </c>
      <c r="F83" s="31">
        <v>1</v>
      </c>
      <c r="G83" s="32" t="s">
        <v>21</v>
      </c>
      <c r="H83" s="33">
        <f t="shared" si="4"/>
        <v>4</v>
      </c>
      <c r="I83" s="42">
        <f t="shared" si="3"/>
        <v>4</v>
      </c>
      <c r="J83" s="34"/>
    </row>
    <row r="84" spans="1:10" ht="37.5" customHeight="1" x14ac:dyDescent="0.25">
      <c r="A84" s="62" t="s">
        <v>54</v>
      </c>
      <c r="B84" s="87" t="s">
        <v>77</v>
      </c>
      <c r="C84" s="88"/>
      <c r="D84" s="89"/>
      <c r="E84" s="28" t="s">
        <v>49</v>
      </c>
      <c r="F84" s="31">
        <v>2</v>
      </c>
      <c r="G84" s="32" t="s">
        <v>21</v>
      </c>
      <c r="H84" s="33">
        <f t="shared" si="4"/>
        <v>4</v>
      </c>
      <c r="I84" s="42">
        <f t="shared" si="3"/>
        <v>8</v>
      </c>
      <c r="J84" s="34"/>
    </row>
    <row r="85" spans="1:10" ht="25.5" customHeight="1" x14ac:dyDescent="0.25">
      <c r="A85" s="62" t="s">
        <v>55</v>
      </c>
      <c r="B85" s="87" t="s">
        <v>78</v>
      </c>
      <c r="C85" s="88"/>
      <c r="D85" s="89"/>
      <c r="E85" s="28" t="s">
        <v>50</v>
      </c>
      <c r="F85" s="31">
        <v>1</v>
      </c>
      <c r="G85" s="32" t="s">
        <v>24</v>
      </c>
      <c r="H85" s="33">
        <f t="shared" si="4"/>
        <v>3</v>
      </c>
      <c r="I85" s="33">
        <f t="shared" si="3"/>
        <v>3</v>
      </c>
      <c r="J85" s="34"/>
    </row>
    <row r="86" spans="1:10" ht="23.25" customHeight="1" x14ac:dyDescent="0.25">
      <c r="A86" s="74" t="s">
        <v>79</v>
      </c>
      <c r="B86" s="75"/>
      <c r="C86" s="75"/>
      <c r="D86" s="75"/>
      <c r="E86" s="76"/>
      <c r="F86" s="35">
        <f>SUM(F74:F85)</f>
        <v>18</v>
      </c>
      <c r="G86" s="77" t="s">
        <v>29</v>
      </c>
      <c r="H86" s="78"/>
      <c r="I86" s="36">
        <f>SUM(I74:I85)</f>
        <v>61</v>
      </c>
      <c r="J86" s="37" t="s">
        <v>93</v>
      </c>
    </row>
    <row r="87" spans="1:10" ht="23.25" customHeight="1" x14ac:dyDescent="0.25">
      <c r="A87" s="82" t="s">
        <v>60</v>
      </c>
      <c r="B87" s="83"/>
      <c r="C87" s="83"/>
      <c r="D87" s="83"/>
      <c r="E87" s="83"/>
      <c r="F87" s="83"/>
      <c r="G87" s="83"/>
      <c r="H87" s="78"/>
      <c r="I87" s="38">
        <f>I86/18</f>
        <v>3.3888888888888888</v>
      </c>
      <c r="J87" s="39" t="s">
        <v>94</v>
      </c>
    </row>
    <row r="88" spans="1:10" ht="23.25" customHeight="1" x14ac:dyDescent="0.25">
      <c r="A88" s="74" t="s">
        <v>80</v>
      </c>
      <c r="B88" s="75"/>
      <c r="C88" s="75"/>
      <c r="D88" s="75"/>
      <c r="E88" s="75"/>
      <c r="F88" s="75"/>
      <c r="G88" s="75"/>
      <c r="H88" s="76"/>
      <c r="I88" s="38"/>
      <c r="J88" s="39"/>
    </row>
    <row r="89" spans="1:10" x14ac:dyDescent="0.25">
      <c r="A89" s="84"/>
      <c r="B89" s="85"/>
      <c r="C89" s="85"/>
      <c r="D89" s="85"/>
      <c r="E89" s="85"/>
      <c r="F89" s="85"/>
      <c r="G89" s="85"/>
      <c r="H89" s="85"/>
      <c r="I89" s="85"/>
      <c r="J89" s="86"/>
    </row>
    <row r="90" spans="1:10" x14ac:dyDescent="0.25">
      <c r="A90" s="128" t="s">
        <v>14</v>
      </c>
      <c r="B90" s="130" t="s">
        <v>81</v>
      </c>
      <c r="C90" s="131"/>
      <c r="D90" s="132"/>
      <c r="E90" s="136" t="s">
        <v>82</v>
      </c>
      <c r="F90" s="137" t="s">
        <v>17</v>
      </c>
      <c r="G90" s="139" t="s">
        <v>83</v>
      </c>
      <c r="H90" s="140"/>
      <c r="I90" s="141"/>
      <c r="J90" s="142"/>
    </row>
    <row r="91" spans="1:10" ht="26.25" x14ac:dyDescent="0.25">
      <c r="A91" s="129"/>
      <c r="B91" s="133"/>
      <c r="C91" s="134"/>
      <c r="D91" s="135"/>
      <c r="E91" s="136"/>
      <c r="F91" s="138"/>
      <c r="G91" s="40" t="s">
        <v>84</v>
      </c>
      <c r="H91" s="40" t="s">
        <v>85</v>
      </c>
      <c r="I91" s="40" t="s">
        <v>90</v>
      </c>
      <c r="J91" s="143"/>
    </row>
    <row r="92" spans="1:10" x14ac:dyDescent="0.25">
      <c r="A92" s="63" t="s">
        <v>20</v>
      </c>
      <c r="B92" s="145" t="s">
        <v>86</v>
      </c>
      <c r="C92" s="146"/>
      <c r="D92" s="147"/>
      <c r="E92" s="31" t="s">
        <v>33</v>
      </c>
      <c r="F92" s="41">
        <v>1</v>
      </c>
      <c r="G92" s="32" t="s">
        <v>21</v>
      </c>
      <c r="H92" s="42">
        <f>IF(G92="A",4,IF(G92="B",3,IF(G92="C",2,"0.00")))</f>
        <v>4</v>
      </c>
      <c r="I92" s="42">
        <f>F92*H92</f>
        <v>4</v>
      </c>
      <c r="J92" s="143"/>
    </row>
    <row r="93" spans="1:10" ht="15.75" thickBot="1" x14ac:dyDescent="0.3">
      <c r="A93" s="64" t="s">
        <v>22</v>
      </c>
      <c r="B93" s="148" t="s">
        <v>87</v>
      </c>
      <c r="C93" s="149"/>
      <c r="D93" s="150"/>
      <c r="E93" s="52" t="s">
        <v>34</v>
      </c>
      <c r="F93" s="43">
        <v>1</v>
      </c>
      <c r="G93" s="44" t="s">
        <v>24</v>
      </c>
      <c r="H93" s="45">
        <f>IF(G93="A",4,IF(G93="B",3,IF(G93="C",2,"0.00")))</f>
        <v>3</v>
      </c>
      <c r="I93" s="45">
        <f>F93*H93</f>
        <v>3</v>
      </c>
      <c r="J93" s="144"/>
    </row>
    <row r="94" spans="1:10" x14ac:dyDescent="0.25">
      <c r="A94" s="65"/>
      <c r="B94" s="47"/>
      <c r="C94" s="47"/>
      <c r="D94" s="47"/>
      <c r="E94" s="53"/>
      <c r="F94" s="46"/>
      <c r="G94" s="49"/>
      <c r="H94" s="50"/>
      <c r="I94" s="50"/>
      <c r="J94" s="46"/>
    </row>
    <row r="95" spans="1:10" x14ac:dyDescent="0.25">
      <c r="A95" s="66"/>
      <c r="B95" s="16"/>
      <c r="C95" s="16"/>
      <c r="D95" s="16"/>
      <c r="E95" s="16"/>
      <c r="F95" s="16"/>
      <c r="G95" s="16"/>
      <c r="H95" s="16"/>
      <c r="I95" s="16"/>
      <c r="J95" s="16"/>
    </row>
    <row r="96" spans="1:10" ht="15.75" x14ac:dyDescent="0.25">
      <c r="A96" s="67"/>
      <c r="B96" s="18"/>
      <c r="C96" s="18"/>
      <c r="D96" s="1"/>
      <c r="E96" s="17"/>
      <c r="F96" s="79" t="s">
        <v>35</v>
      </c>
      <c r="G96" s="79"/>
      <c r="H96" s="79"/>
      <c r="I96" s="79"/>
      <c r="J96" s="79"/>
    </row>
    <row r="97" spans="1:10" ht="15.75" x14ac:dyDescent="0.25">
      <c r="A97" s="79" t="s">
        <v>36</v>
      </c>
      <c r="B97" s="79"/>
      <c r="C97" s="79"/>
      <c r="D97" s="1"/>
      <c r="E97" s="17"/>
      <c r="F97" s="79" t="s">
        <v>36</v>
      </c>
      <c r="G97" s="79"/>
      <c r="H97" s="79"/>
      <c r="I97" s="79"/>
      <c r="J97" s="79"/>
    </row>
    <row r="98" spans="1:10" ht="15.75" x14ac:dyDescent="0.25">
      <c r="A98" s="79" t="s">
        <v>37</v>
      </c>
      <c r="B98" s="79"/>
      <c r="C98" s="79"/>
      <c r="D98" s="1"/>
      <c r="E98" s="17"/>
      <c r="F98" s="79" t="s">
        <v>38</v>
      </c>
      <c r="G98" s="79"/>
      <c r="H98" s="79"/>
      <c r="I98" s="79"/>
      <c r="J98" s="79"/>
    </row>
    <row r="99" spans="1:10" ht="15.75" x14ac:dyDescent="0.25">
      <c r="B99" s="18"/>
      <c r="C99" s="18"/>
      <c r="D99" s="1"/>
      <c r="E99" s="18"/>
      <c r="F99" s="1"/>
      <c r="G99" s="18"/>
      <c r="H99" s="18"/>
      <c r="I99" s="18"/>
      <c r="J99" s="1"/>
    </row>
    <row r="100" spans="1:10" ht="15.75" x14ac:dyDescent="0.25">
      <c r="B100" s="18"/>
      <c r="C100" s="18"/>
      <c r="D100" s="1"/>
      <c r="E100" s="18"/>
      <c r="F100" s="1"/>
      <c r="G100" s="18"/>
      <c r="H100" s="18"/>
      <c r="I100" s="18"/>
      <c r="J100" s="1"/>
    </row>
    <row r="101" spans="1:10" ht="15.75" x14ac:dyDescent="0.25">
      <c r="B101" s="18"/>
      <c r="C101" s="18"/>
      <c r="D101" s="1"/>
      <c r="E101" s="18"/>
      <c r="F101" s="1"/>
      <c r="G101" s="18"/>
      <c r="H101" s="18"/>
      <c r="I101" s="18"/>
      <c r="J101" s="1"/>
    </row>
    <row r="102" spans="1:10" ht="15.75" x14ac:dyDescent="0.25">
      <c r="A102" s="126" t="s">
        <v>39</v>
      </c>
      <c r="B102" s="126"/>
      <c r="C102" s="126"/>
      <c r="D102" s="19"/>
      <c r="E102" s="20"/>
      <c r="F102" s="127" t="s">
        <v>40</v>
      </c>
      <c r="G102" s="127"/>
      <c r="H102" s="127"/>
      <c r="I102" s="127"/>
      <c r="J102" s="127"/>
    </row>
    <row r="103" spans="1:10" ht="15.75" x14ac:dyDescent="0.25">
      <c r="A103" s="80" t="s">
        <v>41</v>
      </c>
      <c r="B103" s="80"/>
      <c r="C103" s="80"/>
      <c r="D103" s="19"/>
      <c r="E103" s="20"/>
      <c r="F103" s="81" t="s">
        <v>42</v>
      </c>
      <c r="G103" s="81"/>
      <c r="H103" s="81"/>
      <c r="I103" s="81"/>
      <c r="J103" s="81"/>
    </row>
    <row r="104" spans="1:10" ht="15.75" x14ac:dyDescent="0.25">
      <c r="A104" s="21"/>
      <c r="B104" s="21"/>
      <c r="C104" s="21"/>
      <c r="D104" s="19"/>
      <c r="E104" s="20"/>
      <c r="F104" s="22"/>
      <c r="G104" s="22"/>
      <c r="H104" s="22"/>
      <c r="I104" s="22"/>
      <c r="J104" s="22"/>
    </row>
    <row r="105" spans="1:10" ht="15.75" x14ac:dyDescent="0.25">
      <c r="A105" s="21"/>
      <c r="B105" s="21"/>
      <c r="C105" s="21"/>
      <c r="D105" s="19"/>
      <c r="E105" s="20"/>
      <c r="F105" s="22"/>
      <c r="G105" s="22"/>
      <c r="H105" s="22"/>
      <c r="I105" s="22"/>
      <c r="J105" s="22"/>
    </row>
    <row r="109" spans="1:10" x14ac:dyDescent="0.25"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20.25" x14ac:dyDescent="0.25">
      <c r="B110" s="160" t="s">
        <v>0</v>
      </c>
      <c r="C110" s="160"/>
      <c r="D110" s="160"/>
      <c r="E110" s="160"/>
      <c r="F110" s="160"/>
      <c r="G110" s="160"/>
      <c r="H110" s="160"/>
      <c r="I110" s="160"/>
      <c r="J110" s="160"/>
    </row>
    <row r="111" spans="1:10" ht="20.25" x14ac:dyDescent="0.25">
      <c r="B111" s="160" t="s">
        <v>1</v>
      </c>
      <c r="C111" s="160"/>
      <c r="D111" s="160"/>
      <c r="E111" s="160"/>
      <c r="F111" s="160"/>
      <c r="G111" s="160"/>
      <c r="H111" s="160"/>
      <c r="I111" s="160"/>
      <c r="J111" s="160"/>
    </row>
    <row r="112" spans="1:10" ht="15.75" x14ac:dyDescent="0.25">
      <c r="B112" s="161" t="s">
        <v>2</v>
      </c>
      <c r="C112" s="161"/>
      <c r="D112" s="161"/>
      <c r="E112" s="161"/>
      <c r="F112" s="161"/>
      <c r="G112" s="161"/>
      <c r="H112" s="161"/>
      <c r="I112" s="161"/>
      <c r="J112" s="161"/>
    </row>
    <row r="113" spans="1:10" ht="15.75" x14ac:dyDescent="0.25">
      <c r="B113" s="162" t="s">
        <v>3</v>
      </c>
      <c r="C113" s="162"/>
      <c r="D113" s="162"/>
      <c r="E113" s="162"/>
      <c r="F113" s="162"/>
      <c r="G113" s="162"/>
      <c r="H113" s="162"/>
      <c r="I113" s="162"/>
      <c r="J113" s="162"/>
    </row>
    <row r="114" spans="1:10" ht="15.75" x14ac:dyDescent="0.25">
      <c r="A114" s="55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8.75" x14ac:dyDescent="0.25">
      <c r="A115" s="163" t="s">
        <v>4</v>
      </c>
      <c r="B115" s="163"/>
      <c r="C115" s="163"/>
      <c r="D115" s="163"/>
      <c r="E115" s="163"/>
      <c r="F115" s="163"/>
      <c r="G115" s="163"/>
      <c r="H115" s="163"/>
      <c r="I115" s="163"/>
      <c r="J115" s="163"/>
    </row>
    <row r="116" spans="1:10" ht="19.5" x14ac:dyDescent="0.25">
      <c r="A116" s="163" t="s">
        <v>5</v>
      </c>
      <c r="B116" s="163"/>
      <c r="C116" s="163"/>
      <c r="D116" s="163"/>
      <c r="E116" s="163"/>
      <c r="F116" s="163"/>
      <c r="G116" s="163"/>
      <c r="H116" s="163"/>
      <c r="I116" s="163"/>
      <c r="J116" s="163"/>
    </row>
    <row r="117" spans="1:10" ht="18.75" x14ac:dyDescent="0.25">
      <c r="A117" s="56"/>
      <c r="B117" s="4"/>
      <c r="C117" s="4"/>
      <c r="D117" s="4"/>
      <c r="E117" s="4"/>
      <c r="F117" s="4"/>
      <c r="G117" s="4"/>
      <c r="H117" s="4"/>
      <c r="I117" s="4"/>
      <c r="J117" s="4"/>
    </row>
    <row r="118" spans="1:10" ht="15.75" x14ac:dyDescent="0.25">
      <c r="B118" s="5" t="s">
        <v>6</v>
      </c>
      <c r="C118" s="1"/>
      <c r="D118" s="6" t="s">
        <v>7</v>
      </c>
      <c r="E118" s="7" t="s">
        <v>8</v>
      </c>
      <c r="F118" s="7"/>
      <c r="G118" s="5"/>
      <c r="H118" s="5"/>
      <c r="I118" s="5"/>
      <c r="J118" s="5"/>
    </row>
    <row r="119" spans="1:10" ht="15.75" x14ac:dyDescent="0.25">
      <c r="B119" s="5" t="s">
        <v>9</v>
      </c>
      <c r="C119" s="1"/>
      <c r="D119" s="6" t="s">
        <v>7</v>
      </c>
      <c r="E119" s="113">
        <v>1719002001</v>
      </c>
      <c r="F119" s="113"/>
      <c r="G119" s="5"/>
      <c r="H119" s="5"/>
      <c r="I119" s="5"/>
      <c r="J119" s="5"/>
    </row>
    <row r="120" spans="1:10" ht="15.75" x14ac:dyDescent="0.25">
      <c r="B120" s="5" t="s">
        <v>10</v>
      </c>
      <c r="C120" s="1"/>
      <c r="D120" s="6" t="s">
        <v>7</v>
      </c>
      <c r="E120" s="6">
        <v>2017</v>
      </c>
      <c r="F120" s="5"/>
      <c r="G120" s="5"/>
      <c r="H120" s="5"/>
      <c r="I120" s="5"/>
      <c r="J120" s="5"/>
    </row>
    <row r="121" spans="1:10" ht="15.75" x14ac:dyDescent="0.25">
      <c r="B121" s="5" t="s">
        <v>11</v>
      </c>
      <c r="C121" s="1"/>
      <c r="D121" s="6" t="s">
        <v>7</v>
      </c>
      <c r="E121" s="8" t="s">
        <v>43</v>
      </c>
      <c r="F121" s="5"/>
      <c r="G121" s="5"/>
      <c r="H121" s="5"/>
      <c r="I121" s="5"/>
      <c r="J121" s="5"/>
    </row>
    <row r="122" spans="1:10" ht="15.75" x14ac:dyDescent="0.25">
      <c r="B122" s="5" t="s">
        <v>12</v>
      </c>
      <c r="C122" s="1"/>
      <c r="D122" s="6" t="s">
        <v>7</v>
      </c>
      <c r="E122" s="6" t="s">
        <v>13</v>
      </c>
      <c r="F122" s="5"/>
      <c r="G122" s="5"/>
      <c r="H122" s="5"/>
      <c r="I122" s="5"/>
      <c r="J122" s="5"/>
    </row>
    <row r="123" spans="1:10" ht="16.5" thickBot="1" x14ac:dyDescent="0.3">
      <c r="A123" s="55"/>
      <c r="B123" s="2"/>
      <c r="C123" s="9"/>
      <c r="D123" s="9"/>
      <c r="E123" s="9"/>
      <c r="F123" s="9"/>
      <c r="G123" s="10"/>
      <c r="H123" s="2"/>
      <c r="I123" s="2"/>
      <c r="J123" s="2"/>
    </row>
    <row r="124" spans="1:10" x14ac:dyDescent="0.25">
      <c r="A124" s="114" t="s">
        <v>14</v>
      </c>
      <c r="B124" s="117" t="s">
        <v>15</v>
      </c>
      <c r="C124" s="118"/>
      <c r="D124" s="119"/>
      <c r="E124" s="155" t="s">
        <v>16</v>
      </c>
      <c r="F124" s="158" t="s">
        <v>17</v>
      </c>
      <c r="G124" s="105" t="s">
        <v>59</v>
      </c>
      <c r="H124" s="106"/>
      <c r="I124" s="107"/>
      <c r="J124" s="108" t="s">
        <v>88</v>
      </c>
    </row>
    <row r="125" spans="1:10" x14ac:dyDescent="0.25">
      <c r="A125" s="115"/>
      <c r="B125" s="120"/>
      <c r="C125" s="121"/>
      <c r="D125" s="122"/>
      <c r="E125" s="156"/>
      <c r="F125" s="159"/>
      <c r="G125" s="111" t="s">
        <v>58</v>
      </c>
      <c r="H125" s="111" t="s">
        <v>18</v>
      </c>
      <c r="I125" s="111" t="s">
        <v>19</v>
      </c>
      <c r="J125" s="109"/>
    </row>
    <row r="126" spans="1:10" x14ac:dyDescent="0.25">
      <c r="A126" s="116"/>
      <c r="B126" s="123"/>
      <c r="C126" s="124"/>
      <c r="D126" s="125"/>
      <c r="E126" s="157"/>
      <c r="F126" s="112"/>
      <c r="G126" s="112"/>
      <c r="H126" s="112"/>
      <c r="I126" s="112"/>
      <c r="J126" s="110"/>
    </row>
    <row r="127" spans="1:10" ht="15.75" thickBot="1" x14ac:dyDescent="0.3">
      <c r="A127" s="57">
        <v>1</v>
      </c>
      <c r="B127" s="94">
        <v>2</v>
      </c>
      <c r="C127" s="95"/>
      <c r="D127" s="96"/>
      <c r="E127" s="11">
        <v>3</v>
      </c>
      <c r="F127" s="13">
        <v>4</v>
      </c>
      <c r="G127" s="12">
        <v>5</v>
      </c>
      <c r="H127" s="13">
        <v>6</v>
      </c>
      <c r="I127" s="13">
        <v>7</v>
      </c>
      <c r="J127" s="14">
        <v>8</v>
      </c>
    </row>
    <row r="128" spans="1:10" x14ac:dyDescent="0.25">
      <c r="A128" s="58" t="s">
        <v>20</v>
      </c>
      <c r="B128" s="97" t="s">
        <v>61</v>
      </c>
      <c r="C128" s="98"/>
      <c r="D128" s="99"/>
      <c r="E128" s="27" t="s">
        <v>44</v>
      </c>
      <c r="F128" s="28">
        <v>3</v>
      </c>
      <c r="G128" s="29" t="s">
        <v>24</v>
      </c>
      <c r="H128" s="30">
        <f>IF(G128="A",4,IF(G128="B",3,IF(G128="C",2,"0.00")))</f>
        <v>3</v>
      </c>
      <c r="I128" s="51">
        <f t="shared" ref="I128:I139" si="5">F128*H128</f>
        <v>9</v>
      </c>
      <c r="J128" s="100" t="s">
        <v>89</v>
      </c>
    </row>
    <row r="129" spans="1:10" ht="26.25" customHeight="1" x14ac:dyDescent="0.25">
      <c r="A129" s="59" t="s">
        <v>22</v>
      </c>
      <c r="B129" s="102" t="s">
        <v>62</v>
      </c>
      <c r="C129" s="103"/>
      <c r="D129" s="104"/>
      <c r="E129" s="28" t="s">
        <v>45</v>
      </c>
      <c r="F129" s="31">
        <v>2</v>
      </c>
      <c r="G129" s="32" t="s">
        <v>24</v>
      </c>
      <c r="H129" s="33">
        <f t="shared" ref="H129:H139" si="6">IF(G129="A",4,IF(G129="B",3,IF(G129="C",2,"0.00")))</f>
        <v>3</v>
      </c>
      <c r="I129" s="42">
        <f t="shared" si="5"/>
        <v>6</v>
      </c>
      <c r="J129" s="101"/>
    </row>
    <row r="130" spans="1:10" ht="26.25" customHeight="1" x14ac:dyDescent="0.25">
      <c r="A130" s="59" t="s">
        <v>23</v>
      </c>
      <c r="B130" s="91" t="s">
        <v>63</v>
      </c>
      <c r="C130" s="92"/>
      <c r="D130" s="93"/>
      <c r="E130" s="28" t="s">
        <v>46</v>
      </c>
      <c r="F130" s="31">
        <v>1</v>
      </c>
      <c r="G130" s="32" t="s">
        <v>24</v>
      </c>
      <c r="H130" s="33">
        <f t="shared" si="6"/>
        <v>3</v>
      </c>
      <c r="I130" s="42">
        <f t="shared" si="5"/>
        <v>3</v>
      </c>
      <c r="J130" s="34" t="s">
        <v>64</v>
      </c>
    </row>
    <row r="131" spans="1:10" ht="26.25" customHeight="1" x14ac:dyDescent="0.25">
      <c r="A131" s="59" t="s">
        <v>25</v>
      </c>
      <c r="B131" s="87" t="s">
        <v>65</v>
      </c>
      <c r="C131" s="88"/>
      <c r="D131" s="89"/>
      <c r="E131" s="28" t="s">
        <v>47</v>
      </c>
      <c r="F131" s="31">
        <v>1</v>
      </c>
      <c r="G131" s="32" t="s">
        <v>24</v>
      </c>
      <c r="H131" s="33">
        <f t="shared" si="6"/>
        <v>3</v>
      </c>
      <c r="I131" s="42">
        <f t="shared" si="5"/>
        <v>3</v>
      </c>
      <c r="J131" s="34" t="s">
        <v>66</v>
      </c>
    </row>
    <row r="132" spans="1:10" ht="48.75" customHeight="1" x14ac:dyDescent="0.25">
      <c r="A132" s="59" t="s">
        <v>26</v>
      </c>
      <c r="B132" s="87" t="s">
        <v>67</v>
      </c>
      <c r="C132" s="88"/>
      <c r="D132" s="89"/>
      <c r="E132" s="28" t="s">
        <v>48</v>
      </c>
      <c r="F132" s="31">
        <v>1</v>
      </c>
      <c r="G132" s="32" t="s">
        <v>24</v>
      </c>
      <c r="H132" s="33">
        <f t="shared" si="6"/>
        <v>3</v>
      </c>
      <c r="I132" s="42">
        <f t="shared" si="5"/>
        <v>3</v>
      </c>
      <c r="J132" s="34" t="s">
        <v>68</v>
      </c>
    </row>
    <row r="133" spans="1:10" ht="26.25" customHeight="1" x14ac:dyDescent="0.25">
      <c r="A133" s="59" t="s">
        <v>27</v>
      </c>
      <c r="B133" s="87" t="s">
        <v>69</v>
      </c>
      <c r="C133" s="88"/>
      <c r="D133" s="89"/>
      <c r="E133" s="28" t="s">
        <v>49</v>
      </c>
      <c r="F133" s="31">
        <v>1</v>
      </c>
      <c r="G133" s="32" t="s">
        <v>24</v>
      </c>
      <c r="H133" s="33">
        <f t="shared" si="6"/>
        <v>3</v>
      </c>
      <c r="I133" s="42">
        <f t="shared" si="5"/>
        <v>3</v>
      </c>
      <c r="J133" s="34" t="s">
        <v>70</v>
      </c>
    </row>
    <row r="134" spans="1:10" ht="26.25" customHeight="1" x14ac:dyDescent="0.25">
      <c r="A134" s="60" t="s">
        <v>28</v>
      </c>
      <c r="B134" s="90" t="s">
        <v>71</v>
      </c>
      <c r="C134" s="90"/>
      <c r="D134" s="90"/>
      <c r="E134" s="31" t="s">
        <v>50</v>
      </c>
      <c r="F134" s="28">
        <v>1</v>
      </c>
      <c r="G134" s="32" t="s">
        <v>24</v>
      </c>
      <c r="H134" s="42">
        <f t="shared" si="6"/>
        <v>3</v>
      </c>
      <c r="I134" s="42">
        <f t="shared" si="5"/>
        <v>3</v>
      </c>
      <c r="J134" s="34"/>
    </row>
    <row r="135" spans="1:10" ht="38.25" customHeight="1" x14ac:dyDescent="0.25">
      <c r="A135" s="59" t="s">
        <v>51</v>
      </c>
      <c r="B135" s="91" t="s">
        <v>74</v>
      </c>
      <c r="C135" s="92"/>
      <c r="D135" s="93"/>
      <c r="E135" s="28" t="s">
        <v>46</v>
      </c>
      <c r="F135" s="31">
        <v>1</v>
      </c>
      <c r="G135" s="32" t="s">
        <v>21</v>
      </c>
      <c r="H135" s="33">
        <f t="shared" si="6"/>
        <v>4</v>
      </c>
      <c r="I135" s="42">
        <f t="shared" si="5"/>
        <v>4</v>
      </c>
      <c r="J135" s="34"/>
    </row>
    <row r="136" spans="1:10" ht="26.25" customHeight="1" x14ac:dyDescent="0.25">
      <c r="A136" s="60" t="s">
        <v>52</v>
      </c>
      <c r="B136" s="87" t="s">
        <v>75</v>
      </c>
      <c r="C136" s="88"/>
      <c r="D136" s="89"/>
      <c r="E136" s="28" t="s">
        <v>47</v>
      </c>
      <c r="F136" s="31">
        <v>3</v>
      </c>
      <c r="G136" s="32" t="s">
        <v>21</v>
      </c>
      <c r="H136" s="33">
        <f t="shared" si="6"/>
        <v>4</v>
      </c>
      <c r="I136" s="42">
        <f t="shared" si="5"/>
        <v>12</v>
      </c>
      <c r="J136" s="34"/>
    </row>
    <row r="137" spans="1:10" ht="39.75" customHeight="1" x14ac:dyDescent="0.25">
      <c r="A137" s="61">
        <v>10</v>
      </c>
      <c r="B137" s="87" t="s">
        <v>76</v>
      </c>
      <c r="C137" s="88"/>
      <c r="D137" s="89"/>
      <c r="E137" s="28" t="s">
        <v>48</v>
      </c>
      <c r="F137" s="31">
        <v>1</v>
      </c>
      <c r="G137" s="32" t="s">
        <v>21</v>
      </c>
      <c r="H137" s="33">
        <f t="shared" si="6"/>
        <v>4</v>
      </c>
      <c r="I137" s="42">
        <f t="shared" si="5"/>
        <v>4</v>
      </c>
      <c r="J137" s="34"/>
    </row>
    <row r="138" spans="1:10" ht="37.5" customHeight="1" x14ac:dyDescent="0.25">
      <c r="A138" s="62" t="s">
        <v>54</v>
      </c>
      <c r="B138" s="87" t="s">
        <v>77</v>
      </c>
      <c r="C138" s="88"/>
      <c r="D138" s="89"/>
      <c r="E138" s="28" t="s">
        <v>49</v>
      </c>
      <c r="F138" s="31">
        <v>2</v>
      </c>
      <c r="G138" s="32" t="s">
        <v>21</v>
      </c>
      <c r="H138" s="33">
        <f t="shared" si="6"/>
        <v>4</v>
      </c>
      <c r="I138" s="42">
        <f t="shared" si="5"/>
        <v>8</v>
      </c>
      <c r="J138" s="34"/>
    </row>
    <row r="139" spans="1:10" ht="25.5" customHeight="1" x14ac:dyDescent="0.25">
      <c r="A139" s="62" t="s">
        <v>55</v>
      </c>
      <c r="B139" s="87" t="s">
        <v>78</v>
      </c>
      <c r="C139" s="88"/>
      <c r="D139" s="89"/>
      <c r="E139" s="28" t="s">
        <v>50</v>
      </c>
      <c r="F139" s="31">
        <v>1</v>
      </c>
      <c r="G139" s="32" t="s">
        <v>24</v>
      </c>
      <c r="H139" s="33">
        <f t="shared" si="6"/>
        <v>3</v>
      </c>
      <c r="I139" s="33">
        <f t="shared" si="5"/>
        <v>3</v>
      </c>
      <c r="J139" s="34"/>
    </row>
    <row r="140" spans="1:10" ht="23.25" customHeight="1" x14ac:dyDescent="0.25">
      <c r="A140" s="74" t="s">
        <v>79</v>
      </c>
      <c r="B140" s="75"/>
      <c r="C140" s="75"/>
      <c r="D140" s="75"/>
      <c r="E140" s="76"/>
      <c r="F140" s="35">
        <f>SUM(F128:F139)</f>
        <v>18</v>
      </c>
      <c r="G140" s="77" t="s">
        <v>29</v>
      </c>
      <c r="H140" s="78"/>
      <c r="I140" s="36">
        <f>SUM(I128:I139)</f>
        <v>61</v>
      </c>
      <c r="J140" s="37" t="s">
        <v>93</v>
      </c>
    </row>
    <row r="141" spans="1:10" ht="23.25" customHeight="1" x14ac:dyDescent="0.25">
      <c r="A141" s="82" t="s">
        <v>60</v>
      </c>
      <c r="B141" s="83"/>
      <c r="C141" s="83"/>
      <c r="D141" s="83"/>
      <c r="E141" s="83"/>
      <c r="F141" s="83"/>
      <c r="G141" s="83"/>
      <c r="H141" s="78"/>
      <c r="I141" s="38">
        <f>I140/18</f>
        <v>3.3888888888888888</v>
      </c>
      <c r="J141" s="39" t="s">
        <v>94</v>
      </c>
    </row>
    <row r="142" spans="1:10" ht="23.25" customHeight="1" x14ac:dyDescent="0.25">
      <c r="A142" s="74" t="s">
        <v>80</v>
      </c>
      <c r="B142" s="75"/>
      <c r="C142" s="75"/>
      <c r="D142" s="75"/>
      <c r="E142" s="75"/>
      <c r="F142" s="75"/>
      <c r="G142" s="75"/>
      <c r="H142" s="76"/>
      <c r="I142" s="38"/>
      <c r="J142" s="39"/>
    </row>
    <row r="143" spans="1:10" x14ac:dyDescent="0.25">
      <c r="A143" s="84"/>
      <c r="B143" s="85"/>
      <c r="C143" s="85"/>
      <c r="D143" s="85"/>
      <c r="E143" s="85"/>
      <c r="F143" s="85"/>
      <c r="G143" s="85"/>
      <c r="H143" s="85"/>
      <c r="I143" s="85"/>
      <c r="J143" s="86"/>
    </row>
    <row r="144" spans="1:10" x14ac:dyDescent="0.25">
      <c r="A144" s="128" t="s">
        <v>14</v>
      </c>
      <c r="B144" s="130" t="s">
        <v>81</v>
      </c>
      <c r="C144" s="131"/>
      <c r="D144" s="132"/>
      <c r="E144" s="136" t="s">
        <v>82</v>
      </c>
      <c r="F144" s="137" t="s">
        <v>17</v>
      </c>
      <c r="G144" s="139" t="s">
        <v>83</v>
      </c>
      <c r="H144" s="140"/>
      <c r="I144" s="141"/>
      <c r="J144" s="142"/>
    </row>
    <row r="145" spans="1:10" ht="26.25" x14ac:dyDescent="0.25">
      <c r="A145" s="129"/>
      <c r="B145" s="133"/>
      <c r="C145" s="134"/>
      <c r="D145" s="135"/>
      <c r="E145" s="136"/>
      <c r="F145" s="138"/>
      <c r="G145" s="40" t="s">
        <v>84</v>
      </c>
      <c r="H145" s="40" t="s">
        <v>85</v>
      </c>
      <c r="I145" s="40" t="s">
        <v>90</v>
      </c>
      <c r="J145" s="143"/>
    </row>
    <row r="146" spans="1:10" x14ac:dyDescent="0.25">
      <c r="A146" s="63" t="s">
        <v>20</v>
      </c>
      <c r="B146" s="145" t="s">
        <v>86</v>
      </c>
      <c r="C146" s="146"/>
      <c r="D146" s="147"/>
      <c r="E146" s="31" t="s">
        <v>33</v>
      </c>
      <c r="F146" s="41">
        <v>1</v>
      </c>
      <c r="G146" s="32" t="s">
        <v>21</v>
      </c>
      <c r="H146" s="42">
        <f>IF(G146="A",4,IF(G146="B",3,IF(G146="C",2,"0.00")))</f>
        <v>4</v>
      </c>
      <c r="I146" s="42">
        <f>F146*H146</f>
        <v>4</v>
      </c>
      <c r="J146" s="143"/>
    </row>
    <row r="147" spans="1:10" ht="15.75" thickBot="1" x14ac:dyDescent="0.3">
      <c r="A147" s="64" t="s">
        <v>22</v>
      </c>
      <c r="B147" s="148" t="s">
        <v>87</v>
      </c>
      <c r="C147" s="149"/>
      <c r="D147" s="150"/>
      <c r="E147" s="52" t="s">
        <v>34</v>
      </c>
      <c r="F147" s="43">
        <v>1</v>
      </c>
      <c r="G147" s="44" t="s">
        <v>24</v>
      </c>
      <c r="H147" s="45">
        <f>IF(G147="A",4,IF(G147="B",3,IF(G147="C",2,"0.00")))</f>
        <v>3</v>
      </c>
      <c r="I147" s="45">
        <f>F147*H147</f>
        <v>3</v>
      </c>
      <c r="J147" s="144"/>
    </row>
    <row r="148" spans="1:10" x14ac:dyDescent="0.25">
      <c r="A148" s="65"/>
      <c r="B148" s="47"/>
      <c r="C148" s="47"/>
      <c r="D148" s="47"/>
      <c r="E148" s="53"/>
      <c r="F148" s="46"/>
      <c r="G148" s="49"/>
      <c r="H148" s="50"/>
      <c r="I148" s="50"/>
      <c r="J148" s="46"/>
    </row>
    <row r="149" spans="1:10" x14ac:dyDescent="0.25">
      <c r="A149" s="66"/>
      <c r="B149" s="16"/>
      <c r="C149" s="16"/>
      <c r="D149" s="16"/>
      <c r="E149" s="16"/>
      <c r="F149" s="16"/>
      <c r="G149" s="16"/>
      <c r="H149" s="16"/>
      <c r="I149" s="16"/>
      <c r="J149" s="16"/>
    </row>
    <row r="150" spans="1:10" ht="15.75" x14ac:dyDescent="0.25">
      <c r="A150" s="67"/>
      <c r="B150" s="18"/>
      <c r="C150" s="18"/>
      <c r="D150" s="1"/>
      <c r="E150" s="17"/>
      <c r="F150" s="79" t="s">
        <v>35</v>
      </c>
      <c r="G150" s="79"/>
      <c r="H150" s="79"/>
      <c r="I150" s="79"/>
      <c r="J150" s="79"/>
    </row>
    <row r="151" spans="1:10" ht="15.75" x14ac:dyDescent="0.25">
      <c r="A151" s="79" t="s">
        <v>36</v>
      </c>
      <c r="B151" s="79"/>
      <c r="C151" s="79"/>
      <c r="D151" s="1"/>
      <c r="E151" s="17"/>
      <c r="F151" s="79" t="s">
        <v>36</v>
      </c>
      <c r="G151" s="79"/>
      <c r="H151" s="79"/>
      <c r="I151" s="79"/>
      <c r="J151" s="79"/>
    </row>
    <row r="152" spans="1:10" ht="15.75" x14ac:dyDescent="0.25">
      <c r="A152" s="79" t="s">
        <v>37</v>
      </c>
      <c r="B152" s="79"/>
      <c r="C152" s="79"/>
      <c r="D152" s="1"/>
      <c r="E152" s="17"/>
      <c r="F152" s="79" t="s">
        <v>38</v>
      </c>
      <c r="G152" s="79"/>
      <c r="H152" s="79"/>
      <c r="I152" s="79"/>
      <c r="J152" s="79"/>
    </row>
    <row r="153" spans="1:10" ht="15.75" x14ac:dyDescent="0.25">
      <c r="B153" s="18"/>
      <c r="C153" s="18"/>
      <c r="D153" s="1"/>
      <c r="E153" s="18"/>
      <c r="F153" s="1"/>
      <c r="G153" s="18"/>
      <c r="H153" s="18"/>
      <c r="I153" s="18"/>
      <c r="J153" s="1"/>
    </row>
    <row r="154" spans="1:10" ht="15.75" x14ac:dyDescent="0.25">
      <c r="B154" s="18"/>
      <c r="C154" s="18"/>
      <c r="D154" s="1"/>
      <c r="E154" s="18"/>
      <c r="F154" s="1"/>
      <c r="G154" s="18"/>
      <c r="H154" s="18"/>
      <c r="I154" s="18"/>
      <c r="J154" s="1"/>
    </row>
    <row r="155" spans="1:10" ht="15.75" x14ac:dyDescent="0.25">
      <c r="B155" s="18"/>
      <c r="C155" s="18"/>
      <c r="D155" s="1"/>
      <c r="E155" s="18"/>
      <c r="F155" s="1"/>
      <c r="G155" s="18"/>
      <c r="H155" s="18"/>
      <c r="I155" s="18"/>
      <c r="J155" s="1"/>
    </row>
    <row r="156" spans="1:10" ht="15.75" x14ac:dyDescent="0.25">
      <c r="A156" s="126" t="s">
        <v>39</v>
      </c>
      <c r="B156" s="126"/>
      <c r="C156" s="126"/>
      <c r="D156" s="19"/>
      <c r="E156" s="20"/>
      <c r="F156" s="127" t="s">
        <v>40</v>
      </c>
      <c r="G156" s="127"/>
      <c r="H156" s="127"/>
      <c r="I156" s="127"/>
      <c r="J156" s="127"/>
    </row>
    <row r="157" spans="1:10" ht="15.75" x14ac:dyDescent="0.25">
      <c r="A157" s="80" t="s">
        <v>41</v>
      </c>
      <c r="B157" s="80"/>
      <c r="C157" s="80"/>
      <c r="D157" s="19"/>
      <c r="E157" s="20"/>
      <c r="F157" s="81" t="s">
        <v>42</v>
      </c>
      <c r="G157" s="81"/>
      <c r="H157" s="81"/>
      <c r="I157" s="81"/>
      <c r="J157" s="81"/>
    </row>
    <row r="158" spans="1:10" ht="15.75" x14ac:dyDescent="0.25">
      <c r="A158" s="21"/>
      <c r="B158" s="21"/>
      <c r="C158" s="21"/>
      <c r="D158" s="19"/>
      <c r="E158" s="20"/>
      <c r="F158" s="22"/>
      <c r="G158" s="22"/>
      <c r="H158" s="22"/>
      <c r="I158" s="22"/>
      <c r="J158" s="22"/>
    </row>
    <row r="159" spans="1:10" ht="15.75" x14ac:dyDescent="0.25">
      <c r="A159" s="21"/>
      <c r="B159" s="21"/>
      <c r="C159" s="21"/>
      <c r="D159" s="19"/>
      <c r="E159" s="20"/>
      <c r="F159" s="22"/>
      <c r="G159" s="22"/>
      <c r="H159" s="22"/>
      <c r="I159" s="22"/>
      <c r="J159" s="22"/>
    </row>
    <row r="163" spans="1:10" x14ac:dyDescent="0.25"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20.25" x14ac:dyDescent="0.25">
      <c r="B164" s="160" t="s">
        <v>0</v>
      </c>
      <c r="C164" s="160"/>
      <c r="D164" s="160"/>
      <c r="E164" s="160"/>
      <c r="F164" s="160"/>
      <c r="G164" s="160"/>
      <c r="H164" s="160"/>
      <c r="I164" s="160"/>
      <c r="J164" s="160"/>
    </row>
    <row r="165" spans="1:10" ht="20.25" x14ac:dyDescent="0.25">
      <c r="B165" s="160" t="s">
        <v>1</v>
      </c>
      <c r="C165" s="160"/>
      <c r="D165" s="160"/>
      <c r="E165" s="160"/>
      <c r="F165" s="160"/>
      <c r="G165" s="160"/>
      <c r="H165" s="160"/>
      <c r="I165" s="160"/>
      <c r="J165" s="160"/>
    </row>
    <row r="166" spans="1:10" ht="15.75" x14ac:dyDescent="0.25">
      <c r="B166" s="161" t="s">
        <v>2</v>
      </c>
      <c r="C166" s="161"/>
      <c r="D166" s="161"/>
      <c r="E166" s="161"/>
      <c r="F166" s="161"/>
      <c r="G166" s="161"/>
      <c r="H166" s="161"/>
      <c r="I166" s="161"/>
      <c r="J166" s="161"/>
    </row>
    <row r="167" spans="1:10" ht="15.75" x14ac:dyDescent="0.25">
      <c r="B167" s="162" t="s">
        <v>3</v>
      </c>
      <c r="C167" s="162"/>
      <c r="D167" s="162"/>
      <c r="E167" s="162"/>
      <c r="F167" s="162"/>
      <c r="G167" s="162"/>
      <c r="H167" s="162"/>
      <c r="I167" s="162"/>
      <c r="J167" s="162"/>
    </row>
    <row r="168" spans="1:10" ht="15.75" x14ac:dyDescent="0.25">
      <c r="A168" s="55"/>
      <c r="B168" s="3"/>
      <c r="C168" s="3"/>
      <c r="D168" s="3"/>
      <c r="E168" s="3"/>
      <c r="F168" s="3"/>
      <c r="G168" s="3"/>
      <c r="H168" s="3"/>
      <c r="I168" s="3"/>
      <c r="J168" s="3"/>
    </row>
    <row r="169" spans="1:10" ht="18.75" x14ac:dyDescent="0.25">
      <c r="A169" s="163" t="s">
        <v>4</v>
      </c>
      <c r="B169" s="163"/>
      <c r="C169" s="163"/>
      <c r="D169" s="163"/>
      <c r="E169" s="163"/>
      <c r="F169" s="163"/>
      <c r="G169" s="163"/>
      <c r="H169" s="163"/>
      <c r="I169" s="163"/>
      <c r="J169" s="163"/>
    </row>
    <row r="170" spans="1:10" ht="19.5" x14ac:dyDescent="0.25">
      <c r="A170" s="163" t="s">
        <v>5</v>
      </c>
      <c r="B170" s="163"/>
      <c r="C170" s="163"/>
      <c r="D170" s="163"/>
      <c r="E170" s="163"/>
      <c r="F170" s="163"/>
      <c r="G170" s="163"/>
      <c r="H170" s="163"/>
      <c r="I170" s="163"/>
      <c r="J170" s="163"/>
    </row>
    <row r="171" spans="1:10" ht="18.75" x14ac:dyDescent="0.25">
      <c r="A171" s="56"/>
      <c r="B171" s="4"/>
      <c r="C171" s="4"/>
      <c r="D171" s="4"/>
      <c r="E171" s="4"/>
      <c r="F171" s="4"/>
      <c r="G171" s="4"/>
      <c r="H171" s="4"/>
      <c r="I171" s="4"/>
      <c r="J171" s="4"/>
    </row>
    <row r="172" spans="1:10" ht="15.75" x14ac:dyDescent="0.25">
      <c r="B172" s="5" t="s">
        <v>6</v>
      </c>
      <c r="C172" s="1"/>
      <c r="D172" s="6" t="s">
        <v>7</v>
      </c>
      <c r="E172" s="7" t="s">
        <v>8</v>
      </c>
      <c r="F172" s="7"/>
      <c r="G172" s="5"/>
      <c r="H172" s="5"/>
      <c r="I172" s="5"/>
      <c r="J172" s="5"/>
    </row>
    <row r="173" spans="1:10" ht="15.75" x14ac:dyDescent="0.25">
      <c r="B173" s="5" t="s">
        <v>9</v>
      </c>
      <c r="C173" s="1"/>
      <c r="D173" s="6" t="s">
        <v>7</v>
      </c>
      <c r="E173" s="113">
        <v>1719002001</v>
      </c>
      <c r="F173" s="113"/>
      <c r="G173" s="5"/>
      <c r="H173" s="5"/>
      <c r="I173" s="5"/>
      <c r="J173" s="5"/>
    </row>
    <row r="174" spans="1:10" ht="15.75" x14ac:dyDescent="0.25">
      <c r="B174" s="5" t="s">
        <v>10</v>
      </c>
      <c r="C174" s="1"/>
      <c r="D174" s="6" t="s">
        <v>7</v>
      </c>
      <c r="E174" s="6">
        <v>2017</v>
      </c>
      <c r="F174" s="5"/>
      <c r="G174" s="5"/>
      <c r="H174" s="5"/>
      <c r="I174" s="5"/>
      <c r="J174" s="5"/>
    </row>
    <row r="175" spans="1:10" ht="15.75" x14ac:dyDescent="0.25">
      <c r="B175" s="5" t="s">
        <v>11</v>
      </c>
      <c r="C175" s="1"/>
      <c r="D175" s="6" t="s">
        <v>7</v>
      </c>
      <c r="E175" s="8" t="s">
        <v>43</v>
      </c>
      <c r="F175" s="5"/>
      <c r="G175" s="5"/>
      <c r="H175" s="5"/>
      <c r="I175" s="5"/>
      <c r="J175" s="5"/>
    </row>
    <row r="176" spans="1:10" ht="15.75" x14ac:dyDescent="0.25">
      <c r="B176" s="5" t="s">
        <v>12</v>
      </c>
      <c r="C176" s="1"/>
      <c r="D176" s="6" t="s">
        <v>7</v>
      </c>
      <c r="E176" s="6" t="s">
        <v>13</v>
      </c>
      <c r="F176" s="5"/>
      <c r="G176" s="5"/>
      <c r="H176" s="5"/>
      <c r="I176" s="5"/>
      <c r="J176" s="5"/>
    </row>
    <row r="177" spans="1:10" ht="16.5" thickBot="1" x14ac:dyDescent="0.3">
      <c r="A177" s="55"/>
      <c r="B177" s="2"/>
      <c r="C177" s="9"/>
      <c r="D177" s="9"/>
      <c r="E177" s="9"/>
      <c r="F177" s="9"/>
      <c r="G177" s="10"/>
      <c r="H177" s="2"/>
      <c r="I177" s="2"/>
      <c r="J177" s="2"/>
    </row>
    <row r="178" spans="1:10" x14ac:dyDescent="0.25">
      <c r="A178" s="114" t="s">
        <v>14</v>
      </c>
      <c r="B178" s="117" t="s">
        <v>15</v>
      </c>
      <c r="C178" s="118"/>
      <c r="D178" s="119"/>
      <c r="E178" s="155" t="s">
        <v>16</v>
      </c>
      <c r="F178" s="158" t="s">
        <v>17</v>
      </c>
      <c r="G178" s="105" t="s">
        <v>59</v>
      </c>
      <c r="H178" s="106"/>
      <c r="I178" s="107"/>
      <c r="J178" s="108" t="s">
        <v>88</v>
      </c>
    </row>
    <row r="179" spans="1:10" x14ac:dyDescent="0.25">
      <c r="A179" s="115"/>
      <c r="B179" s="120"/>
      <c r="C179" s="121"/>
      <c r="D179" s="122"/>
      <c r="E179" s="156"/>
      <c r="F179" s="159"/>
      <c r="G179" s="111" t="s">
        <v>58</v>
      </c>
      <c r="H179" s="111" t="s">
        <v>18</v>
      </c>
      <c r="I179" s="111" t="s">
        <v>19</v>
      </c>
      <c r="J179" s="109"/>
    </row>
    <row r="180" spans="1:10" x14ac:dyDescent="0.25">
      <c r="A180" s="116"/>
      <c r="B180" s="123"/>
      <c r="C180" s="124"/>
      <c r="D180" s="125"/>
      <c r="E180" s="157"/>
      <c r="F180" s="112"/>
      <c r="G180" s="112"/>
      <c r="H180" s="112"/>
      <c r="I180" s="112"/>
      <c r="J180" s="110"/>
    </row>
    <row r="181" spans="1:10" ht="15.75" thickBot="1" x14ac:dyDescent="0.3">
      <c r="A181" s="57">
        <v>1</v>
      </c>
      <c r="B181" s="94">
        <v>2</v>
      </c>
      <c r="C181" s="95"/>
      <c r="D181" s="96"/>
      <c r="E181" s="11">
        <v>3</v>
      </c>
      <c r="F181" s="13">
        <v>4</v>
      </c>
      <c r="G181" s="12">
        <v>5</v>
      </c>
      <c r="H181" s="13">
        <v>6</v>
      </c>
      <c r="I181" s="13">
        <v>7</v>
      </c>
      <c r="J181" s="14">
        <v>8</v>
      </c>
    </row>
    <row r="182" spans="1:10" x14ac:dyDescent="0.25">
      <c r="A182" s="58" t="s">
        <v>20</v>
      </c>
      <c r="B182" s="97" t="s">
        <v>61</v>
      </c>
      <c r="C182" s="98"/>
      <c r="D182" s="99"/>
      <c r="E182" s="27" t="s">
        <v>44</v>
      </c>
      <c r="F182" s="28">
        <v>1</v>
      </c>
      <c r="G182" s="29" t="s">
        <v>21</v>
      </c>
      <c r="H182" s="30">
        <f>IF(G182="A",4,IF(G182="B",3,IF(G182="C",2,"0.00")))</f>
        <v>4</v>
      </c>
      <c r="I182" s="51">
        <f t="shared" ref="I182:I195" si="7">F182*H182</f>
        <v>4</v>
      </c>
      <c r="J182" s="100" t="s">
        <v>89</v>
      </c>
    </row>
    <row r="183" spans="1:10" ht="26.25" customHeight="1" x14ac:dyDescent="0.25">
      <c r="A183" s="59" t="s">
        <v>22</v>
      </c>
      <c r="B183" s="102" t="s">
        <v>62</v>
      </c>
      <c r="C183" s="103"/>
      <c r="D183" s="104"/>
      <c r="E183" s="28" t="s">
        <v>45</v>
      </c>
      <c r="F183" s="31">
        <v>1</v>
      </c>
      <c r="G183" s="32" t="s">
        <v>21</v>
      </c>
      <c r="H183" s="33">
        <f t="shared" ref="H183:H188" si="8">IF(G183="A",4,IF(G183="B",3,IF(G183="C",2,"0.00")))</f>
        <v>4</v>
      </c>
      <c r="I183" s="42">
        <f t="shared" si="7"/>
        <v>4</v>
      </c>
      <c r="J183" s="101"/>
    </row>
    <row r="184" spans="1:10" ht="26.25" customHeight="1" x14ac:dyDescent="0.25">
      <c r="A184" s="59" t="s">
        <v>23</v>
      </c>
      <c r="B184" s="91" t="s">
        <v>63</v>
      </c>
      <c r="C184" s="92"/>
      <c r="D184" s="93"/>
      <c r="E184" s="28" t="s">
        <v>46</v>
      </c>
      <c r="F184" s="31">
        <v>1</v>
      </c>
      <c r="G184" s="32" t="s">
        <v>24</v>
      </c>
      <c r="H184" s="33">
        <f t="shared" si="8"/>
        <v>3</v>
      </c>
      <c r="I184" s="42">
        <f t="shared" si="7"/>
        <v>3</v>
      </c>
      <c r="J184" s="34" t="s">
        <v>64</v>
      </c>
    </row>
    <row r="185" spans="1:10" ht="26.25" customHeight="1" x14ac:dyDescent="0.25">
      <c r="A185" s="59" t="s">
        <v>25</v>
      </c>
      <c r="B185" s="87" t="s">
        <v>65</v>
      </c>
      <c r="C185" s="88"/>
      <c r="D185" s="89"/>
      <c r="E185" s="28" t="s">
        <v>47</v>
      </c>
      <c r="F185" s="31">
        <v>1</v>
      </c>
      <c r="G185" s="32" t="s">
        <v>24</v>
      </c>
      <c r="H185" s="33">
        <f t="shared" si="8"/>
        <v>3</v>
      </c>
      <c r="I185" s="42">
        <f t="shared" si="7"/>
        <v>3</v>
      </c>
      <c r="J185" s="34" t="s">
        <v>66</v>
      </c>
    </row>
    <row r="186" spans="1:10" ht="42.75" customHeight="1" x14ac:dyDescent="0.25">
      <c r="A186" s="59" t="s">
        <v>26</v>
      </c>
      <c r="B186" s="87" t="s">
        <v>67</v>
      </c>
      <c r="C186" s="88"/>
      <c r="D186" s="89"/>
      <c r="E186" s="28" t="s">
        <v>48</v>
      </c>
      <c r="F186" s="31">
        <v>1</v>
      </c>
      <c r="G186" s="32" t="s">
        <v>24</v>
      </c>
      <c r="H186" s="33">
        <f t="shared" si="8"/>
        <v>3</v>
      </c>
      <c r="I186" s="42">
        <f t="shared" si="7"/>
        <v>3</v>
      </c>
      <c r="J186" s="34" t="s">
        <v>68</v>
      </c>
    </row>
    <row r="187" spans="1:10" ht="26.25" customHeight="1" x14ac:dyDescent="0.25">
      <c r="A187" s="59" t="s">
        <v>27</v>
      </c>
      <c r="B187" s="87" t="s">
        <v>69</v>
      </c>
      <c r="C187" s="88"/>
      <c r="D187" s="89"/>
      <c r="E187" s="28" t="s">
        <v>49</v>
      </c>
      <c r="F187" s="31">
        <v>1</v>
      </c>
      <c r="G187" s="32" t="s">
        <v>24</v>
      </c>
      <c r="H187" s="33">
        <f t="shared" si="8"/>
        <v>3</v>
      </c>
      <c r="I187" s="42">
        <f t="shared" si="7"/>
        <v>3</v>
      </c>
      <c r="J187" s="34" t="s">
        <v>70</v>
      </c>
    </row>
    <row r="188" spans="1:10" ht="26.25" customHeight="1" thickBot="1" x14ac:dyDescent="0.3">
      <c r="A188" s="60" t="s">
        <v>28</v>
      </c>
      <c r="B188" s="90" t="s">
        <v>71</v>
      </c>
      <c r="C188" s="90"/>
      <c r="D188" s="90"/>
      <c r="E188" s="31" t="s">
        <v>50</v>
      </c>
      <c r="F188" s="28">
        <v>1</v>
      </c>
      <c r="G188" s="32" t="s">
        <v>24</v>
      </c>
      <c r="H188" s="33">
        <f t="shared" si="8"/>
        <v>3</v>
      </c>
      <c r="I188" s="42">
        <f t="shared" si="7"/>
        <v>3</v>
      </c>
      <c r="J188" s="34"/>
    </row>
    <row r="189" spans="1:10" ht="26.25" customHeight="1" x14ac:dyDescent="0.25">
      <c r="A189" s="59" t="s">
        <v>51</v>
      </c>
      <c r="B189" s="152" t="s">
        <v>72</v>
      </c>
      <c r="C189" s="153"/>
      <c r="D189" s="154"/>
      <c r="E189" s="28" t="s">
        <v>44</v>
      </c>
      <c r="F189" s="31">
        <v>2</v>
      </c>
      <c r="G189" s="32" t="s">
        <v>21</v>
      </c>
      <c r="H189" s="30">
        <f>IF(G189="A",4,IF(G189="B",3,IF(G189="C",2,"0.00")))</f>
        <v>4</v>
      </c>
      <c r="I189" s="42">
        <f t="shared" si="7"/>
        <v>8</v>
      </c>
      <c r="J189" s="34"/>
    </row>
    <row r="190" spans="1:10" ht="26.25" customHeight="1" x14ac:dyDescent="0.25">
      <c r="A190" s="60" t="s">
        <v>52</v>
      </c>
      <c r="B190" s="151" t="s">
        <v>73</v>
      </c>
      <c r="C190" s="92"/>
      <c r="D190" s="93"/>
      <c r="E190" s="28" t="s">
        <v>45</v>
      </c>
      <c r="F190" s="31">
        <v>1</v>
      </c>
      <c r="G190" s="32" t="s">
        <v>21</v>
      </c>
      <c r="H190" s="33">
        <f t="shared" ref="H190:H195" si="9">IF(G190="A",4,IF(G190="B",3,IF(G190="C",2,"0.00")))</f>
        <v>4</v>
      </c>
      <c r="I190" s="42">
        <f t="shared" si="7"/>
        <v>4</v>
      </c>
      <c r="J190" s="34"/>
    </row>
    <row r="191" spans="1:10" ht="38.25" customHeight="1" x14ac:dyDescent="0.25">
      <c r="A191" s="59" t="s">
        <v>53</v>
      </c>
      <c r="B191" s="91" t="s">
        <v>74</v>
      </c>
      <c r="C191" s="92"/>
      <c r="D191" s="93"/>
      <c r="E191" s="28" t="s">
        <v>46</v>
      </c>
      <c r="F191" s="31">
        <v>1</v>
      </c>
      <c r="G191" s="32" t="s">
        <v>21</v>
      </c>
      <c r="H191" s="33">
        <f t="shared" si="9"/>
        <v>4</v>
      </c>
      <c r="I191" s="42">
        <f t="shared" si="7"/>
        <v>4</v>
      </c>
      <c r="J191" s="34"/>
    </row>
    <row r="192" spans="1:10" ht="33" customHeight="1" x14ac:dyDescent="0.25">
      <c r="A192" s="60" t="s">
        <v>54</v>
      </c>
      <c r="B192" s="87" t="s">
        <v>75</v>
      </c>
      <c r="C192" s="88"/>
      <c r="D192" s="89"/>
      <c r="E192" s="28" t="s">
        <v>47</v>
      </c>
      <c r="F192" s="31">
        <v>3</v>
      </c>
      <c r="G192" s="32" t="s">
        <v>24</v>
      </c>
      <c r="H192" s="33">
        <f t="shared" si="9"/>
        <v>3</v>
      </c>
      <c r="I192" s="42">
        <f t="shared" si="7"/>
        <v>9</v>
      </c>
      <c r="J192" s="34"/>
    </row>
    <row r="193" spans="1:10" ht="39.75" customHeight="1" x14ac:dyDescent="0.25">
      <c r="A193" s="61" t="s">
        <v>55</v>
      </c>
      <c r="B193" s="87" t="s">
        <v>76</v>
      </c>
      <c r="C193" s="88"/>
      <c r="D193" s="89"/>
      <c r="E193" s="28" t="s">
        <v>48</v>
      </c>
      <c r="F193" s="31">
        <v>1</v>
      </c>
      <c r="G193" s="32" t="s">
        <v>24</v>
      </c>
      <c r="H193" s="33">
        <f t="shared" si="9"/>
        <v>3</v>
      </c>
      <c r="I193" s="42">
        <f t="shared" si="7"/>
        <v>3</v>
      </c>
      <c r="J193" s="34"/>
    </row>
    <row r="194" spans="1:10" ht="27.75" customHeight="1" x14ac:dyDescent="0.25">
      <c r="A194" s="62" t="s">
        <v>56</v>
      </c>
      <c r="B194" s="87" t="s">
        <v>77</v>
      </c>
      <c r="C194" s="88"/>
      <c r="D194" s="89"/>
      <c r="E194" s="28" t="s">
        <v>49</v>
      </c>
      <c r="F194" s="31">
        <v>2</v>
      </c>
      <c r="G194" s="32" t="s">
        <v>24</v>
      </c>
      <c r="H194" s="33">
        <f t="shared" si="9"/>
        <v>3</v>
      </c>
      <c r="I194" s="42">
        <f t="shared" si="7"/>
        <v>6</v>
      </c>
      <c r="J194" s="34"/>
    </row>
    <row r="195" spans="1:10" ht="25.5" customHeight="1" x14ac:dyDescent="0.25">
      <c r="A195" s="62" t="s">
        <v>57</v>
      </c>
      <c r="B195" s="87" t="s">
        <v>78</v>
      </c>
      <c r="C195" s="88"/>
      <c r="D195" s="89"/>
      <c r="E195" s="28" t="s">
        <v>50</v>
      </c>
      <c r="F195" s="31">
        <v>1</v>
      </c>
      <c r="G195" s="32" t="s">
        <v>24</v>
      </c>
      <c r="H195" s="33">
        <f t="shared" si="9"/>
        <v>3</v>
      </c>
      <c r="I195" s="33">
        <f t="shared" si="7"/>
        <v>3</v>
      </c>
      <c r="J195" s="34"/>
    </row>
    <row r="196" spans="1:10" ht="23.25" customHeight="1" x14ac:dyDescent="0.25">
      <c r="A196" s="74" t="s">
        <v>79</v>
      </c>
      <c r="B196" s="75"/>
      <c r="C196" s="75"/>
      <c r="D196" s="75"/>
      <c r="E196" s="76"/>
      <c r="F196" s="35">
        <f>SUM(F182:F195)</f>
        <v>18</v>
      </c>
      <c r="G196" s="77" t="s">
        <v>29</v>
      </c>
      <c r="H196" s="78"/>
      <c r="I196" s="36">
        <f>SUM(I182:I195)</f>
        <v>60</v>
      </c>
      <c r="J196" s="37" t="s">
        <v>30</v>
      </c>
    </row>
    <row r="197" spans="1:10" ht="23.25" customHeight="1" x14ac:dyDescent="0.25">
      <c r="A197" s="82" t="s">
        <v>60</v>
      </c>
      <c r="B197" s="83"/>
      <c r="C197" s="83"/>
      <c r="D197" s="83"/>
      <c r="E197" s="83"/>
      <c r="F197" s="83"/>
      <c r="G197" s="83"/>
      <c r="H197" s="78"/>
      <c r="I197" s="38">
        <f>I196/18</f>
        <v>3.3333333333333335</v>
      </c>
      <c r="J197" s="39" t="s">
        <v>31</v>
      </c>
    </row>
    <row r="198" spans="1:10" ht="23.25" customHeight="1" x14ac:dyDescent="0.25">
      <c r="A198" s="74" t="s">
        <v>80</v>
      </c>
      <c r="B198" s="75"/>
      <c r="C198" s="75"/>
      <c r="D198" s="75"/>
      <c r="E198" s="75"/>
      <c r="F198" s="75"/>
      <c r="G198" s="75"/>
      <c r="H198" s="76"/>
      <c r="I198" s="38"/>
      <c r="J198" s="39" t="s">
        <v>31</v>
      </c>
    </row>
    <row r="199" spans="1:10" x14ac:dyDescent="0.25">
      <c r="A199" s="84"/>
      <c r="B199" s="85"/>
      <c r="C199" s="85"/>
      <c r="D199" s="85"/>
      <c r="E199" s="85"/>
      <c r="F199" s="85"/>
      <c r="G199" s="85"/>
      <c r="H199" s="85"/>
      <c r="I199" s="85"/>
      <c r="J199" s="86"/>
    </row>
    <row r="200" spans="1:10" x14ac:dyDescent="0.25">
      <c r="A200" s="128" t="s">
        <v>14</v>
      </c>
      <c r="B200" s="130" t="s">
        <v>81</v>
      </c>
      <c r="C200" s="131"/>
      <c r="D200" s="132"/>
      <c r="E200" s="136" t="s">
        <v>82</v>
      </c>
      <c r="F200" s="137" t="s">
        <v>17</v>
      </c>
      <c r="G200" s="139" t="s">
        <v>83</v>
      </c>
      <c r="H200" s="140"/>
      <c r="I200" s="141"/>
      <c r="J200" s="142"/>
    </row>
    <row r="201" spans="1:10" ht="26.25" x14ac:dyDescent="0.25">
      <c r="A201" s="129"/>
      <c r="B201" s="133"/>
      <c r="C201" s="134"/>
      <c r="D201" s="135"/>
      <c r="E201" s="136"/>
      <c r="F201" s="138"/>
      <c r="G201" s="40" t="s">
        <v>84</v>
      </c>
      <c r="H201" s="40" t="s">
        <v>85</v>
      </c>
      <c r="I201" s="40" t="s">
        <v>90</v>
      </c>
      <c r="J201" s="143"/>
    </row>
    <row r="202" spans="1:10" x14ac:dyDescent="0.25">
      <c r="A202" s="63" t="s">
        <v>20</v>
      </c>
      <c r="B202" s="145" t="s">
        <v>86</v>
      </c>
      <c r="C202" s="146"/>
      <c r="D202" s="147"/>
      <c r="E202" s="31" t="s">
        <v>33</v>
      </c>
      <c r="F202" s="41">
        <v>1</v>
      </c>
      <c r="G202" s="32" t="s">
        <v>21</v>
      </c>
      <c r="H202" s="42">
        <f>IF(G202="A",4,IF(G202="B",3,IF(G202="C",2,"0.00")))</f>
        <v>4</v>
      </c>
      <c r="I202" s="42">
        <f>F202*H202</f>
        <v>4</v>
      </c>
      <c r="J202" s="143"/>
    </row>
    <row r="203" spans="1:10" ht="15.75" thickBot="1" x14ac:dyDescent="0.3">
      <c r="A203" s="64" t="s">
        <v>22</v>
      </c>
      <c r="B203" s="148" t="s">
        <v>87</v>
      </c>
      <c r="C203" s="149"/>
      <c r="D203" s="150"/>
      <c r="E203" s="52" t="s">
        <v>34</v>
      </c>
      <c r="F203" s="43">
        <v>1</v>
      </c>
      <c r="G203" s="44" t="s">
        <v>24</v>
      </c>
      <c r="H203" s="45">
        <f>IF(G203="A",4,IF(G203="B",3,IF(G203="C",2,"0.00")))</f>
        <v>3</v>
      </c>
      <c r="I203" s="45">
        <f>F203*H203</f>
        <v>3</v>
      </c>
      <c r="J203" s="144"/>
    </row>
    <row r="204" spans="1:10" x14ac:dyDescent="0.25">
      <c r="A204" s="65"/>
      <c r="B204" s="47"/>
      <c r="C204" s="47"/>
      <c r="D204" s="47"/>
      <c r="E204" s="48"/>
      <c r="F204" s="46"/>
      <c r="G204" s="49"/>
      <c r="H204" s="50"/>
      <c r="I204" s="50"/>
      <c r="J204" s="46"/>
    </row>
    <row r="205" spans="1:10" x14ac:dyDescent="0.25">
      <c r="A205" s="6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ht="15.75" x14ac:dyDescent="0.25">
      <c r="A206" s="67"/>
      <c r="B206" s="18"/>
      <c r="C206" s="18"/>
      <c r="D206" s="1"/>
      <c r="E206" s="17"/>
      <c r="F206" s="79" t="s">
        <v>35</v>
      </c>
      <c r="G206" s="79"/>
      <c r="H206" s="79"/>
      <c r="I206" s="79"/>
      <c r="J206" s="79"/>
    </row>
    <row r="207" spans="1:10" ht="15.75" x14ac:dyDescent="0.25">
      <c r="A207" s="79" t="s">
        <v>36</v>
      </c>
      <c r="B207" s="79"/>
      <c r="C207" s="79"/>
      <c r="D207" s="1"/>
      <c r="E207" s="17"/>
      <c r="F207" s="79" t="s">
        <v>36</v>
      </c>
      <c r="G207" s="79"/>
      <c r="H207" s="79"/>
      <c r="I207" s="79"/>
      <c r="J207" s="79"/>
    </row>
    <row r="208" spans="1:10" ht="15.75" x14ac:dyDescent="0.25">
      <c r="A208" s="79" t="s">
        <v>37</v>
      </c>
      <c r="B208" s="79"/>
      <c r="C208" s="79"/>
      <c r="D208" s="1"/>
      <c r="E208" s="17"/>
      <c r="F208" s="79" t="s">
        <v>38</v>
      </c>
      <c r="G208" s="79"/>
      <c r="H208" s="79"/>
      <c r="I208" s="79"/>
      <c r="J208" s="79"/>
    </row>
    <row r="209" spans="1:10" ht="15.75" x14ac:dyDescent="0.25">
      <c r="B209" s="18"/>
      <c r="C209" s="18"/>
      <c r="D209" s="1"/>
      <c r="E209" s="18"/>
      <c r="F209" s="1"/>
      <c r="G209" s="18"/>
      <c r="H209" s="18"/>
      <c r="I209" s="18"/>
      <c r="J209" s="1"/>
    </row>
    <row r="210" spans="1:10" ht="15.75" x14ac:dyDescent="0.25">
      <c r="B210" s="18"/>
      <c r="C210" s="18"/>
      <c r="D210" s="1"/>
      <c r="E210" s="18"/>
      <c r="F210" s="1"/>
      <c r="G210" s="18"/>
      <c r="H210" s="18"/>
      <c r="I210" s="18"/>
      <c r="J210" s="1"/>
    </row>
    <row r="211" spans="1:10" ht="15.75" x14ac:dyDescent="0.25">
      <c r="B211" s="18"/>
      <c r="C211" s="18"/>
      <c r="D211" s="1"/>
      <c r="E211" s="18"/>
      <c r="F211" s="1"/>
      <c r="G211" s="18"/>
      <c r="H211" s="18"/>
      <c r="I211" s="18"/>
      <c r="J211" s="1"/>
    </row>
    <row r="212" spans="1:10" ht="15.75" x14ac:dyDescent="0.25">
      <c r="A212" s="126" t="s">
        <v>39</v>
      </c>
      <c r="B212" s="126"/>
      <c r="C212" s="126"/>
      <c r="D212" s="19"/>
      <c r="E212" s="20"/>
      <c r="F212" s="127" t="s">
        <v>40</v>
      </c>
      <c r="G212" s="127"/>
      <c r="H212" s="127"/>
      <c r="I212" s="127"/>
      <c r="J212" s="127"/>
    </row>
    <row r="213" spans="1:10" ht="15.75" x14ac:dyDescent="0.25">
      <c r="A213" s="80" t="s">
        <v>41</v>
      </c>
      <c r="B213" s="80"/>
      <c r="C213" s="80"/>
      <c r="D213" s="19"/>
      <c r="E213" s="20"/>
      <c r="F213" s="81" t="s">
        <v>42</v>
      </c>
      <c r="G213" s="81"/>
      <c r="H213" s="81"/>
      <c r="I213" s="81"/>
      <c r="J213" s="81"/>
    </row>
    <row r="217" spans="1:10" x14ac:dyDescent="0.25"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20.25" x14ac:dyDescent="0.25">
      <c r="B218" s="160" t="s">
        <v>0</v>
      </c>
      <c r="C218" s="160"/>
      <c r="D218" s="160"/>
      <c r="E218" s="160"/>
      <c r="F218" s="160"/>
      <c r="G218" s="160"/>
      <c r="H218" s="160"/>
      <c r="I218" s="160"/>
      <c r="J218" s="160"/>
    </row>
    <row r="219" spans="1:10" ht="20.25" x14ac:dyDescent="0.25">
      <c r="B219" s="160" t="s">
        <v>1</v>
      </c>
      <c r="C219" s="160"/>
      <c r="D219" s="160"/>
      <c r="E219" s="160"/>
      <c r="F219" s="160"/>
      <c r="G219" s="160"/>
      <c r="H219" s="160"/>
      <c r="I219" s="160"/>
      <c r="J219" s="160"/>
    </row>
    <row r="220" spans="1:10" ht="15.75" x14ac:dyDescent="0.25">
      <c r="B220" s="161" t="s">
        <v>2</v>
      </c>
      <c r="C220" s="161"/>
      <c r="D220" s="161"/>
      <c r="E220" s="161"/>
      <c r="F220" s="161"/>
      <c r="G220" s="161"/>
      <c r="H220" s="161"/>
      <c r="I220" s="161"/>
      <c r="J220" s="161"/>
    </row>
    <row r="221" spans="1:10" ht="15.75" x14ac:dyDescent="0.25">
      <c r="B221" s="162" t="s">
        <v>3</v>
      </c>
      <c r="C221" s="162"/>
      <c r="D221" s="162"/>
      <c r="E221" s="162"/>
      <c r="F221" s="162"/>
      <c r="G221" s="162"/>
      <c r="H221" s="162"/>
      <c r="I221" s="162"/>
      <c r="J221" s="162"/>
    </row>
    <row r="222" spans="1:10" ht="15.75" x14ac:dyDescent="0.25">
      <c r="A222" s="55"/>
      <c r="B222" s="3"/>
      <c r="C222" s="3"/>
      <c r="D222" s="3"/>
      <c r="E222" s="3"/>
      <c r="F222" s="3"/>
      <c r="G222" s="3"/>
      <c r="H222" s="3"/>
      <c r="I222" s="3"/>
      <c r="J222" s="3"/>
    </row>
    <row r="223" spans="1:10" ht="18.75" x14ac:dyDescent="0.25">
      <c r="A223" s="163" t="s">
        <v>4</v>
      </c>
      <c r="B223" s="163"/>
      <c r="C223" s="163"/>
      <c r="D223" s="163"/>
      <c r="E223" s="163"/>
      <c r="F223" s="163"/>
      <c r="G223" s="163"/>
      <c r="H223" s="163"/>
      <c r="I223" s="163"/>
      <c r="J223" s="163"/>
    </row>
    <row r="224" spans="1:10" ht="19.5" x14ac:dyDescent="0.25">
      <c r="A224" s="163" t="s">
        <v>5</v>
      </c>
      <c r="B224" s="163"/>
      <c r="C224" s="163"/>
      <c r="D224" s="163"/>
      <c r="E224" s="163"/>
      <c r="F224" s="163"/>
      <c r="G224" s="163"/>
      <c r="H224" s="163"/>
      <c r="I224" s="163"/>
      <c r="J224" s="163"/>
    </row>
    <row r="225" spans="1:10" ht="18.75" x14ac:dyDescent="0.25">
      <c r="A225" s="56"/>
      <c r="B225" s="4"/>
      <c r="C225" s="4"/>
      <c r="D225" s="4"/>
      <c r="E225" s="4"/>
      <c r="F225" s="4"/>
      <c r="G225" s="4"/>
      <c r="H225" s="4"/>
      <c r="I225" s="4"/>
      <c r="J225" s="4"/>
    </row>
    <row r="226" spans="1:10" ht="15.75" x14ac:dyDescent="0.25">
      <c r="B226" s="5" t="s">
        <v>6</v>
      </c>
      <c r="C226" s="1"/>
      <c r="D226" s="6" t="s">
        <v>7</v>
      </c>
      <c r="E226" s="7" t="s">
        <v>8</v>
      </c>
      <c r="F226" s="7"/>
      <c r="G226" s="5"/>
      <c r="H226" s="5"/>
      <c r="I226" s="5"/>
      <c r="J226" s="5"/>
    </row>
    <row r="227" spans="1:10" ht="15.75" x14ac:dyDescent="0.25">
      <c r="B227" s="5" t="s">
        <v>9</v>
      </c>
      <c r="C227" s="1"/>
      <c r="D227" s="6" t="s">
        <v>7</v>
      </c>
      <c r="E227" s="113">
        <v>1719002001</v>
      </c>
      <c r="F227" s="113"/>
      <c r="G227" s="5"/>
      <c r="H227" s="5"/>
      <c r="I227" s="5"/>
      <c r="J227" s="5"/>
    </row>
    <row r="228" spans="1:10" ht="15.75" x14ac:dyDescent="0.25">
      <c r="B228" s="5" t="s">
        <v>10</v>
      </c>
      <c r="C228" s="1"/>
      <c r="D228" s="6" t="s">
        <v>7</v>
      </c>
      <c r="E228" s="6">
        <v>2017</v>
      </c>
      <c r="F228" s="5"/>
      <c r="G228" s="5"/>
      <c r="H228" s="5"/>
      <c r="I228" s="5"/>
      <c r="J228" s="5"/>
    </row>
    <row r="229" spans="1:10" ht="15.75" x14ac:dyDescent="0.25">
      <c r="B229" s="5" t="s">
        <v>11</v>
      </c>
      <c r="C229" s="1"/>
      <c r="D229" s="6" t="s">
        <v>7</v>
      </c>
      <c r="E229" s="8" t="s">
        <v>43</v>
      </c>
      <c r="F229" s="5"/>
      <c r="G229" s="5"/>
      <c r="H229" s="5"/>
      <c r="I229" s="5"/>
      <c r="J229" s="5"/>
    </row>
    <row r="230" spans="1:10" ht="15.75" x14ac:dyDescent="0.25">
      <c r="B230" s="5" t="s">
        <v>12</v>
      </c>
      <c r="C230" s="1"/>
      <c r="D230" s="6" t="s">
        <v>7</v>
      </c>
      <c r="E230" s="6" t="s">
        <v>13</v>
      </c>
      <c r="F230" s="5"/>
      <c r="G230" s="5"/>
      <c r="H230" s="5"/>
      <c r="I230" s="5"/>
      <c r="J230" s="5"/>
    </row>
    <row r="231" spans="1:10" ht="16.5" thickBot="1" x14ac:dyDescent="0.3">
      <c r="A231" s="55"/>
      <c r="B231" s="2"/>
      <c r="C231" s="9"/>
      <c r="D231" s="9"/>
      <c r="E231" s="9"/>
      <c r="F231" s="9"/>
      <c r="G231" s="10"/>
      <c r="H231" s="2"/>
      <c r="I231" s="2"/>
      <c r="J231" s="2"/>
    </row>
    <row r="232" spans="1:10" x14ac:dyDescent="0.25">
      <c r="A232" s="114" t="s">
        <v>14</v>
      </c>
      <c r="B232" s="117" t="s">
        <v>15</v>
      </c>
      <c r="C232" s="118"/>
      <c r="D232" s="119"/>
      <c r="E232" s="155" t="s">
        <v>16</v>
      </c>
      <c r="F232" s="158" t="s">
        <v>17</v>
      </c>
      <c r="G232" s="105" t="s">
        <v>59</v>
      </c>
      <c r="H232" s="106"/>
      <c r="I232" s="107"/>
      <c r="J232" s="108" t="s">
        <v>88</v>
      </c>
    </row>
    <row r="233" spans="1:10" x14ac:dyDescent="0.25">
      <c r="A233" s="115"/>
      <c r="B233" s="120"/>
      <c r="C233" s="121"/>
      <c r="D233" s="122"/>
      <c r="E233" s="156"/>
      <c r="F233" s="159"/>
      <c r="G233" s="111" t="s">
        <v>58</v>
      </c>
      <c r="H233" s="111" t="s">
        <v>18</v>
      </c>
      <c r="I233" s="111" t="s">
        <v>19</v>
      </c>
      <c r="J233" s="109"/>
    </row>
    <row r="234" spans="1:10" x14ac:dyDescent="0.25">
      <c r="A234" s="116"/>
      <c r="B234" s="123"/>
      <c r="C234" s="124"/>
      <c r="D234" s="125"/>
      <c r="E234" s="157"/>
      <c r="F234" s="112"/>
      <c r="G234" s="112"/>
      <c r="H234" s="112"/>
      <c r="I234" s="112"/>
      <c r="J234" s="110"/>
    </row>
    <row r="235" spans="1:10" ht="15.75" thickBot="1" x14ac:dyDescent="0.3">
      <c r="A235" s="57">
        <v>1</v>
      </c>
      <c r="B235" s="94">
        <v>2</v>
      </c>
      <c r="C235" s="95"/>
      <c r="D235" s="96"/>
      <c r="E235" s="11">
        <v>3</v>
      </c>
      <c r="F235" s="13">
        <v>4</v>
      </c>
      <c r="G235" s="12">
        <v>5</v>
      </c>
      <c r="H235" s="13">
        <v>6</v>
      </c>
      <c r="I235" s="13">
        <v>7</v>
      </c>
      <c r="J235" s="14">
        <v>8</v>
      </c>
    </row>
    <row r="236" spans="1:10" x14ac:dyDescent="0.25">
      <c r="A236" s="58" t="s">
        <v>20</v>
      </c>
      <c r="B236" s="97" t="s">
        <v>61</v>
      </c>
      <c r="C236" s="98"/>
      <c r="D236" s="99"/>
      <c r="E236" s="27" t="s">
        <v>44</v>
      </c>
      <c r="F236" s="28">
        <v>1</v>
      </c>
      <c r="G236" s="29" t="s">
        <v>21</v>
      </c>
      <c r="H236" s="30">
        <f>IF(G236="A",4,IF(G236="B",3,IF(G236="C",2,"0.00")))</f>
        <v>4</v>
      </c>
      <c r="I236" s="51">
        <f t="shared" ref="I236:I249" si="10">F236*H236</f>
        <v>4</v>
      </c>
      <c r="J236" s="100" t="s">
        <v>89</v>
      </c>
    </row>
    <row r="237" spans="1:10" ht="26.25" customHeight="1" x14ac:dyDescent="0.25">
      <c r="A237" s="59" t="s">
        <v>22</v>
      </c>
      <c r="B237" s="102" t="s">
        <v>62</v>
      </c>
      <c r="C237" s="103"/>
      <c r="D237" s="104"/>
      <c r="E237" s="28" t="s">
        <v>45</v>
      </c>
      <c r="F237" s="31">
        <v>1</v>
      </c>
      <c r="G237" s="32" t="s">
        <v>21</v>
      </c>
      <c r="H237" s="33">
        <f t="shared" ref="H237:H242" si="11">IF(G237="A",4,IF(G237="B",3,IF(G237="C",2,"0.00")))</f>
        <v>4</v>
      </c>
      <c r="I237" s="42">
        <f t="shared" si="10"/>
        <v>4</v>
      </c>
      <c r="J237" s="101"/>
    </row>
    <row r="238" spans="1:10" ht="26.25" customHeight="1" x14ac:dyDescent="0.25">
      <c r="A238" s="59" t="s">
        <v>23</v>
      </c>
      <c r="B238" s="91" t="s">
        <v>63</v>
      </c>
      <c r="C238" s="92"/>
      <c r="D238" s="93"/>
      <c r="E238" s="28" t="s">
        <v>46</v>
      </c>
      <c r="F238" s="31">
        <v>1</v>
      </c>
      <c r="G238" s="32" t="s">
        <v>24</v>
      </c>
      <c r="H238" s="33">
        <f t="shared" si="11"/>
        <v>3</v>
      </c>
      <c r="I238" s="42">
        <f t="shared" si="10"/>
        <v>3</v>
      </c>
      <c r="J238" s="34" t="s">
        <v>64</v>
      </c>
    </row>
    <row r="239" spans="1:10" ht="26.25" customHeight="1" x14ac:dyDescent="0.25">
      <c r="A239" s="59" t="s">
        <v>25</v>
      </c>
      <c r="B239" s="87" t="s">
        <v>65</v>
      </c>
      <c r="C239" s="88"/>
      <c r="D239" s="89"/>
      <c r="E239" s="28" t="s">
        <v>47</v>
      </c>
      <c r="F239" s="31">
        <v>1</v>
      </c>
      <c r="G239" s="32" t="s">
        <v>24</v>
      </c>
      <c r="H239" s="33">
        <f t="shared" si="11"/>
        <v>3</v>
      </c>
      <c r="I239" s="42">
        <f t="shared" si="10"/>
        <v>3</v>
      </c>
      <c r="J239" s="34" t="s">
        <v>66</v>
      </c>
    </row>
    <row r="240" spans="1:10" ht="42.75" customHeight="1" x14ac:dyDescent="0.25">
      <c r="A240" s="59" t="s">
        <v>26</v>
      </c>
      <c r="B240" s="87" t="s">
        <v>67</v>
      </c>
      <c r="C240" s="88"/>
      <c r="D240" s="89"/>
      <c r="E240" s="28" t="s">
        <v>48</v>
      </c>
      <c r="F240" s="31">
        <v>1</v>
      </c>
      <c r="G240" s="32" t="s">
        <v>24</v>
      </c>
      <c r="H240" s="33">
        <f t="shared" si="11"/>
        <v>3</v>
      </c>
      <c r="I240" s="42">
        <f t="shared" si="10"/>
        <v>3</v>
      </c>
      <c r="J240" s="34" t="s">
        <v>68</v>
      </c>
    </row>
    <row r="241" spans="1:10" ht="26.25" customHeight="1" x14ac:dyDescent="0.25">
      <c r="A241" s="59" t="s">
        <v>27</v>
      </c>
      <c r="B241" s="87" t="s">
        <v>69</v>
      </c>
      <c r="C241" s="88"/>
      <c r="D241" s="89"/>
      <c r="E241" s="28" t="s">
        <v>49</v>
      </c>
      <c r="F241" s="31">
        <v>1</v>
      </c>
      <c r="G241" s="32" t="s">
        <v>24</v>
      </c>
      <c r="H241" s="33">
        <f t="shared" si="11"/>
        <v>3</v>
      </c>
      <c r="I241" s="42">
        <f t="shared" si="10"/>
        <v>3</v>
      </c>
      <c r="J241" s="34" t="s">
        <v>70</v>
      </c>
    </row>
    <row r="242" spans="1:10" ht="26.25" customHeight="1" thickBot="1" x14ac:dyDescent="0.3">
      <c r="A242" s="60" t="s">
        <v>28</v>
      </c>
      <c r="B242" s="90" t="s">
        <v>71</v>
      </c>
      <c r="C242" s="90"/>
      <c r="D242" s="90"/>
      <c r="E242" s="31" t="s">
        <v>50</v>
      </c>
      <c r="F242" s="28">
        <v>1</v>
      </c>
      <c r="G242" s="32" t="s">
        <v>24</v>
      </c>
      <c r="H242" s="33">
        <f t="shared" si="11"/>
        <v>3</v>
      </c>
      <c r="I242" s="42">
        <f t="shared" si="10"/>
        <v>3</v>
      </c>
      <c r="J242" s="34"/>
    </row>
    <row r="243" spans="1:10" ht="26.25" customHeight="1" x14ac:dyDescent="0.25">
      <c r="A243" s="59" t="s">
        <v>51</v>
      </c>
      <c r="B243" s="152" t="s">
        <v>72</v>
      </c>
      <c r="C243" s="153"/>
      <c r="D243" s="154"/>
      <c r="E243" s="28" t="s">
        <v>44</v>
      </c>
      <c r="F243" s="31">
        <v>2</v>
      </c>
      <c r="G243" s="32" t="s">
        <v>21</v>
      </c>
      <c r="H243" s="30">
        <f>IF(G243="A",4,IF(G243="B",3,IF(G243="C",2,"0.00")))</f>
        <v>4</v>
      </c>
      <c r="I243" s="42">
        <f t="shared" si="10"/>
        <v>8</v>
      </c>
      <c r="J243" s="34"/>
    </row>
    <row r="244" spans="1:10" ht="26.25" customHeight="1" x14ac:dyDescent="0.25">
      <c r="A244" s="60" t="s">
        <v>52</v>
      </c>
      <c r="B244" s="151" t="s">
        <v>73</v>
      </c>
      <c r="C244" s="92"/>
      <c r="D244" s="93"/>
      <c r="E244" s="28" t="s">
        <v>45</v>
      </c>
      <c r="F244" s="31">
        <v>1</v>
      </c>
      <c r="G244" s="32" t="s">
        <v>21</v>
      </c>
      <c r="H244" s="33">
        <f t="shared" ref="H244:H249" si="12">IF(G244="A",4,IF(G244="B",3,IF(G244="C",2,"0.00")))</f>
        <v>4</v>
      </c>
      <c r="I244" s="42">
        <f t="shared" si="10"/>
        <v>4</v>
      </c>
      <c r="J244" s="34"/>
    </row>
    <row r="245" spans="1:10" ht="38.25" customHeight="1" x14ac:dyDescent="0.25">
      <c r="A245" s="59" t="s">
        <v>53</v>
      </c>
      <c r="B245" s="91" t="s">
        <v>74</v>
      </c>
      <c r="C245" s="92"/>
      <c r="D245" s="93"/>
      <c r="E245" s="28" t="s">
        <v>46</v>
      </c>
      <c r="F245" s="31">
        <v>1</v>
      </c>
      <c r="G245" s="32" t="s">
        <v>21</v>
      </c>
      <c r="H245" s="33">
        <f t="shared" si="12"/>
        <v>4</v>
      </c>
      <c r="I245" s="42">
        <f t="shared" si="10"/>
        <v>4</v>
      </c>
      <c r="J245" s="34"/>
    </row>
    <row r="246" spans="1:10" ht="33" customHeight="1" x14ac:dyDescent="0.25">
      <c r="A246" s="60" t="s">
        <v>54</v>
      </c>
      <c r="B246" s="87" t="s">
        <v>75</v>
      </c>
      <c r="C246" s="88"/>
      <c r="D246" s="89"/>
      <c r="E246" s="28" t="s">
        <v>47</v>
      </c>
      <c r="F246" s="31">
        <v>3</v>
      </c>
      <c r="G246" s="32" t="s">
        <v>24</v>
      </c>
      <c r="H246" s="33">
        <f t="shared" si="12"/>
        <v>3</v>
      </c>
      <c r="I246" s="42">
        <f t="shared" si="10"/>
        <v>9</v>
      </c>
      <c r="J246" s="34"/>
    </row>
    <row r="247" spans="1:10" ht="39.75" customHeight="1" x14ac:dyDescent="0.25">
      <c r="A247" s="61" t="s">
        <v>55</v>
      </c>
      <c r="B247" s="87" t="s">
        <v>76</v>
      </c>
      <c r="C247" s="88"/>
      <c r="D247" s="89"/>
      <c r="E247" s="28" t="s">
        <v>48</v>
      </c>
      <c r="F247" s="31">
        <v>1</v>
      </c>
      <c r="G247" s="32" t="s">
        <v>24</v>
      </c>
      <c r="H247" s="33">
        <f t="shared" si="12"/>
        <v>3</v>
      </c>
      <c r="I247" s="42">
        <f t="shared" si="10"/>
        <v>3</v>
      </c>
      <c r="J247" s="34"/>
    </row>
    <row r="248" spans="1:10" ht="27.75" customHeight="1" x14ac:dyDescent="0.25">
      <c r="A248" s="62" t="s">
        <v>56</v>
      </c>
      <c r="B248" s="87" t="s">
        <v>77</v>
      </c>
      <c r="C248" s="88"/>
      <c r="D248" s="89"/>
      <c r="E248" s="28" t="s">
        <v>49</v>
      </c>
      <c r="F248" s="31">
        <v>2</v>
      </c>
      <c r="G248" s="32" t="s">
        <v>24</v>
      </c>
      <c r="H248" s="33">
        <f t="shared" si="12"/>
        <v>3</v>
      </c>
      <c r="I248" s="42">
        <f t="shared" si="10"/>
        <v>6</v>
      </c>
      <c r="J248" s="34"/>
    </row>
    <row r="249" spans="1:10" ht="25.5" customHeight="1" x14ac:dyDescent="0.25">
      <c r="A249" s="62" t="s">
        <v>57</v>
      </c>
      <c r="B249" s="87" t="s">
        <v>78</v>
      </c>
      <c r="C249" s="88"/>
      <c r="D249" s="89"/>
      <c r="E249" s="28" t="s">
        <v>50</v>
      </c>
      <c r="F249" s="31">
        <v>1</v>
      </c>
      <c r="G249" s="32" t="s">
        <v>24</v>
      </c>
      <c r="H249" s="33">
        <f t="shared" si="12"/>
        <v>3</v>
      </c>
      <c r="I249" s="33">
        <f t="shared" si="10"/>
        <v>3</v>
      </c>
      <c r="J249" s="34"/>
    </row>
    <row r="250" spans="1:10" ht="23.25" customHeight="1" x14ac:dyDescent="0.25">
      <c r="A250" s="74" t="s">
        <v>79</v>
      </c>
      <c r="B250" s="75"/>
      <c r="C250" s="75"/>
      <c r="D250" s="75"/>
      <c r="E250" s="76"/>
      <c r="F250" s="35">
        <f>SUM(F236:F249)</f>
        <v>18</v>
      </c>
      <c r="G250" s="77" t="s">
        <v>29</v>
      </c>
      <c r="H250" s="78"/>
      <c r="I250" s="36">
        <f>SUM(I236:I249)</f>
        <v>60</v>
      </c>
      <c r="J250" s="37" t="s">
        <v>30</v>
      </c>
    </row>
    <row r="251" spans="1:10" ht="23.25" customHeight="1" x14ac:dyDescent="0.25">
      <c r="A251" s="82" t="s">
        <v>60</v>
      </c>
      <c r="B251" s="83"/>
      <c r="C251" s="83"/>
      <c r="D251" s="83"/>
      <c r="E251" s="83"/>
      <c r="F251" s="83"/>
      <c r="G251" s="83"/>
      <c r="H251" s="78"/>
      <c r="I251" s="38">
        <f>I250/18</f>
        <v>3.3333333333333335</v>
      </c>
      <c r="J251" s="39" t="s">
        <v>31</v>
      </c>
    </row>
    <row r="252" spans="1:10" ht="23.25" customHeight="1" x14ac:dyDescent="0.25">
      <c r="A252" s="74" t="s">
        <v>80</v>
      </c>
      <c r="B252" s="75"/>
      <c r="C252" s="75"/>
      <c r="D252" s="75"/>
      <c r="E252" s="75"/>
      <c r="F252" s="75"/>
      <c r="G252" s="75"/>
      <c r="H252" s="76"/>
      <c r="I252" s="38"/>
      <c r="J252" s="39" t="s">
        <v>31</v>
      </c>
    </row>
    <row r="253" spans="1:10" x14ac:dyDescent="0.25">
      <c r="A253" s="84"/>
      <c r="B253" s="85"/>
      <c r="C253" s="85"/>
      <c r="D253" s="85"/>
      <c r="E253" s="85"/>
      <c r="F253" s="85"/>
      <c r="G253" s="85"/>
      <c r="H253" s="85"/>
      <c r="I253" s="85"/>
      <c r="J253" s="86"/>
    </row>
    <row r="254" spans="1:10" x14ac:dyDescent="0.25">
      <c r="A254" s="128" t="s">
        <v>14</v>
      </c>
      <c r="B254" s="130" t="s">
        <v>81</v>
      </c>
      <c r="C254" s="131"/>
      <c r="D254" s="132"/>
      <c r="E254" s="136" t="s">
        <v>82</v>
      </c>
      <c r="F254" s="137" t="s">
        <v>17</v>
      </c>
      <c r="G254" s="139" t="s">
        <v>83</v>
      </c>
      <c r="H254" s="140"/>
      <c r="I254" s="141"/>
      <c r="J254" s="142"/>
    </row>
    <row r="255" spans="1:10" ht="26.25" x14ac:dyDescent="0.25">
      <c r="A255" s="129"/>
      <c r="B255" s="133"/>
      <c r="C255" s="134"/>
      <c r="D255" s="135"/>
      <c r="E255" s="136"/>
      <c r="F255" s="138"/>
      <c r="G255" s="40" t="s">
        <v>84</v>
      </c>
      <c r="H255" s="40" t="s">
        <v>85</v>
      </c>
      <c r="I255" s="40" t="s">
        <v>90</v>
      </c>
      <c r="J255" s="143"/>
    </row>
    <row r="256" spans="1:10" x14ac:dyDescent="0.25">
      <c r="A256" s="63" t="s">
        <v>20</v>
      </c>
      <c r="B256" s="145" t="s">
        <v>86</v>
      </c>
      <c r="C256" s="146"/>
      <c r="D256" s="147"/>
      <c r="E256" s="31" t="s">
        <v>33</v>
      </c>
      <c r="F256" s="41">
        <v>1</v>
      </c>
      <c r="G256" s="32" t="s">
        <v>21</v>
      </c>
      <c r="H256" s="42">
        <f>IF(G256="A",4,IF(G256="B",3,IF(G256="C",2,"0.00")))</f>
        <v>4</v>
      </c>
      <c r="I256" s="42">
        <f>F256*H256</f>
        <v>4</v>
      </c>
      <c r="J256" s="143"/>
    </row>
    <row r="257" spans="1:10" ht="15.75" thickBot="1" x14ac:dyDescent="0.3">
      <c r="A257" s="64" t="s">
        <v>22</v>
      </c>
      <c r="B257" s="148" t="s">
        <v>87</v>
      </c>
      <c r="C257" s="149"/>
      <c r="D257" s="150"/>
      <c r="E257" s="52" t="s">
        <v>34</v>
      </c>
      <c r="F257" s="43">
        <v>1</v>
      </c>
      <c r="G257" s="44" t="s">
        <v>24</v>
      </c>
      <c r="H257" s="45">
        <f>IF(G257="A",4,IF(G257="B",3,IF(G257="C",2,"0.00")))</f>
        <v>3</v>
      </c>
      <c r="I257" s="45">
        <f>F257*H257</f>
        <v>3</v>
      </c>
      <c r="J257" s="144"/>
    </row>
    <row r="258" spans="1:10" x14ac:dyDescent="0.25">
      <c r="A258" s="65"/>
      <c r="B258" s="47"/>
      <c r="C258" s="47"/>
      <c r="D258" s="47"/>
      <c r="E258" s="48"/>
      <c r="F258" s="46"/>
      <c r="G258" s="49"/>
      <c r="H258" s="50"/>
      <c r="I258" s="50"/>
      <c r="J258" s="46"/>
    </row>
    <row r="259" spans="1:10" x14ac:dyDescent="0.25">
      <c r="A259" s="6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ht="15.75" x14ac:dyDescent="0.25">
      <c r="A260" s="67"/>
      <c r="B260" s="18"/>
      <c r="C260" s="18"/>
      <c r="D260" s="1"/>
      <c r="E260" s="17"/>
      <c r="F260" s="79" t="s">
        <v>35</v>
      </c>
      <c r="G260" s="79"/>
      <c r="H260" s="79"/>
      <c r="I260" s="79"/>
      <c r="J260" s="79"/>
    </row>
    <row r="261" spans="1:10" ht="15.75" x14ac:dyDescent="0.25">
      <c r="A261" s="79" t="s">
        <v>36</v>
      </c>
      <c r="B261" s="79"/>
      <c r="C261" s="79"/>
      <c r="D261" s="1"/>
      <c r="E261" s="17"/>
      <c r="F261" s="79" t="s">
        <v>36</v>
      </c>
      <c r="G261" s="79"/>
      <c r="H261" s="79"/>
      <c r="I261" s="79"/>
      <c r="J261" s="79"/>
    </row>
    <row r="262" spans="1:10" ht="15.75" x14ac:dyDescent="0.25">
      <c r="A262" s="79" t="s">
        <v>37</v>
      </c>
      <c r="B262" s="79"/>
      <c r="C262" s="79"/>
      <c r="D262" s="1"/>
      <c r="E262" s="17"/>
      <c r="F262" s="79" t="s">
        <v>38</v>
      </c>
      <c r="G262" s="79"/>
      <c r="H262" s="79"/>
      <c r="I262" s="79"/>
      <c r="J262" s="79"/>
    </row>
    <row r="263" spans="1:10" ht="15.75" x14ac:dyDescent="0.25">
      <c r="B263" s="18"/>
      <c r="C263" s="18"/>
      <c r="D263" s="1"/>
      <c r="E263" s="18"/>
      <c r="F263" s="1"/>
      <c r="G263" s="18"/>
      <c r="H263" s="18"/>
      <c r="I263" s="18"/>
      <c r="J263" s="1"/>
    </row>
    <row r="264" spans="1:10" ht="15.75" x14ac:dyDescent="0.25">
      <c r="B264" s="18"/>
      <c r="C264" s="18"/>
      <c r="D264" s="1"/>
      <c r="E264" s="18"/>
      <c r="F264" s="1"/>
      <c r="G264" s="18"/>
      <c r="H264" s="18"/>
      <c r="I264" s="18"/>
      <c r="J264" s="1"/>
    </row>
    <row r="265" spans="1:10" ht="15.75" x14ac:dyDescent="0.25">
      <c r="B265" s="18"/>
      <c r="C265" s="18"/>
      <c r="D265" s="1"/>
      <c r="E265" s="18"/>
      <c r="F265" s="1"/>
      <c r="G265" s="18"/>
      <c r="H265" s="18"/>
      <c r="I265" s="18"/>
      <c r="J265" s="1"/>
    </row>
    <row r="266" spans="1:10" ht="15.75" x14ac:dyDescent="0.25">
      <c r="A266" s="126" t="s">
        <v>39</v>
      </c>
      <c r="B266" s="126"/>
      <c r="C266" s="126"/>
      <c r="D266" s="19"/>
      <c r="E266" s="20"/>
      <c r="F266" s="127" t="s">
        <v>40</v>
      </c>
      <c r="G266" s="127"/>
      <c r="H266" s="127"/>
      <c r="I266" s="127"/>
      <c r="J266" s="127"/>
    </row>
    <row r="267" spans="1:10" ht="15.75" x14ac:dyDescent="0.25">
      <c r="A267" s="80" t="s">
        <v>41</v>
      </c>
      <c r="B267" s="80"/>
      <c r="C267" s="80"/>
      <c r="D267" s="19"/>
      <c r="E267" s="20"/>
      <c r="F267" s="81" t="s">
        <v>42</v>
      </c>
      <c r="G267" s="81"/>
      <c r="H267" s="81"/>
      <c r="I267" s="81"/>
      <c r="J267" s="81"/>
    </row>
    <row r="271" spans="1:10" x14ac:dyDescent="0.25"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20.25" x14ac:dyDescent="0.25">
      <c r="B272" s="160" t="s">
        <v>0</v>
      </c>
      <c r="C272" s="160"/>
      <c r="D272" s="160"/>
      <c r="E272" s="160"/>
      <c r="F272" s="160"/>
      <c r="G272" s="160"/>
      <c r="H272" s="160"/>
      <c r="I272" s="160"/>
      <c r="J272" s="160"/>
    </row>
    <row r="273" spans="1:10" ht="20.25" x14ac:dyDescent="0.25">
      <c r="B273" s="160" t="s">
        <v>1</v>
      </c>
      <c r="C273" s="160"/>
      <c r="D273" s="160"/>
      <c r="E273" s="160"/>
      <c r="F273" s="160"/>
      <c r="G273" s="160"/>
      <c r="H273" s="160"/>
      <c r="I273" s="160"/>
      <c r="J273" s="160"/>
    </row>
    <row r="274" spans="1:10" ht="15.75" x14ac:dyDescent="0.25">
      <c r="B274" s="161" t="s">
        <v>2</v>
      </c>
      <c r="C274" s="161"/>
      <c r="D274" s="161"/>
      <c r="E274" s="161"/>
      <c r="F274" s="161"/>
      <c r="G274" s="161"/>
      <c r="H274" s="161"/>
      <c r="I274" s="161"/>
      <c r="J274" s="161"/>
    </row>
    <row r="275" spans="1:10" ht="15.75" x14ac:dyDescent="0.25">
      <c r="B275" s="162" t="s">
        <v>3</v>
      </c>
      <c r="C275" s="162"/>
      <c r="D275" s="162"/>
      <c r="E275" s="162"/>
      <c r="F275" s="162"/>
      <c r="G275" s="162"/>
      <c r="H275" s="162"/>
      <c r="I275" s="162"/>
      <c r="J275" s="162"/>
    </row>
    <row r="276" spans="1:10" ht="15.75" x14ac:dyDescent="0.25">
      <c r="A276" s="55"/>
      <c r="B276" s="3"/>
      <c r="C276" s="3"/>
      <c r="D276" s="3"/>
      <c r="E276" s="3"/>
      <c r="F276" s="3"/>
      <c r="G276" s="3"/>
      <c r="H276" s="3"/>
      <c r="I276" s="3"/>
      <c r="J276" s="3"/>
    </row>
    <row r="277" spans="1:10" ht="18.75" x14ac:dyDescent="0.25">
      <c r="A277" s="163" t="s">
        <v>4</v>
      </c>
      <c r="B277" s="163"/>
      <c r="C277" s="163"/>
      <c r="D277" s="163"/>
      <c r="E277" s="163"/>
      <c r="F277" s="163"/>
      <c r="G277" s="163"/>
      <c r="H277" s="163"/>
      <c r="I277" s="163"/>
      <c r="J277" s="163"/>
    </row>
    <row r="278" spans="1:10" ht="19.5" x14ac:dyDescent="0.25">
      <c r="A278" s="163" t="s">
        <v>5</v>
      </c>
      <c r="B278" s="163"/>
      <c r="C278" s="163"/>
      <c r="D278" s="163"/>
      <c r="E278" s="163"/>
      <c r="F278" s="163"/>
      <c r="G278" s="163"/>
      <c r="H278" s="163"/>
      <c r="I278" s="163"/>
      <c r="J278" s="163"/>
    </row>
    <row r="279" spans="1:10" ht="18.75" x14ac:dyDescent="0.25">
      <c r="A279" s="56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5.75" x14ac:dyDescent="0.25">
      <c r="B280" s="5" t="s">
        <v>6</v>
      </c>
      <c r="C280" s="1"/>
      <c r="D280" s="6" t="s">
        <v>7</v>
      </c>
      <c r="E280" s="7" t="s">
        <v>8</v>
      </c>
      <c r="F280" s="7"/>
      <c r="G280" s="5"/>
      <c r="H280" s="5"/>
      <c r="I280" s="5"/>
      <c r="J280" s="5"/>
    </row>
    <row r="281" spans="1:10" ht="15.75" x14ac:dyDescent="0.25">
      <c r="B281" s="5" t="s">
        <v>9</v>
      </c>
      <c r="C281" s="1"/>
      <c r="D281" s="6" t="s">
        <v>7</v>
      </c>
      <c r="E281" s="113">
        <v>1719002001</v>
      </c>
      <c r="F281" s="113"/>
      <c r="G281" s="5"/>
      <c r="H281" s="5"/>
      <c r="I281" s="5"/>
      <c r="J281" s="5"/>
    </row>
    <row r="282" spans="1:10" ht="15.75" x14ac:dyDescent="0.25">
      <c r="B282" s="5" t="s">
        <v>10</v>
      </c>
      <c r="C282" s="1"/>
      <c r="D282" s="6" t="s">
        <v>7</v>
      </c>
      <c r="E282" s="6">
        <v>2017</v>
      </c>
      <c r="F282" s="5"/>
      <c r="G282" s="5"/>
      <c r="H282" s="5"/>
      <c r="I282" s="5"/>
      <c r="J282" s="5"/>
    </row>
    <row r="283" spans="1:10" ht="15.75" x14ac:dyDescent="0.25">
      <c r="B283" s="5" t="s">
        <v>11</v>
      </c>
      <c r="C283" s="1"/>
      <c r="D283" s="6" t="s">
        <v>7</v>
      </c>
      <c r="E283" s="8" t="s">
        <v>43</v>
      </c>
      <c r="F283" s="5"/>
      <c r="G283" s="5"/>
      <c r="H283" s="5"/>
      <c r="I283" s="5"/>
      <c r="J283" s="5"/>
    </row>
    <row r="284" spans="1:10" ht="15.75" x14ac:dyDescent="0.25">
      <c r="B284" s="5" t="s">
        <v>12</v>
      </c>
      <c r="C284" s="1"/>
      <c r="D284" s="6" t="s">
        <v>7</v>
      </c>
      <c r="E284" s="6" t="s">
        <v>13</v>
      </c>
      <c r="F284" s="5"/>
      <c r="G284" s="5"/>
      <c r="H284" s="5"/>
      <c r="I284" s="5"/>
      <c r="J284" s="5"/>
    </row>
    <row r="285" spans="1:10" ht="16.5" thickBot="1" x14ac:dyDescent="0.3">
      <c r="A285" s="55"/>
      <c r="B285" s="2"/>
      <c r="C285" s="9"/>
      <c r="D285" s="9"/>
      <c r="E285" s="9"/>
      <c r="F285" s="9"/>
      <c r="G285" s="10"/>
      <c r="H285" s="2"/>
      <c r="I285" s="2"/>
      <c r="J285" s="2"/>
    </row>
    <row r="286" spans="1:10" x14ac:dyDescent="0.25">
      <c r="A286" s="114" t="s">
        <v>14</v>
      </c>
      <c r="B286" s="117" t="s">
        <v>15</v>
      </c>
      <c r="C286" s="118"/>
      <c r="D286" s="119"/>
      <c r="E286" s="155" t="s">
        <v>16</v>
      </c>
      <c r="F286" s="158" t="s">
        <v>17</v>
      </c>
      <c r="G286" s="105" t="s">
        <v>59</v>
      </c>
      <c r="H286" s="106"/>
      <c r="I286" s="107"/>
      <c r="J286" s="108" t="s">
        <v>88</v>
      </c>
    </row>
    <row r="287" spans="1:10" x14ac:dyDescent="0.25">
      <c r="A287" s="115"/>
      <c r="B287" s="120"/>
      <c r="C287" s="121"/>
      <c r="D287" s="122"/>
      <c r="E287" s="156"/>
      <c r="F287" s="159"/>
      <c r="G287" s="111" t="s">
        <v>58</v>
      </c>
      <c r="H287" s="111" t="s">
        <v>18</v>
      </c>
      <c r="I287" s="111" t="s">
        <v>19</v>
      </c>
      <c r="J287" s="109"/>
    </row>
    <row r="288" spans="1:10" x14ac:dyDescent="0.25">
      <c r="A288" s="116"/>
      <c r="B288" s="123"/>
      <c r="C288" s="124"/>
      <c r="D288" s="125"/>
      <c r="E288" s="157"/>
      <c r="F288" s="112"/>
      <c r="G288" s="112"/>
      <c r="H288" s="112"/>
      <c r="I288" s="112"/>
      <c r="J288" s="110"/>
    </row>
    <row r="289" spans="1:10" ht="15.75" thickBot="1" x14ac:dyDescent="0.3">
      <c r="A289" s="57">
        <v>1</v>
      </c>
      <c r="B289" s="94">
        <v>2</v>
      </c>
      <c r="C289" s="95"/>
      <c r="D289" s="96"/>
      <c r="E289" s="11">
        <v>3</v>
      </c>
      <c r="F289" s="13">
        <v>4</v>
      </c>
      <c r="G289" s="12">
        <v>5</v>
      </c>
      <c r="H289" s="13">
        <v>6</v>
      </c>
      <c r="I289" s="13">
        <v>7</v>
      </c>
      <c r="J289" s="14">
        <v>8</v>
      </c>
    </row>
    <row r="290" spans="1:10" x14ac:dyDescent="0.25">
      <c r="A290" s="58" t="s">
        <v>20</v>
      </c>
      <c r="B290" s="97" t="s">
        <v>61</v>
      </c>
      <c r="C290" s="98"/>
      <c r="D290" s="99"/>
      <c r="E290" s="27" t="s">
        <v>44</v>
      </c>
      <c r="F290" s="28">
        <v>1</v>
      </c>
      <c r="G290" s="29" t="s">
        <v>21</v>
      </c>
      <c r="H290" s="30">
        <f>IF(G290="A",4,IF(G290="B",3,IF(G290="C",2,"0.00")))</f>
        <v>4</v>
      </c>
      <c r="I290" s="51">
        <f t="shared" ref="I290:I303" si="13">F290*H290</f>
        <v>4</v>
      </c>
      <c r="J290" s="100" t="s">
        <v>89</v>
      </c>
    </row>
    <row r="291" spans="1:10" ht="26.25" customHeight="1" x14ac:dyDescent="0.25">
      <c r="A291" s="59" t="s">
        <v>22</v>
      </c>
      <c r="B291" s="102" t="s">
        <v>62</v>
      </c>
      <c r="C291" s="103"/>
      <c r="D291" s="104"/>
      <c r="E291" s="28" t="s">
        <v>45</v>
      </c>
      <c r="F291" s="31">
        <v>1</v>
      </c>
      <c r="G291" s="32" t="s">
        <v>21</v>
      </c>
      <c r="H291" s="33">
        <f t="shared" ref="H291:H296" si="14">IF(G291="A",4,IF(G291="B",3,IF(G291="C",2,"0.00")))</f>
        <v>4</v>
      </c>
      <c r="I291" s="42">
        <f t="shared" si="13"/>
        <v>4</v>
      </c>
      <c r="J291" s="101"/>
    </row>
    <row r="292" spans="1:10" ht="26.25" customHeight="1" x14ac:dyDescent="0.25">
      <c r="A292" s="59" t="s">
        <v>23</v>
      </c>
      <c r="B292" s="91" t="s">
        <v>63</v>
      </c>
      <c r="C292" s="92"/>
      <c r="D292" s="93"/>
      <c r="E292" s="28" t="s">
        <v>46</v>
      </c>
      <c r="F292" s="31">
        <v>1</v>
      </c>
      <c r="G292" s="32" t="s">
        <v>24</v>
      </c>
      <c r="H292" s="33">
        <f t="shared" si="14"/>
        <v>3</v>
      </c>
      <c r="I292" s="42">
        <f t="shared" si="13"/>
        <v>3</v>
      </c>
      <c r="J292" s="34" t="s">
        <v>64</v>
      </c>
    </row>
    <row r="293" spans="1:10" ht="26.25" customHeight="1" x14ac:dyDescent="0.25">
      <c r="A293" s="59" t="s">
        <v>25</v>
      </c>
      <c r="B293" s="87" t="s">
        <v>65</v>
      </c>
      <c r="C293" s="88"/>
      <c r="D293" s="89"/>
      <c r="E293" s="28" t="s">
        <v>47</v>
      </c>
      <c r="F293" s="31">
        <v>1</v>
      </c>
      <c r="G293" s="32" t="s">
        <v>24</v>
      </c>
      <c r="H293" s="33">
        <f t="shared" si="14"/>
        <v>3</v>
      </c>
      <c r="I293" s="42">
        <f t="shared" si="13"/>
        <v>3</v>
      </c>
      <c r="J293" s="34" t="s">
        <v>66</v>
      </c>
    </row>
    <row r="294" spans="1:10" ht="42.75" customHeight="1" x14ac:dyDescent="0.25">
      <c r="A294" s="59" t="s">
        <v>26</v>
      </c>
      <c r="B294" s="87" t="s">
        <v>67</v>
      </c>
      <c r="C294" s="88"/>
      <c r="D294" s="89"/>
      <c r="E294" s="28" t="s">
        <v>48</v>
      </c>
      <c r="F294" s="31">
        <v>1</v>
      </c>
      <c r="G294" s="32" t="s">
        <v>24</v>
      </c>
      <c r="H294" s="33">
        <f t="shared" si="14"/>
        <v>3</v>
      </c>
      <c r="I294" s="42">
        <f t="shared" si="13"/>
        <v>3</v>
      </c>
      <c r="J294" s="34" t="s">
        <v>68</v>
      </c>
    </row>
    <row r="295" spans="1:10" ht="26.25" customHeight="1" x14ac:dyDescent="0.25">
      <c r="A295" s="59" t="s">
        <v>27</v>
      </c>
      <c r="B295" s="87" t="s">
        <v>69</v>
      </c>
      <c r="C295" s="88"/>
      <c r="D295" s="89"/>
      <c r="E295" s="28" t="s">
        <v>49</v>
      </c>
      <c r="F295" s="31">
        <v>1</v>
      </c>
      <c r="G295" s="32" t="s">
        <v>24</v>
      </c>
      <c r="H295" s="33">
        <f t="shared" si="14"/>
        <v>3</v>
      </c>
      <c r="I295" s="42">
        <f t="shared" si="13"/>
        <v>3</v>
      </c>
      <c r="J295" s="34" t="s">
        <v>70</v>
      </c>
    </row>
    <row r="296" spans="1:10" ht="26.25" customHeight="1" thickBot="1" x14ac:dyDescent="0.3">
      <c r="A296" s="60" t="s">
        <v>28</v>
      </c>
      <c r="B296" s="90" t="s">
        <v>71</v>
      </c>
      <c r="C296" s="90"/>
      <c r="D296" s="90"/>
      <c r="E296" s="31" t="s">
        <v>50</v>
      </c>
      <c r="F296" s="28">
        <v>1</v>
      </c>
      <c r="G296" s="32" t="s">
        <v>24</v>
      </c>
      <c r="H296" s="33">
        <f t="shared" si="14"/>
        <v>3</v>
      </c>
      <c r="I296" s="42">
        <f t="shared" si="13"/>
        <v>3</v>
      </c>
      <c r="J296" s="34"/>
    </row>
    <row r="297" spans="1:10" ht="26.25" customHeight="1" x14ac:dyDescent="0.25">
      <c r="A297" s="59" t="s">
        <v>51</v>
      </c>
      <c r="B297" s="152" t="s">
        <v>72</v>
      </c>
      <c r="C297" s="153"/>
      <c r="D297" s="154"/>
      <c r="E297" s="28" t="s">
        <v>44</v>
      </c>
      <c r="F297" s="31">
        <v>2</v>
      </c>
      <c r="G297" s="32" t="s">
        <v>21</v>
      </c>
      <c r="H297" s="30">
        <f>IF(G297="A",4,IF(G297="B",3,IF(G297="C",2,"0.00")))</f>
        <v>4</v>
      </c>
      <c r="I297" s="42">
        <f t="shared" si="13"/>
        <v>8</v>
      </c>
      <c r="J297" s="34"/>
    </row>
    <row r="298" spans="1:10" ht="26.25" customHeight="1" x14ac:dyDescent="0.25">
      <c r="A298" s="60" t="s">
        <v>52</v>
      </c>
      <c r="B298" s="151" t="s">
        <v>73</v>
      </c>
      <c r="C298" s="92"/>
      <c r="D298" s="93"/>
      <c r="E298" s="28" t="s">
        <v>45</v>
      </c>
      <c r="F298" s="31">
        <v>1</v>
      </c>
      <c r="G298" s="32" t="s">
        <v>21</v>
      </c>
      <c r="H298" s="33">
        <f t="shared" ref="H298:H303" si="15">IF(G298="A",4,IF(G298="B",3,IF(G298="C",2,"0.00")))</f>
        <v>4</v>
      </c>
      <c r="I298" s="42">
        <f t="shared" si="13"/>
        <v>4</v>
      </c>
      <c r="J298" s="34"/>
    </row>
    <row r="299" spans="1:10" ht="38.25" customHeight="1" x14ac:dyDescent="0.25">
      <c r="A299" s="59" t="s">
        <v>53</v>
      </c>
      <c r="B299" s="91" t="s">
        <v>74</v>
      </c>
      <c r="C299" s="92"/>
      <c r="D299" s="93"/>
      <c r="E299" s="28" t="s">
        <v>46</v>
      </c>
      <c r="F299" s="31">
        <v>1</v>
      </c>
      <c r="G299" s="32" t="s">
        <v>21</v>
      </c>
      <c r="H299" s="33">
        <f t="shared" si="15"/>
        <v>4</v>
      </c>
      <c r="I299" s="42">
        <f t="shared" si="13"/>
        <v>4</v>
      </c>
      <c r="J299" s="34"/>
    </row>
    <row r="300" spans="1:10" ht="33" customHeight="1" x14ac:dyDescent="0.25">
      <c r="A300" s="60" t="s">
        <v>54</v>
      </c>
      <c r="B300" s="87" t="s">
        <v>75</v>
      </c>
      <c r="C300" s="88"/>
      <c r="D300" s="89"/>
      <c r="E300" s="28" t="s">
        <v>47</v>
      </c>
      <c r="F300" s="31">
        <v>3</v>
      </c>
      <c r="G300" s="32" t="s">
        <v>24</v>
      </c>
      <c r="H300" s="33">
        <f t="shared" si="15"/>
        <v>3</v>
      </c>
      <c r="I300" s="42">
        <f t="shared" si="13"/>
        <v>9</v>
      </c>
      <c r="J300" s="34"/>
    </row>
    <row r="301" spans="1:10" ht="39.75" customHeight="1" x14ac:dyDescent="0.25">
      <c r="A301" s="61" t="s">
        <v>55</v>
      </c>
      <c r="B301" s="87" t="s">
        <v>76</v>
      </c>
      <c r="C301" s="88"/>
      <c r="D301" s="89"/>
      <c r="E301" s="28" t="s">
        <v>48</v>
      </c>
      <c r="F301" s="31">
        <v>1</v>
      </c>
      <c r="G301" s="32" t="s">
        <v>24</v>
      </c>
      <c r="H301" s="33">
        <f t="shared" si="15"/>
        <v>3</v>
      </c>
      <c r="I301" s="42">
        <f t="shared" si="13"/>
        <v>3</v>
      </c>
      <c r="J301" s="34"/>
    </row>
    <row r="302" spans="1:10" ht="27.75" customHeight="1" x14ac:dyDescent="0.25">
      <c r="A302" s="62" t="s">
        <v>56</v>
      </c>
      <c r="B302" s="87" t="s">
        <v>77</v>
      </c>
      <c r="C302" s="88"/>
      <c r="D302" s="89"/>
      <c r="E302" s="28" t="s">
        <v>49</v>
      </c>
      <c r="F302" s="31">
        <v>2</v>
      </c>
      <c r="G302" s="32" t="s">
        <v>24</v>
      </c>
      <c r="H302" s="33">
        <f t="shared" si="15"/>
        <v>3</v>
      </c>
      <c r="I302" s="42">
        <f t="shared" si="13"/>
        <v>6</v>
      </c>
      <c r="J302" s="34"/>
    </row>
    <row r="303" spans="1:10" ht="25.5" customHeight="1" x14ac:dyDescent="0.25">
      <c r="A303" s="62" t="s">
        <v>57</v>
      </c>
      <c r="B303" s="87" t="s">
        <v>78</v>
      </c>
      <c r="C303" s="88"/>
      <c r="D303" s="89"/>
      <c r="E303" s="28" t="s">
        <v>50</v>
      </c>
      <c r="F303" s="31">
        <v>1</v>
      </c>
      <c r="G303" s="32" t="s">
        <v>24</v>
      </c>
      <c r="H303" s="33">
        <f t="shared" si="15"/>
        <v>3</v>
      </c>
      <c r="I303" s="33">
        <f t="shared" si="13"/>
        <v>3</v>
      </c>
      <c r="J303" s="34"/>
    </row>
    <row r="304" spans="1:10" ht="23.25" customHeight="1" x14ac:dyDescent="0.25">
      <c r="A304" s="74" t="s">
        <v>79</v>
      </c>
      <c r="B304" s="75"/>
      <c r="C304" s="75"/>
      <c r="D304" s="75"/>
      <c r="E304" s="76"/>
      <c r="F304" s="35">
        <f>SUM(F290:F303)</f>
        <v>18</v>
      </c>
      <c r="G304" s="77" t="s">
        <v>29</v>
      </c>
      <c r="H304" s="78"/>
      <c r="I304" s="36">
        <f>SUM(I290:I303)</f>
        <v>60</v>
      </c>
      <c r="J304" s="37" t="s">
        <v>30</v>
      </c>
    </row>
    <row r="305" spans="1:10" ht="23.25" customHeight="1" x14ac:dyDescent="0.25">
      <c r="A305" s="82" t="s">
        <v>60</v>
      </c>
      <c r="B305" s="83"/>
      <c r="C305" s="83"/>
      <c r="D305" s="83"/>
      <c r="E305" s="83"/>
      <c r="F305" s="83"/>
      <c r="G305" s="83"/>
      <c r="H305" s="78"/>
      <c r="I305" s="38">
        <f>I304/18</f>
        <v>3.3333333333333335</v>
      </c>
      <c r="J305" s="39" t="s">
        <v>31</v>
      </c>
    </row>
    <row r="306" spans="1:10" ht="23.25" customHeight="1" x14ac:dyDescent="0.25">
      <c r="A306" s="74" t="s">
        <v>80</v>
      </c>
      <c r="B306" s="75"/>
      <c r="C306" s="75"/>
      <c r="D306" s="75"/>
      <c r="E306" s="75"/>
      <c r="F306" s="75"/>
      <c r="G306" s="75"/>
      <c r="H306" s="76"/>
      <c r="I306" s="38"/>
      <c r="J306" s="39" t="s">
        <v>31</v>
      </c>
    </row>
    <row r="307" spans="1:10" x14ac:dyDescent="0.25">
      <c r="A307" s="84"/>
      <c r="B307" s="85"/>
      <c r="C307" s="85"/>
      <c r="D307" s="85"/>
      <c r="E307" s="85"/>
      <c r="F307" s="85"/>
      <c r="G307" s="85"/>
      <c r="H307" s="85"/>
      <c r="I307" s="85"/>
      <c r="J307" s="86"/>
    </row>
    <row r="308" spans="1:10" x14ac:dyDescent="0.25">
      <c r="A308" s="128" t="s">
        <v>14</v>
      </c>
      <c r="B308" s="130" t="s">
        <v>81</v>
      </c>
      <c r="C308" s="131"/>
      <c r="D308" s="132"/>
      <c r="E308" s="136" t="s">
        <v>82</v>
      </c>
      <c r="F308" s="137" t="s">
        <v>17</v>
      </c>
      <c r="G308" s="139" t="s">
        <v>83</v>
      </c>
      <c r="H308" s="140"/>
      <c r="I308" s="141"/>
      <c r="J308" s="142"/>
    </row>
    <row r="309" spans="1:10" ht="26.25" x14ac:dyDescent="0.25">
      <c r="A309" s="129"/>
      <c r="B309" s="133"/>
      <c r="C309" s="134"/>
      <c r="D309" s="135"/>
      <c r="E309" s="136"/>
      <c r="F309" s="138"/>
      <c r="G309" s="40" t="s">
        <v>84</v>
      </c>
      <c r="H309" s="40" t="s">
        <v>85</v>
      </c>
      <c r="I309" s="40" t="s">
        <v>90</v>
      </c>
      <c r="J309" s="143"/>
    </row>
    <row r="310" spans="1:10" x14ac:dyDescent="0.25">
      <c r="A310" s="63" t="s">
        <v>20</v>
      </c>
      <c r="B310" s="145" t="s">
        <v>86</v>
      </c>
      <c r="C310" s="146"/>
      <c r="D310" s="147"/>
      <c r="E310" s="31" t="s">
        <v>33</v>
      </c>
      <c r="F310" s="41">
        <v>1</v>
      </c>
      <c r="G310" s="32" t="s">
        <v>21</v>
      </c>
      <c r="H310" s="42">
        <f>IF(G310="A",4,IF(G310="B",3,IF(G310="C",2,"0.00")))</f>
        <v>4</v>
      </c>
      <c r="I310" s="42">
        <f>F310*H310</f>
        <v>4</v>
      </c>
      <c r="J310" s="143"/>
    </row>
    <row r="311" spans="1:10" ht="15.75" thickBot="1" x14ac:dyDescent="0.3">
      <c r="A311" s="64" t="s">
        <v>22</v>
      </c>
      <c r="B311" s="148" t="s">
        <v>87</v>
      </c>
      <c r="C311" s="149"/>
      <c r="D311" s="150"/>
      <c r="E311" s="52" t="s">
        <v>34</v>
      </c>
      <c r="F311" s="43">
        <v>1</v>
      </c>
      <c r="G311" s="44" t="s">
        <v>24</v>
      </c>
      <c r="H311" s="45">
        <f>IF(G311="A",4,IF(G311="B",3,IF(G311="C",2,"0.00")))</f>
        <v>3</v>
      </c>
      <c r="I311" s="45">
        <f>F311*H311</f>
        <v>3</v>
      </c>
      <c r="J311" s="144"/>
    </row>
    <row r="312" spans="1:10" x14ac:dyDescent="0.25">
      <c r="A312" s="65"/>
      <c r="B312" s="47"/>
      <c r="C312" s="47"/>
      <c r="D312" s="47"/>
      <c r="E312" s="48"/>
      <c r="F312" s="46"/>
      <c r="G312" s="49"/>
      <c r="H312" s="50"/>
      <c r="I312" s="50"/>
      <c r="J312" s="46"/>
    </row>
    <row r="313" spans="1:10" x14ac:dyDescent="0.25">
      <c r="A313" s="6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ht="15.75" x14ac:dyDescent="0.25">
      <c r="A314" s="67"/>
      <c r="B314" s="18"/>
      <c r="C314" s="18"/>
      <c r="D314" s="1"/>
      <c r="E314" s="17"/>
      <c r="F314" s="79" t="s">
        <v>35</v>
      </c>
      <c r="G314" s="79"/>
      <c r="H314" s="79"/>
      <c r="I314" s="79"/>
      <c r="J314" s="79"/>
    </row>
    <row r="315" spans="1:10" ht="15.75" x14ac:dyDescent="0.25">
      <c r="A315" s="79" t="s">
        <v>36</v>
      </c>
      <c r="B315" s="79"/>
      <c r="C315" s="79"/>
      <c r="D315" s="1"/>
      <c r="E315" s="17"/>
      <c r="F315" s="79" t="s">
        <v>36</v>
      </c>
      <c r="G315" s="79"/>
      <c r="H315" s="79"/>
      <c r="I315" s="79"/>
      <c r="J315" s="79"/>
    </row>
    <row r="316" spans="1:10" ht="15.75" x14ac:dyDescent="0.25">
      <c r="A316" s="79" t="s">
        <v>37</v>
      </c>
      <c r="B316" s="79"/>
      <c r="C316" s="79"/>
      <c r="D316" s="1"/>
      <c r="E316" s="17"/>
      <c r="F316" s="79" t="s">
        <v>38</v>
      </c>
      <c r="G316" s="79"/>
      <c r="H316" s="79"/>
      <c r="I316" s="79"/>
      <c r="J316" s="79"/>
    </row>
    <row r="317" spans="1:10" ht="15.75" x14ac:dyDescent="0.25">
      <c r="B317" s="18"/>
      <c r="C317" s="18"/>
      <c r="D317" s="1"/>
      <c r="E317" s="18"/>
      <c r="F317" s="1"/>
      <c r="G317" s="18"/>
      <c r="H317" s="18"/>
      <c r="I317" s="18"/>
      <c r="J317" s="1"/>
    </row>
    <row r="318" spans="1:10" ht="15.75" x14ac:dyDescent="0.25">
      <c r="B318" s="18"/>
      <c r="C318" s="18"/>
      <c r="D318" s="1"/>
      <c r="E318" s="18"/>
      <c r="F318" s="1"/>
      <c r="G318" s="18"/>
      <c r="H318" s="18"/>
      <c r="I318" s="18"/>
      <c r="J318" s="1"/>
    </row>
    <row r="319" spans="1:10" ht="15.75" x14ac:dyDescent="0.25">
      <c r="B319" s="18"/>
      <c r="C319" s="18"/>
      <c r="D319" s="1"/>
      <c r="E319" s="18"/>
      <c r="F319" s="1"/>
      <c r="G319" s="18"/>
      <c r="H319" s="18"/>
      <c r="I319" s="18"/>
      <c r="J319" s="1"/>
    </row>
    <row r="320" spans="1:10" ht="15.75" x14ac:dyDescent="0.25">
      <c r="A320" s="126" t="s">
        <v>39</v>
      </c>
      <c r="B320" s="126"/>
      <c r="C320" s="126"/>
      <c r="D320" s="19"/>
      <c r="E320" s="20"/>
      <c r="F320" s="127" t="s">
        <v>40</v>
      </c>
      <c r="G320" s="127"/>
      <c r="H320" s="127"/>
      <c r="I320" s="127"/>
      <c r="J320" s="127"/>
    </row>
    <row r="321" spans="1:10" ht="15.75" x14ac:dyDescent="0.25">
      <c r="A321" s="80" t="s">
        <v>41</v>
      </c>
      <c r="B321" s="80"/>
      <c r="C321" s="80"/>
      <c r="D321" s="19"/>
      <c r="E321" s="20"/>
      <c r="F321" s="81" t="s">
        <v>42</v>
      </c>
      <c r="G321" s="81"/>
      <c r="H321" s="81"/>
      <c r="I321" s="81"/>
      <c r="J321" s="81"/>
    </row>
    <row r="325" spans="1:10" x14ac:dyDescent="0.25"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20.25" x14ac:dyDescent="0.25">
      <c r="B326" s="160" t="s">
        <v>0</v>
      </c>
      <c r="C326" s="160"/>
      <c r="D326" s="160"/>
      <c r="E326" s="160"/>
      <c r="F326" s="160"/>
      <c r="G326" s="160"/>
      <c r="H326" s="160"/>
      <c r="I326" s="160"/>
      <c r="J326" s="160"/>
    </row>
    <row r="327" spans="1:10" ht="20.25" x14ac:dyDescent="0.25">
      <c r="B327" s="160" t="s">
        <v>1</v>
      </c>
      <c r="C327" s="160"/>
      <c r="D327" s="160"/>
      <c r="E327" s="160"/>
      <c r="F327" s="160"/>
      <c r="G327" s="160"/>
      <c r="H327" s="160"/>
      <c r="I327" s="160"/>
      <c r="J327" s="160"/>
    </row>
    <row r="328" spans="1:10" ht="15.75" x14ac:dyDescent="0.25">
      <c r="B328" s="161" t="s">
        <v>2</v>
      </c>
      <c r="C328" s="161"/>
      <c r="D328" s="161"/>
      <c r="E328" s="161"/>
      <c r="F328" s="161"/>
      <c r="G328" s="161"/>
      <c r="H328" s="161"/>
      <c r="I328" s="161"/>
      <c r="J328" s="161"/>
    </row>
    <row r="329" spans="1:10" ht="15.75" x14ac:dyDescent="0.25">
      <c r="B329" s="162" t="s">
        <v>3</v>
      </c>
      <c r="C329" s="162"/>
      <c r="D329" s="162"/>
      <c r="E329" s="162"/>
      <c r="F329" s="162"/>
      <c r="G329" s="162"/>
      <c r="H329" s="162"/>
      <c r="I329" s="162"/>
      <c r="J329" s="162"/>
    </row>
    <row r="330" spans="1:10" ht="15.75" x14ac:dyDescent="0.25">
      <c r="A330" s="55"/>
      <c r="B330" s="3"/>
      <c r="C330" s="3"/>
      <c r="D330" s="3"/>
      <c r="E330" s="3"/>
      <c r="F330" s="3"/>
      <c r="G330" s="3"/>
      <c r="H330" s="3"/>
      <c r="I330" s="3"/>
      <c r="J330" s="3"/>
    </row>
    <row r="331" spans="1:10" ht="18.75" x14ac:dyDescent="0.25">
      <c r="A331" s="163" t="s">
        <v>4</v>
      </c>
      <c r="B331" s="163"/>
      <c r="C331" s="163"/>
      <c r="D331" s="163"/>
      <c r="E331" s="163"/>
      <c r="F331" s="163"/>
      <c r="G331" s="163"/>
      <c r="H331" s="163"/>
      <c r="I331" s="163"/>
      <c r="J331" s="163"/>
    </row>
    <row r="332" spans="1:10" ht="19.5" x14ac:dyDescent="0.25">
      <c r="A332" s="163" t="s">
        <v>5</v>
      </c>
      <c r="B332" s="163"/>
      <c r="C332" s="163"/>
      <c r="D332" s="163"/>
      <c r="E332" s="163"/>
      <c r="F332" s="163"/>
      <c r="G332" s="163"/>
      <c r="H332" s="163"/>
      <c r="I332" s="163"/>
      <c r="J332" s="163"/>
    </row>
    <row r="333" spans="1:10" ht="18.75" x14ac:dyDescent="0.25">
      <c r="A333" s="56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5.75" x14ac:dyDescent="0.25">
      <c r="B334" s="5" t="s">
        <v>6</v>
      </c>
      <c r="C334" s="1"/>
      <c r="D334" s="6" t="s">
        <v>7</v>
      </c>
      <c r="E334" s="7" t="s">
        <v>8</v>
      </c>
      <c r="F334" s="7"/>
      <c r="G334" s="5"/>
      <c r="H334" s="5"/>
      <c r="I334" s="5"/>
      <c r="J334" s="5"/>
    </row>
    <row r="335" spans="1:10" ht="15.75" x14ac:dyDescent="0.25">
      <c r="B335" s="5" t="s">
        <v>9</v>
      </c>
      <c r="C335" s="1"/>
      <c r="D335" s="6" t="s">
        <v>7</v>
      </c>
      <c r="E335" s="113">
        <v>1719002001</v>
      </c>
      <c r="F335" s="113"/>
      <c r="G335" s="5"/>
      <c r="H335" s="5"/>
      <c r="I335" s="5"/>
      <c r="J335" s="5"/>
    </row>
    <row r="336" spans="1:10" ht="15.75" x14ac:dyDescent="0.25">
      <c r="B336" s="5" t="s">
        <v>10</v>
      </c>
      <c r="C336" s="1"/>
      <c r="D336" s="6" t="s">
        <v>7</v>
      </c>
      <c r="E336" s="6">
        <v>2017</v>
      </c>
      <c r="F336" s="5"/>
      <c r="G336" s="5"/>
      <c r="H336" s="5"/>
      <c r="I336" s="5"/>
      <c r="J336" s="5"/>
    </row>
    <row r="337" spans="1:10" ht="15.75" x14ac:dyDescent="0.25">
      <c r="B337" s="5" t="s">
        <v>11</v>
      </c>
      <c r="C337" s="1"/>
      <c r="D337" s="6" t="s">
        <v>7</v>
      </c>
      <c r="E337" s="8" t="s">
        <v>43</v>
      </c>
      <c r="F337" s="5"/>
      <c r="G337" s="5"/>
      <c r="H337" s="5"/>
      <c r="I337" s="5"/>
      <c r="J337" s="5"/>
    </row>
    <row r="338" spans="1:10" ht="15.75" x14ac:dyDescent="0.25">
      <c r="B338" s="5" t="s">
        <v>12</v>
      </c>
      <c r="C338" s="1"/>
      <c r="D338" s="6" t="s">
        <v>7</v>
      </c>
      <c r="E338" s="6" t="s">
        <v>13</v>
      </c>
      <c r="F338" s="5"/>
      <c r="G338" s="5"/>
      <c r="H338" s="5"/>
      <c r="I338" s="5"/>
      <c r="J338" s="5"/>
    </row>
    <row r="339" spans="1:10" ht="16.5" thickBot="1" x14ac:dyDescent="0.3">
      <c r="A339" s="55"/>
      <c r="B339" s="2"/>
      <c r="C339" s="9"/>
      <c r="D339" s="9"/>
      <c r="E339" s="9"/>
      <c r="F339" s="9"/>
      <c r="G339" s="10"/>
      <c r="H339" s="2"/>
      <c r="I339" s="2"/>
      <c r="J339" s="2"/>
    </row>
    <row r="340" spans="1:10" x14ac:dyDescent="0.25">
      <c r="A340" s="114" t="s">
        <v>14</v>
      </c>
      <c r="B340" s="117" t="s">
        <v>15</v>
      </c>
      <c r="C340" s="118"/>
      <c r="D340" s="119"/>
      <c r="E340" s="155" t="s">
        <v>16</v>
      </c>
      <c r="F340" s="158" t="s">
        <v>17</v>
      </c>
      <c r="G340" s="105" t="s">
        <v>59</v>
      </c>
      <c r="H340" s="106"/>
      <c r="I340" s="107"/>
      <c r="J340" s="108" t="s">
        <v>88</v>
      </c>
    </row>
    <row r="341" spans="1:10" x14ac:dyDescent="0.25">
      <c r="A341" s="115"/>
      <c r="B341" s="120"/>
      <c r="C341" s="121"/>
      <c r="D341" s="122"/>
      <c r="E341" s="156"/>
      <c r="F341" s="159"/>
      <c r="G341" s="111" t="s">
        <v>58</v>
      </c>
      <c r="H341" s="111" t="s">
        <v>18</v>
      </c>
      <c r="I341" s="111" t="s">
        <v>19</v>
      </c>
      <c r="J341" s="109"/>
    </row>
    <row r="342" spans="1:10" x14ac:dyDescent="0.25">
      <c r="A342" s="116"/>
      <c r="B342" s="123"/>
      <c r="C342" s="124"/>
      <c r="D342" s="125"/>
      <c r="E342" s="157"/>
      <c r="F342" s="112"/>
      <c r="G342" s="112"/>
      <c r="H342" s="112"/>
      <c r="I342" s="112"/>
      <c r="J342" s="110"/>
    </row>
    <row r="343" spans="1:10" ht="15.75" thickBot="1" x14ac:dyDescent="0.3">
      <c r="A343" s="57">
        <v>1</v>
      </c>
      <c r="B343" s="94">
        <v>2</v>
      </c>
      <c r="C343" s="95"/>
      <c r="D343" s="96"/>
      <c r="E343" s="11">
        <v>3</v>
      </c>
      <c r="F343" s="13">
        <v>4</v>
      </c>
      <c r="G343" s="12">
        <v>5</v>
      </c>
      <c r="H343" s="13">
        <v>6</v>
      </c>
      <c r="I343" s="13">
        <v>7</v>
      </c>
      <c r="J343" s="14">
        <v>8</v>
      </c>
    </row>
    <row r="344" spans="1:10" x14ac:dyDescent="0.25">
      <c r="A344" s="58" t="s">
        <v>20</v>
      </c>
      <c r="B344" s="97" t="s">
        <v>61</v>
      </c>
      <c r="C344" s="98"/>
      <c r="D344" s="99"/>
      <c r="E344" s="27" t="s">
        <v>44</v>
      </c>
      <c r="F344" s="28">
        <v>1</v>
      </c>
      <c r="G344" s="29" t="s">
        <v>21</v>
      </c>
      <c r="H344" s="30">
        <f>IF(G344="A",4,IF(G344="B",3,IF(G344="C",2,"0.00")))</f>
        <v>4</v>
      </c>
      <c r="I344" s="51">
        <f t="shared" ref="I344:I357" si="16">F344*H344</f>
        <v>4</v>
      </c>
      <c r="J344" s="100" t="s">
        <v>89</v>
      </c>
    </row>
    <row r="345" spans="1:10" ht="26.25" customHeight="1" x14ac:dyDescent="0.25">
      <c r="A345" s="59" t="s">
        <v>22</v>
      </c>
      <c r="B345" s="102" t="s">
        <v>62</v>
      </c>
      <c r="C345" s="103"/>
      <c r="D345" s="104"/>
      <c r="E345" s="28" t="s">
        <v>45</v>
      </c>
      <c r="F345" s="31">
        <v>1</v>
      </c>
      <c r="G345" s="32" t="s">
        <v>21</v>
      </c>
      <c r="H345" s="33">
        <f t="shared" ref="H345:H350" si="17">IF(G345="A",4,IF(G345="B",3,IF(G345="C",2,"0.00")))</f>
        <v>4</v>
      </c>
      <c r="I345" s="42">
        <f t="shared" si="16"/>
        <v>4</v>
      </c>
      <c r="J345" s="101"/>
    </row>
    <row r="346" spans="1:10" ht="26.25" customHeight="1" x14ac:dyDescent="0.25">
      <c r="A346" s="59" t="s">
        <v>23</v>
      </c>
      <c r="B346" s="91" t="s">
        <v>63</v>
      </c>
      <c r="C346" s="92"/>
      <c r="D346" s="93"/>
      <c r="E346" s="28" t="s">
        <v>46</v>
      </c>
      <c r="F346" s="31">
        <v>1</v>
      </c>
      <c r="G346" s="32" t="s">
        <v>24</v>
      </c>
      <c r="H346" s="33">
        <f t="shared" si="17"/>
        <v>3</v>
      </c>
      <c r="I346" s="42">
        <f t="shared" si="16"/>
        <v>3</v>
      </c>
      <c r="J346" s="34" t="s">
        <v>64</v>
      </c>
    </row>
    <row r="347" spans="1:10" ht="26.25" customHeight="1" x14ac:dyDescent="0.25">
      <c r="A347" s="59" t="s">
        <v>25</v>
      </c>
      <c r="B347" s="87" t="s">
        <v>65</v>
      </c>
      <c r="C347" s="88"/>
      <c r="D347" s="89"/>
      <c r="E347" s="28" t="s">
        <v>47</v>
      </c>
      <c r="F347" s="31">
        <v>1</v>
      </c>
      <c r="G347" s="32" t="s">
        <v>24</v>
      </c>
      <c r="H347" s="33">
        <f t="shared" si="17"/>
        <v>3</v>
      </c>
      <c r="I347" s="42">
        <f t="shared" si="16"/>
        <v>3</v>
      </c>
      <c r="J347" s="34" t="s">
        <v>66</v>
      </c>
    </row>
    <row r="348" spans="1:10" ht="42.75" customHeight="1" x14ac:dyDescent="0.25">
      <c r="A348" s="59" t="s">
        <v>26</v>
      </c>
      <c r="B348" s="87" t="s">
        <v>67</v>
      </c>
      <c r="C348" s="88"/>
      <c r="D348" s="89"/>
      <c r="E348" s="28" t="s">
        <v>48</v>
      </c>
      <c r="F348" s="31">
        <v>1</v>
      </c>
      <c r="G348" s="32" t="s">
        <v>24</v>
      </c>
      <c r="H348" s="33">
        <f t="shared" si="17"/>
        <v>3</v>
      </c>
      <c r="I348" s="42">
        <f t="shared" si="16"/>
        <v>3</v>
      </c>
      <c r="J348" s="34" t="s">
        <v>68</v>
      </c>
    </row>
    <row r="349" spans="1:10" ht="26.25" customHeight="1" x14ac:dyDescent="0.25">
      <c r="A349" s="59" t="s">
        <v>27</v>
      </c>
      <c r="B349" s="87" t="s">
        <v>69</v>
      </c>
      <c r="C349" s="88"/>
      <c r="D349" s="89"/>
      <c r="E349" s="28" t="s">
        <v>49</v>
      </c>
      <c r="F349" s="31">
        <v>1</v>
      </c>
      <c r="G349" s="32" t="s">
        <v>24</v>
      </c>
      <c r="H349" s="33">
        <f t="shared" si="17"/>
        <v>3</v>
      </c>
      <c r="I349" s="42">
        <f t="shared" si="16"/>
        <v>3</v>
      </c>
      <c r="J349" s="34" t="s">
        <v>70</v>
      </c>
    </row>
    <row r="350" spans="1:10" ht="26.25" customHeight="1" thickBot="1" x14ac:dyDescent="0.3">
      <c r="A350" s="60" t="s">
        <v>28</v>
      </c>
      <c r="B350" s="90" t="s">
        <v>71</v>
      </c>
      <c r="C350" s="90"/>
      <c r="D350" s="90"/>
      <c r="E350" s="31" t="s">
        <v>50</v>
      </c>
      <c r="F350" s="28">
        <v>1</v>
      </c>
      <c r="G350" s="32" t="s">
        <v>24</v>
      </c>
      <c r="H350" s="33">
        <f t="shared" si="17"/>
        <v>3</v>
      </c>
      <c r="I350" s="42">
        <f t="shared" si="16"/>
        <v>3</v>
      </c>
      <c r="J350" s="34"/>
    </row>
    <row r="351" spans="1:10" ht="26.25" customHeight="1" x14ac:dyDescent="0.25">
      <c r="A351" s="59" t="s">
        <v>51</v>
      </c>
      <c r="B351" s="152" t="s">
        <v>72</v>
      </c>
      <c r="C351" s="153"/>
      <c r="D351" s="154"/>
      <c r="E351" s="28" t="s">
        <v>44</v>
      </c>
      <c r="F351" s="31">
        <v>2</v>
      </c>
      <c r="G351" s="32" t="s">
        <v>21</v>
      </c>
      <c r="H351" s="30">
        <f>IF(G351="A",4,IF(G351="B",3,IF(G351="C",2,"0.00")))</f>
        <v>4</v>
      </c>
      <c r="I351" s="42">
        <f t="shared" si="16"/>
        <v>8</v>
      </c>
      <c r="J351" s="34"/>
    </row>
    <row r="352" spans="1:10" ht="26.25" customHeight="1" x14ac:dyDescent="0.25">
      <c r="A352" s="60" t="s">
        <v>52</v>
      </c>
      <c r="B352" s="151" t="s">
        <v>73</v>
      </c>
      <c r="C352" s="92"/>
      <c r="D352" s="93"/>
      <c r="E352" s="28" t="s">
        <v>45</v>
      </c>
      <c r="F352" s="31">
        <v>1</v>
      </c>
      <c r="G352" s="32" t="s">
        <v>21</v>
      </c>
      <c r="H352" s="33">
        <f t="shared" ref="H352:H357" si="18">IF(G352="A",4,IF(G352="B",3,IF(G352="C",2,"0.00")))</f>
        <v>4</v>
      </c>
      <c r="I352" s="42">
        <f t="shared" si="16"/>
        <v>4</v>
      </c>
      <c r="J352" s="34"/>
    </row>
    <row r="353" spans="1:10" ht="38.25" customHeight="1" x14ac:dyDescent="0.25">
      <c r="A353" s="59" t="s">
        <v>53</v>
      </c>
      <c r="B353" s="91" t="s">
        <v>74</v>
      </c>
      <c r="C353" s="92"/>
      <c r="D353" s="93"/>
      <c r="E353" s="28" t="s">
        <v>46</v>
      </c>
      <c r="F353" s="31">
        <v>1</v>
      </c>
      <c r="G353" s="32" t="s">
        <v>21</v>
      </c>
      <c r="H353" s="33">
        <f t="shared" si="18"/>
        <v>4</v>
      </c>
      <c r="I353" s="42">
        <f t="shared" si="16"/>
        <v>4</v>
      </c>
      <c r="J353" s="34"/>
    </row>
    <row r="354" spans="1:10" ht="33" customHeight="1" x14ac:dyDescent="0.25">
      <c r="A354" s="60" t="s">
        <v>54</v>
      </c>
      <c r="B354" s="87" t="s">
        <v>75</v>
      </c>
      <c r="C354" s="88"/>
      <c r="D354" s="89"/>
      <c r="E354" s="28" t="s">
        <v>47</v>
      </c>
      <c r="F354" s="31">
        <v>3</v>
      </c>
      <c r="G354" s="32" t="s">
        <v>24</v>
      </c>
      <c r="H354" s="33">
        <f t="shared" si="18"/>
        <v>3</v>
      </c>
      <c r="I354" s="42">
        <f t="shared" si="16"/>
        <v>9</v>
      </c>
      <c r="J354" s="34"/>
    </row>
    <row r="355" spans="1:10" ht="39.75" customHeight="1" x14ac:dyDescent="0.25">
      <c r="A355" s="61" t="s">
        <v>55</v>
      </c>
      <c r="B355" s="87" t="s">
        <v>76</v>
      </c>
      <c r="C355" s="88"/>
      <c r="D355" s="89"/>
      <c r="E355" s="28" t="s">
        <v>48</v>
      </c>
      <c r="F355" s="31">
        <v>1</v>
      </c>
      <c r="G355" s="32" t="s">
        <v>24</v>
      </c>
      <c r="H355" s="33">
        <f t="shared" si="18"/>
        <v>3</v>
      </c>
      <c r="I355" s="42">
        <f t="shared" si="16"/>
        <v>3</v>
      </c>
      <c r="J355" s="34"/>
    </row>
    <row r="356" spans="1:10" ht="27.75" customHeight="1" x14ac:dyDescent="0.25">
      <c r="A356" s="62" t="s">
        <v>56</v>
      </c>
      <c r="B356" s="87" t="s">
        <v>77</v>
      </c>
      <c r="C356" s="88"/>
      <c r="D356" s="89"/>
      <c r="E356" s="28" t="s">
        <v>49</v>
      </c>
      <c r="F356" s="31">
        <v>2</v>
      </c>
      <c r="G356" s="32" t="s">
        <v>24</v>
      </c>
      <c r="H356" s="33">
        <f t="shared" si="18"/>
        <v>3</v>
      </c>
      <c r="I356" s="42">
        <f t="shared" si="16"/>
        <v>6</v>
      </c>
      <c r="J356" s="34"/>
    </row>
    <row r="357" spans="1:10" ht="25.5" customHeight="1" x14ac:dyDescent="0.25">
      <c r="A357" s="62" t="s">
        <v>57</v>
      </c>
      <c r="B357" s="87" t="s">
        <v>78</v>
      </c>
      <c r="C357" s="88"/>
      <c r="D357" s="89"/>
      <c r="E357" s="28" t="s">
        <v>50</v>
      </c>
      <c r="F357" s="31">
        <v>1</v>
      </c>
      <c r="G357" s="32" t="s">
        <v>24</v>
      </c>
      <c r="H357" s="33">
        <f t="shared" si="18"/>
        <v>3</v>
      </c>
      <c r="I357" s="33">
        <f t="shared" si="16"/>
        <v>3</v>
      </c>
      <c r="J357" s="34"/>
    </row>
    <row r="358" spans="1:10" ht="23.25" customHeight="1" x14ac:dyDescent="0.25">
      <c r="A358" s="74" t="s">
        <v>79</v>
      </c>
      <c r="B358" s="75"/>
      <c r="C358" s="75"/>
      <c r="D358" s="75"/>
      <c r="E358" s="76"/>
      <c r="F358" s="35">
        <f>SUM(F344:F357)</f>
        <v>18</v>
      </c>
      <c r="G358" s="77" t="s">
        <v>29</v>
      </c>
      <c r="H358" s="78"/>
      <c r="I358" s="36">
        <f>SUM(I344:I357)</f>
        <v>60</v>
      </c>
      <c r="J358" s="37" t="s">
        <v>30</v>
      </c>
    </row>
    <row r="359" spans="1:10" ht="23.25" customHeight="1" x14ac:dyDescent="0.25">
      <c r="A359" s="82" t="s">
        <v>60</v>
      </c>
      <c r="B359" s="83"/>
      <c r="C359" s="83"/>
      <c r="D359" s="83"/>
      <c r="E359" s="83"/>
      <c r="F359" s="83"/>
      <c r="G359" s="83"/>
      <c r="H359" s="78"/>
      <c r="I359" s="38">
        <f>I358/18</f>
        <v>3.3333333333333335</v>
      </c>
      <c r="J359" s="39" t="s">
        <v>31</v>
      </c>
    </row>
    <row r="360" spans="1:10" ht="23.25" customHeight="1" x14ac:dyDescent="0.25">
      <c r="A360" s="74" t="s">
        <v>80</v>
      </c>
      <c r="B360" s="75"/>
      <c r="C360" s="75"/>
      <c r="D360" s="75"/>
      <c r="E360" s="75"/>
      <c r="F360" s="75"/>
      <c r="G360" s="75"/>
      <c r="H360" s="76"/>
      <c r="I360" s="38"/>
      <c r="J360" s="39" t="s">
        <v>31</v>
      </c>
    </row>
    <row r="361" spans="1:10" x14ac:dyDescent="0.25">
      <c r="A361" s="84"/>
      <c r="B361" s="85"/>
      <c r="C361" s="85"/>
      <c r="D361" s="85"/>
      <c r="E361" s="85"/>
      <c r="F361" s="85"/>
      <c r="G361" s="85"/>
      <c r="H361" s="85"/>
      <c r="I361" s="85"/>
      <c r="J361" s="86"/>
    </row>
    <row r="362" spans="1:10" x14ac:dyDescent="0.25">
      <c r="A362" s="128" t="s">
        <v>14</v>
      </c>
      <c r="B362" s="130" t="s">
        <v>81</v>
      </c>
      <c r="C362" s="131"/>
      <c r="D362" s="132"/>
      <c r="E362" s="136" t="s">
        <v>82</v>
      </c>
      <c r="F362" s="137" t="s">
        <v>17</v>
      </c>
      <c r="G362" s="139" t="s">
        <v>83</v>
      </c>
      <c r="H362" s="140"/>
      <c r="I362" s="141"/>
      <c r="J362" s="142"/>
    </row>
    <row r="363" spans="1:10" ht="26.25" x14ac:dyDescent="0.25">
      <c r="A363" s="129"/>
      <c r="B363" s="133"/>
      <c r="C363" s="134"/>
      <c r="D363" s="135"/>
      <c r="E363" s="136"/>
      <c r="F363" s="138"/>
      <c r="G363" s="40" t="s">
        <v>84</v>
      </c>
      <c r="H363" s="40" t="s">
        <v>85</v>
      </c>
      <c r="I363" s="40" t="s">
        <v>90</v>
      </c>
      <c r="J363" s="143"/>
    </row>
    <row r="364" spans="1:10" x14ac:dyDescent="0.25">
      <c r="A364" s="63" t="s">
        <v>20</v>
      </c>
      <c r="B364" s="145" t="s">
        <v>86</v>
      </c>
      <c r="C364" s="146"/>
      <c r="D364" s="147"/>
      <c r="E364" s="31" t="s">
        <v>33</v>
      </c>
      <c r="F364" s="41">
        <v>1</v>
      </c>
      <c r="G364" s="32" t="s">
        <v>21</v>
      </c>
      <c r="H364" s="42">
        <f>IF(G364="A",4,IF(G364="B",3,IF(G364="C",2,"0.00")))</f>
        <v>4</v>
      </c>
      <c r="I364" s="42">
        <f>F364*H364</f>
        <v>4</v>
      </c>
      <c r="J364" s="143"/>
    </row>
    <row r="365" spans="1:10" ht="15.75" thickBot="1" x14ac:dyDescent="0.3">
      <c r="A365" s="64" t="s">
        <v>22</v>
      </c>
      <c r="B365" s="148" t="s">
        <v>87</v>
      </c>
      <c r="C365" s="149"/>
      <c r="D365" s="150"/>
      <c r="E365" s="52" t="s">
        <v>34</v>
      </c>
      <c r="F365" s="43">
        <v>1</v>
      </c>
      <c r="G365" s="44" t="s">
        <v>24</v>
      </c>
      <c r="H365" s="45">
        <f>IF(G365="A",4,IF(G365="B",3,IF(G365="C",2,"0.00")))</f>
        <v>3</v>
      </c>
      <c r="I365" s="45">
        <f>F365*H365</f>
        <v>3</v>
      </c>
      <c r="J365" s="144"/>
    </row>
    <row r="366" spans="1:10" x14ac:dyDescent="0.25">
      <c r="A366" s="65"/>
      <c r="B366" s="47"/>
      <c r="C366" s="47"/>
      <c r="D366" s="47"/>
      <c r="E366" s="48"/>
      <c r="F366" s="46"/>
      <c r="G366" s="49"/>
      <c r="H366" s="50"/>
      <c r="I366" s="50"/>
      <c r="J366" s="46"/>
    </row>
    <row r="367" spans="1:10" x14ac:dyDescent="0.25">
      <c r="A367" s="6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ht="15.75" x14ac:dyDescent="0.25">
      <c r="A368" s="67"/>
      <c r="B368" s="18"/>
      <c r="C368" s="18"/>
      <c r="D368" s="1"/>
      <c r="E368" s="17"/>
      <c r="F368" s="79" t="s">
        <v>35</v>
      </c>
      <c r="G368" s="79"/>
      <c r="H368" s="79"/>
      <c r="I368" s="79"/>
      <c r="J368" s="79"/>
    </row>
    <row r="369" spans="1:10" ht="15.75" x14ac:dyDescent="0.25">
      <c r="A369" s="79" t="s">
        <v>36</v>
      </c>
      <c r="B369" s="79"/>
      <c r="C369" s="79"/>
      <c r="D369" s="1"/>
      <c r="E369" s="17"/>
      <c r="F369" s="79" t="s">
        <v>36</v>
      </c>
      <c r="G369" s="79"/>
      <c r="H369" s="79"/>
      <c r="I369" s="79"/>
      <c r="J369" s="79"/>
    </row>
    <row r="370" spans="1:10" ht="15.75" x14ac:dyDescent="0.25">
      <c r="A370" s="79" t="s">
        <v>37</v>
      </c>
      <c r="B370" s="79"/>
      <c r="C370" s="79"/>
      <c r="D370" s="1"/>
      <c r="E370" s="17"/>
      <c r="F370" s="79" t="s">
        <v>38</v>
      </c>
      <c r="G370" s="79"/>
      <c r="H370" s="79"/>
      <c r="I370" s="79"/>
      <c r="J370" s="79"/>
    </row>
    <row r="371" spans="1:10" ht="15.75" x14ac:dyDescent="0.25">
      <c r="B371" s="18"/>
      <c r="C371" s="18"/>
      <c r="D371" s="1"/>
      <c r="E371" s="18"/>
      <c r="F371" s="1"/>
      <c r="G371" s="18"/>
      <c r="H371" s="18"/>
      <c r="I371" s="18"/>
      <c r="J371" s="1"/>
    </row>
    <row r="372" spans="1:10" ht="15.75" x14ac:dyDescent="0.25">
      <c r="B372" s="18"/>
      <c r="C372" s="18"/>
      <c r="D372" s="1"/>
      <c r="E372" s="18"/>
      <c r="F372" s="1"/>
      <c r="G372" s="18"/>
      <c r="H372" s="18"/>
      <c r="I372" s="18"/>
      <c r="J372" s="1"/>
    </row>
    <row r="373" spans="1:10" ht="15.75" x14ac:dyDescent="0.25">
      <c r="B373" s="18"/>
      <c r="C373" s="18"/>
      <c r="D373" s="1"/>
      <c r="E373" s="18"/>
      <c r="F373" s="1"/>
      <c r="G373" s="18"/>
      <c r="H373" s="18"/>
      <c r="I373" s="18"/>
      <c r="J373" s="1"/>
    </row>
    <row r="374" spans="1:10" ht="15.75" x14ac:dyDescent="0.25">
      <c r="A374" s="126" t="s">
        <v>39</v>
      </c>
      <c r="B374" s="126"/>
      <c r="C374" s="126"/>
      <c r="D374" s="19"/>
      <c r="E374" s="20"/>
      <c r="F374" s="127" t="s">
        <v>40</v>
      </c>
      <c r="G374" s="127"/>
      <c r="H374" s="127"/>
      <c r="I374" s="127"/>
      <c r="J374" s="127"/>
    </row>
    <row r="375" spans="1:10" ht="15.75" x14ac:dyDescent="0.25">
      <c r="A375" s="80" t="s">
        <v>41</v>
      </c>
      <c r="B375" s="80"/>
      <c r="C375" s="80"/>
      <c r="D375" s="19"/>
      <c r="E375" s="20"/>
      <c r="F375" s="81" t="s">
        <v>42</v>
      </c>
      <c r="G375" s="81"/>
      <c r="H375" s="81"/>
      <c r="I375" s="81"/>
      <c r="J375" s="81"/>
    </row>
    <row r="379" spans="1:10" x14ac:dyDescent="0.25"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20.25" x14ac:dyDescent="0.25">
      <c r="B380" s="160" t="s">
        <v>0</v>
      </c>
      <c r="C380" s="160"/>
      <c r="D380" s="160"/>
      <c r="E380" s="160"/>
      <c r="F380" s="160"/>
      <c r="G380" s="160"/>
      <c r="H380" s="160"/>
      <c r="I380" s="160"/>
      <c r="J380" s="160"/>
    </row>
    <row r="381" spans="1:10" ht="20.25" x14ac:dyDescent="0.25">
      <c r="B381" s="160" t="s">
        <v>1</v>
      </c>
      <c r="C381" s="160"/>
      <c r="D381" s="160"/>
      <c r="E381" s="160"/>
      <c r="F381" s="160"/>
      <c r="G381" s="160"/>
      <c r="H381" s="160"/>
      <c r="I381" s="160"/>
      <c r="J381" s="160"/>
    </row>
    <row r="382" spans="1:10" ht="15.75" x14ac:dyDescent="0.25">
      <c r="B382" s="161" t="s">
        <v>2</v>
      </c>
      <c r="C382" s="161"/>
      <c r="D382" s="161"/>
      <c r="E382" s="161"/>
      <c r="F382" s="161"/>
      <c r="G382" s="161"/>
      <c r="H382" s="161"/>
      <c r="I382" s="161"/>
      <c r="J382" s="161"/>
    </row>
    <row r="383" spans="1:10" ht="15.75" x14ac:dyDescent="0.25">
      <c r="B383" s="162" t="s">
        <v>3</v>
      </c>
      <c r="C383" s="162"/>
      <c r="D383" s="162"/>
      <c r="E383" s="162"/>
      <c r="F383" s="162"/>
      <c r="G383" s="162"/>
      <c r="H383" s="162"/>
      <c r="I383" s="162"/>
      <c r="J383" s="162"/>
    </row>
    <row r="384" spans="1:10" ht="15.75" x14ac:dyDescent="0.25">
      <c r="A384" s="55"/>
      <c r="B384" s="3"/>
      <c r="C384" s="3"/>
      <c r="D384" s="3"/>
      <c r="E384" s="3"/>
      <c r="F384" s="3"/>
      <c r="G384" s="3"/>
      <c r="H384" s="3"/>
      <c r="I384" s="3"/>
      <c r="J384" s="3"/>
    </row>
    <row r="385" spans="1:10" ht="18.75" x14ac:dyDescent="0.25">
      <c r="A385" s="163" t="s">
        <v>4</v>
      </c>
      <c r="B385" s="163"/>
      <c r="C385" s="163"/>
      <c r="D385" s="163"/>
      <c r="E385" s="163"/>
      <c r="F385" s="163"/>
      <c r="G385" s="163"/>
      <c r="H385" s="163"/>
      <c r="I385" s="163"/>
      <c r="J385" s="163"/>
    </row>
    <row r="386" spans="1:10" ht="19.5" x14ac:dyDescent="0.25">
      <c r="A386" s="163" t="s">
        <v>5</v>
      </c>
      <c r="B386" s="163"/>
      <c r="C386" s="163"/>
      <c r="D386" s="163"/>
      <c r="E386" s="163"/>
      <c r="F386" s="163"/>
      <c r="G386" s="163"/>
      <c r="H386" s="163"/>
      <c r="I386" s="163"/>
      <c r="J386" s="163"/>
    </row>
    <row r="387" spans="1:10" ht="18.75" x14ac:dyDescent="0.25">
      <c r="A387" s="56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5.75" x14ac:dyDescent="0.25">
      <c r="B388" s="5" t="s">
        <v>6</v>
      </c>
      <c r="C388" s="1"/>
      <c r="D388" s="6" t="s">
        <v>7</v>
      </c>
      <c r="E388" s="7" t="s">
        <v>8</v>
      </c>
      <c r="F388" s="7"/>
      <c r="G388" s="5"/>
      <c r="H388" s="5"/>
      <c r="I388" s="5"/>
      <c r="J388" s="5"/>
    </row>
    <row r="389" spans="1:10" ht="15.75" x14ac:dyDescent="0.25">
      <c r="B389" s="5" t="s">
        <v>9</v>
      </c>
      <c r="C389" s="1"/>
      <c r="D389" s="6" t="s">
        <v>7</v>
      </c>
      <c r="E389" s="113">
        <v>1719002001</v>
      </c>
      <c r="F389" s="113"/>
      <c r="G389" s="5"/>
      <c r="H389" s="5"/>
      <c r="I389" s="5"/>
      <c r="J389" s="5"/>
    </row>
    <row r="390" spans="1:10" ht="15.75" x14ac:dyDescent="0.25">
      <c r="B390" s="5" t="s">
        <v>10</v>
      </c>
      <c r="C390" s="1"/>
      <c r="D390" s="6" t="s">
        <v>7</v>
      </c>
      <c r="E390" s="6">
        <v>2017</v>
      </c>
      <c r="F390" s="5"/>
      <c r="G390" s="5"/>
      <c r="H390" s="5"/>
      <c r="I390" s="5"/>
      <c r="J390" s="5"/>
    </row>
    <row r="391" spans="1:10" ht="15.75" x14ac:dyDescent="0.25">
      <c r="B391" s="5" t="s">
        <v>11</v>
      </c>
      <c r="C391" s="1"/>
      <c r="D391" s="6" t="s">
        <v>7</v>
      </c>
      <c r="E391" s="8" t="s">
        <v>43</v>
      </c>
      <c r="F391" s="5"/>
      <c r="G391" s="5"/>
      <c r="H391" s="5"/>
      <c r="I391" s="5"/>
      <c r="J391" s="5"/>
    </row>
    <row r="392" spans="1:10" ht="15.75" x14ac:dyDescent="0.25">
      <c r="B392" s="5" t="s">
        <v>12</v>
      </c>
      <c r="C392" s="1"/>
      <c r="D392" s="6" t="s">
        <v>7</v>
      </c>
      <c r="E392" s="6" t="s">
        <v>13</v>
      </c>
      <c r="F392" s="5"/>
      <c r="G392" s="5"/>
      <c r="H392" s="5"/>
      <c r="I392" s="5"/>
      <c r="J392" s="5"/>
    </row>
    <row r="393" spans="1:10" ht="16.5" thickBot="1" x14ac:dyDescent="0.3">
      <c r="A393" s="55"/>
      <c r="B393" s="2"/>
      <c r="C393" s="9"/>
      <c r="D393" s="9"/>
      <c r="E393" s="9"/>
      <c r="F393" s="9"/>
      <c r="G393" s="10"/>
      <c r="H393" s="2"/>
      <c r="I393" s="2"/>
      <c r="J393" s="2"/>
    </row>
    <row r="394" spans="1:10" x14ac:dyDescent="0.25">
      <c r="A394" s="114" t="s">
        <v>14</v>
      </c>
      <c r="B394" s="117" t="s">
        <v>15</v>
      </c>
      <c r="C394" s="118"/>
      <c r="D394" s="119"/>
      <c r="E394" s="155" t="s">
        <v>16</v>
      </c>
      <c r="F394" s="158" t="s">
        <v>17</v>
      </c>
      <c r="G394" s="105" t="s">
        <v>59</v>
      </c>
      <c r="H394" s="106"/>
      <c r="I394" s="107"/>
      <c r="J394" s="108" t="s">
        <v>88</v>
      </c>
    </row>
    <row r="395" spans="1:10" x14ac:dyDescent="0.25">
      <c r="A395" s="115"/>
      <c r="B395" s="120"/>
      <c r="C395" s="121"/>
      <c r="D395" s="122"/>
      <c r="E395" s="156"/>
      <c r="F395" s="159"/>
      <c r="G395" s="111" t="s">
        <v>58</v>
      </c>
      <c r="H395" s="111" t="s">
        <v>18</v>
      </c>
      <c r="I395" s="111" t="s">
        <v>19</v>
      </c>
      <c r="J395" s="109"/>
    </row>
    <row r="396" spans="1:10" x14ac:dyDescent="0.25">
      <c r="A396" s="116"/>
      <c r="B396" s="123"/>
      <c r="C396" s="124"/>
      <c r="D396" s="125"/>
      <c r="E396" s="157"/>
      <c r="F396" s="112"/>
      <c r="G396" s="112"/>
      <c r="H396" s="112"/>
      <c r="I396" s="112"/>
      <c r="J396" s="110"/>
    </row>
    <row r="397" spans="1:10" ht="15.75" thickBot="1" x14ac:dyDescent="0.3">
      <c r="A397" s="57">
        <v>1</v>
      </c>
      <c r="B397" s="94">
        <v>2</v>
      </c>
      <c r="C397" s="95"/>
      <c r="D397" s="96"/>
      <c r="E397" s="11">
        <v>3</v>
      </c>
      <c r="F397" s="13">
        <v>4</v>
      </c>
      <c r="G397" s="12">
        <v>5</v>
      </c>
      <c r="H397" s="13">
        <v>6</v>
      </c>
      <c r="I397" s="13">
        <v>7</v>
      </c>
      <c r="J397" s="14">
        <v>8</v>
      </c>
    </row>
    <row r="398" spans="1:10" x14ac:dyDescent="0.25">
      <c r="A398" s="58" t="s">
        <v>20</v>
      </c>
      <c r="B398" s="97" t="s">
        <v>61</v>
      </c>
      <c r="C398" s="98"/>
      <c r="D398" s="99"/>
      <c r="E398" s="27" t="s">
        <v>44</v>
      </c>
      <c r="F398" s="28">
        <v>1</v>
      </c>
      <c r="G398" s="29" t="s">
        <v>21</v>
      </c>
      <c r="H398" s="30">
        <f>IF(G398="A",4,IF(G398="B",3,IF(G398="C",2,"0.00")))</f>
        <v>4</v>
      </c>
      <c r="I398" s="51">
        <f t="shared" ref="I398:I411" si="19">F398*H398</f>
        <v>4</v>
      </c>
      <c r="J398" s="100" t="s">
        <v>89</v>
      </c>
    </row>
    <row r="399" spans="1:10" ht="26.25" customHeight="1" x14ac:dyDescent="0.25">
      <c r="A399" s="59" t="s">
        <v>22</v>
      </c>
      <c r="B399" s="102" t="s">
        <v>62</v>
      </c>
      <c r="C399" s="103"/>
      <c r="D399" s="104"/>
      <c r="E399" s="28" t="s">
        <v>45</v>
      </c>
      <c r="F399" s="31">
        <v>1</v>
      </c>
      <c r="G399" s="32" t="s">
        <v>21</v>
      </c>
      <c r="H399" s="33">
        <f t="shared" ref="H399:H404" si="20">IF(G399="A",4,IF(G399="B",3,IF(G399="C",2,"0.00")))</f>
        <v>4</v>
      </c>
      <c r="I399" s="42">
        <f t="shared" si="19"/>
        <v>4</v>
      </c>
      <c r="J399" s="101"/>
    </row>
    <row r="400" spans="1:10" ht="26.25" customHeight="1" x14ac:dyDescent="0.25">
      <c r="A400" s="59" t="s">
        <v>23</v>
      </c>
      <c r="B400" s="91" t="s">
        <v>63</v>
      </c>
      <c r="C400" s="92"/>
      <c r="D400" s="93"/>
      <c r="E400" s="28" t="s">
        <v>46</v>
      </c>
      <c r="F400" s="31">
        <v>1</v>
      </c>
      <c r="G400" s="32" t="s">
        <v>24</v>
      </c>
      <c r="H400" s="33">
        <f t="shared" si="20"/>
        <v>3</v>
      </c>
      <c r="I400" s="42">
        <f t="shared" si="19"/>
        <v>3</v>
      </c>
      <c r="J400" s="34" t="s">
        <v>64</v>
      </c>
    </row>
    <row r="401" spans="1:10" ht="26.25" customHeight="1" x14ac:dyDescent="0.25">
      <c r="A401" s="59" t="s">
        <v>25</v>
      </c>
      <c r="B401" s="87" t="s">
        <v>65</v>
      </c>
      <c r="C401" s="88"/>
      <c r="D401" s="89"/>
      <c r="E401" s="28" t="s">
        <v>47</v>
      </c>
      <c r="F401" s="31">
        <v>1</v>
      </c>
      <c r="G401" s="32" t="s">
        <v>24</v>
      </c>
      <c r="H401" s="33">
        <f t="shared" si="20"/>
        <v>3</v>
      </c>
      <c r="I401" s="42">
        <f t="shared" si="19"/>
        <v>3</v>
      </c>
      <c r="J401" s="34" t="s">
        <v>66</v>
      </c>
    </row>
    <row r="402" spans="1:10" ht="42.75" customHeight="1" x14ac:dyDescent="0.25">
      <c r="A402" s="59" t="s">
        <v>26</v>
      </c>
      <c r="B402" s="87" t="s">
        <v>67</v>
      </c>
      <c r="C402" s="88"/>
      <c r="D402" s="89"/>
      <c r="E402" s="28" t="s">
        <v>48</v>
      </c>
      <c r="F402" s="31">
        <v>1</v>
      </c>
      <c r="G402" s="32" t="s">
        <v>24</v>
      </c>
      <c r="H402" s="33">
        <f t="shared" si="20"/>
        <v>3</v>
      </c>
      <c r="I402" s="42">
        <f t="shared" si="19"/>
        <v>3</v>
      </c>
      <c r="J402" s="34" t="s">
        <v>68</v>
      </c>
    </row>
    <row r="403" spans="1:10" ht="26.25" customHeight="1" x14ac:dyDescent="0.25">
      <c r="A403" s="59" t="s">
        <v>27</v>
      </c>
      <c r="B403" s="87" t="s">
        <v>69</v>
      </c>
      <c r="C403" s="88"/>
      <c r="D403" s="89"/>
      <c r="E403" s="28" t="s">
        <v>49</v>
      </c>
      <c r="F403" s="31">
        <v>1</v>
      </c>
      <c r="G403" s="32" t="s">
        <v>24</v>
      </c>
      <c r="H403" s="33">
        <f t="shared" si="20"/>
        <v>3</v>
      </c>
      <c r="I403" s="42">
        <f t="shared" si="19"/>
        <v>3</v>
      </c>
      <c r="J403" s="34" t="s">
        <v>70</v>
      </c>
    </row>
    <row r="404" spans="1:10" ht="26.25" customHeight="1" thickBot="1" x14ac:dyDescent="0.3">
      <c r="A404" s="60" t="s">
        <v>28</v>
      </c>
      <c r="B404" s="90" t="s">
        <v>71</v>
      </c>
      <c r="C404" s="90"/>
      <c r="D404" s="90"/>
      <c r="E404" s="31" t="s">
        <v>50</v>
      </c>
      <c r="F404" s="28">
        <v>1</v>
      </c>
      <c r="G404" s="32" t="s">
        <v>24</v>
      </c>
      <c r="H404" s="33">
        <f t="shared" si="20"/>
        <v>3</v>
      </c>
      <c r="I404" s="42">
        <f t="shared" si="19"/>
        <v>3</v>
      </c>
      <c r="J404" s="34"/>
    </row>
    <row r="405" spans="1:10" ht="26.25" customHeight="1" x14ac:dyDescent="0.25">
      <c r="A405" s="59" t="s">
        <v>51</v>
      </c>
      <c r="B405" s="152" t="s">
        <v>72</v>
      </c>
      <c r="C405" s="153"/>
      <c r="D405" s="154"/>
      <c r="E405" s="28" t="s">
        <v>44</v>
      </c>
      <c r="F405" s="31">
        <v>2</v>
      </c>
      <c r="G405" s="32" t="s">
        <v>21</v>
      </c>
      <c r="H405" s="30">
        <f>IF(G405="A",4,IF(G405="B",3,IF(G405="C",2,"0.00")))</f>
        <v>4</v>
      </c>
      <c r="I405" s="42">
        <f t="shared" si="19"/>
        <v>8</v>
      </c>
      <c r="J405" s="34"/>
    </row>
    <row r="406" spans="1:10" ht="26.25" customHeight="1" x14ac:dyDescent="0.25">
      <c r="A406" s="60" t="s">
        <v>52</v>
      </c>
      <c r="B406" s="151" t="s">
        <v>73</v>
      </c>
      <c r="C406" s="92"/>
      <c r="D406" s="93"/>
      <c r="E406" s="28" t="s">
        <v>45</v>
      </c>
      <c r="F406" s="31">
        <v>1</v>
      </c>
      <c r="G406" s="32" t="s">
        <v>21</v>
      </c>
      <c r="H406" s="33">
        <f t="shared" ref="H406:H411" si="21">IF(G406="A",4,IF(G406="B",3,IF(G406="C",2,"0.00")))</f>
        <v>4</v>
      </c>
      <c r="I406" s="42">
        <f t="shared" si="19"/>
        <v>4</v>
      </c>
      <c r="J406" s="34"/>
    </row>
    <row r="407" spans="1:10" ht="38.25" customHeight="1" x14ac:dyDescent="0.25">
      <c r="A407" s="59" t="s">
        <v>53</v>
      </c>
      <c r="B407" s="91" t="s">
        <v>74</v>
      </c>
      <c r="C407" s="92"/>
      <c r="D407" s="93"/>
      <c r="E407" s="28" t="s">
        <v>46</v>
      </c>
      <c r="F407" s="31">
        <v>1</v>
      </c>
      <c r="G407" s="32" t="s">
        <v>21</v>
      </c>
      <c r="H407" s="33">
        <f t="shared" si="21"/>
        <v>4</v>
      </c>
      <c r="I407" s="42">
        <f t="shared" si="19"/>
        <v>4</v>
      </c>
      <c r="J407" s="34"/>
    </row>
    <row r="408" spans="1:10" ht="33" customHeight="1" x14ac:dyDescent="0.25">
      <c r="A408" s="60" t="s">
        <v>54</v>
      </c>
      <c r="B408" s="87" t="s">
        <v>75</v>
      </c>
      <c r="C408" s="88"/>
      <c r="D408" s="89"/>
      <c r="E408" s="28" t="s">
        <v>47</v>
      </c>
      <c r="F408" s="31">
        <v>3</v>
      </c>
      <c r="G408" s="32" t="s">
        <v>24</v>
      </c>
      <c r="H408" s="33">
        <f t="shared" si="21"/>
        <v>3</v>
      </c>
      <c r="I408" s="42">
        <f t="shared" si="19"/>
        <v>9</v>
      </c>
      <c r="J408" s="34"/>
    </row>
    <row r="409" spans="1:10" ht="39.75" customHeight="1" x14ac:dyDescent="0.25">
      <c r="A409" s="61" t="s">
        <v>55</v>
      </c>
      <c r="B409" s="87" t="s">
        <v>76</v>
      </c>
      <c r="C409" s="88"/>
      <c r="D409" s="89"/>
      <c r="E409" s="28" t="s">
        <v>48</v>
      </c>
      <c r="F409" s="31">
        <v>1</v>
      </c>
      <c r="G409" s="32" t="s">
        <v>24</v>
      </c>
      <c r="H409" s="33">
        <f t="shared" si="21"/>
        <v>3</v>
      </c>
      <c r="I409" s="42">
        <f t="shared" si="19"/>
        <v>3</v>
      </c>
      <c r="J409" s="34"/>
    </row>
    <row r="410" spans="1:10" ht="27.75" customHeight="1" x14ac:dyDescent="0.25">
      <c r="A410" s="62" t="s">
        <v>56</v>
      </c>
      <c r="B410" s="87" t="s">
        <v>77</v>
      </c>
      <c r="C410" s="88"/>
      <c r="D410" s="89"/>
      <c r="E410" s="28" t="s">
        <v>49</v>
      </c>
      <c r="F410" s="31">
        <v>2</v>
      </c>
      <c r="G410" s="32" t="s">
        <v>24</v>
      </c>
      <c r="H410" s="33">
        <f t="shared" si="21"/>
        <v>3</v>
      </c>
      <c r="I410" s="42">
        <f t="shared" si="19"/>
        <v>6</v>
      </c>
      <c r="J410" s="34"/>
    </row>
    <row r="411" spans="1:10" ht="25.5" customHeight="1" x14ac:dyDescent="0.25">
      <c r="A411" s="62" t="s">
        <v>57</v>
      </c>
      <c r="B411" s="87" t="s">
        <v>78</v>
      </c>
      <c r="C411" s="88"/>
      <c r="D411" s="89"/>
      <c r="E411" s="28" t="s">
        <v>50</v>
      </c>
      <c r="F411" s="31">
        <v>1</v>
      </c>
      <c r="G411" s="32" t="s">
        <v>24</v>
      </c>
      <c r="H411" s="33">
        <f t="shared" si="21"/>
        <v>3</v>
      </c>
      <c r="I411" s="33">
        <f t="shared" si="19"/>
        <v>3</v>
      </c>
      <c r="J411" s="34"/>
    </row>
    <row r="412" spans="1:10" ht="23.25" customHeight="1" x14ac:dyDescent="0.25">
      <c r="A412" s="74" t="s">
        <v>79</v>
      </c>
      <c r="B412" s="75"/>
      <c r="C412" s="75"/>
      <c r="D412" s="75"/>
      <c r="E412" s="76"/>
      <c r="F412" s="35">
        <f>SUM(F398:F411)</f>
        <v>18</v>
      </c>
      <c r="G412" s="77" t="s">
        <v>29</v>
      </c>
      <c r="H412" s="78"/>
      <c r="I412" s="36">
        <f>SUM(I398:I411)</f>
        <v>60</v>
      </c>
      <c r="J412" s="37" t="s">
        <v>30</v>
      </c>
    </row>
    <row r="413" spans="1:10" ht="23.25" customHeight="1" x14ac:dyDescent="0.25">
      <c r="A413" s="82" t="s">
        <v>60</v>
      </c>
      <c r="B413" s="83"/>
      <c r="C413" s="83"/>
      <c r="D413" s="83"/>
      <c r="E413" s="83"/>
      <c r="F413" s="83"/>
      <c r="G413" s="83"/>
      <c r="H413" s="78"/>
      <c r="I413" s="38">
        <f>I412/18</f>
        <v>3.3333333333333335</v>
      </c>
      <c r="J413" s="39" t="s">
        <v>31</v>
      </c>
    </row>
    <row r="414" spans="1:10" ht="23.25" customHeight="1" x14ac:dyDescent="0.25">
      <c r="A414" s="74" t="s">
        <v>80</v>
      </c>
      <c r="B414" s="75"/>
      <c r="C414" s="75"/>
      <c r="D414" s="75"/>
      <c r="E414" s="75"/>
      <c r="F414" s="75"/>
      <c r="G414" s="75"/>
      <c r="H414" s="76"/>
      <c r="I414" s="38"/>
      <c r="J414" s="39" t="s">
        <v>31</v>
      </c>
    </row>
    <row r="415" spans="1:10" x14ac:dyDescent="0.25">
      <c r="A415" s="84"/>
      <c r="B415" s="85"/>
      <c r="C415" s="85"/>
      <c r="D415" s="85"/>
      <c r="E415" s="85"/>
      <c r="F415" s="85"/>
      <c r="G415" s="85"/>
      <c r="H415" s="85"/>
      <c r="I415" s="85"/>
      <c r="J415" s="86"/>
    </row>
    <row r="416" spans="1:10" x14ac:dyDescent="0.25">
      <c r="A416" s="128" t="s">
        <v>14</v>
      </c>
      <c r="B416" s="130" t="s">
        <v>81</v>
      </c>
      <c r="C416" s="131"/>
      <c r="D416" s="132"/>
      <c r="E416" s="136" t="s">
        <v>82</v>
      </c>
      <c r="F416" s="137" t="s">
        <v>17</v>
      </c>
      <c r="G416" s="139" t="s">
        <v>83</v>
      </c>
      <c r="H416" s="140"/>
      <c r="I416" s="141"/>
      <c r="J416" s="142"/>
    </row>
    <row r="417" spans="1:10" ht="26.25" x14ac:dyDescent="0.25">
      <c r="A417" s="129"/>
      <c r="B417" s="133"/>
      <c r="C417" s="134"/>
      <c r="D417" s="135"/>
      <c r="E417" s="136"/>
      <c r="F417" s="138"/>
      <c r="G417" s="40" t="s">
        <v>84</v>
      </c>
      <c r="H417" s="40" t="s">
        <v>85</v>
      </c>
      <c r="I417" s="40" t="s">
        <v>90</v>
      </c>
      <c r="J417" s="143"/>
    </row>
    <row r="418" spans="1:10" x14ac:dyDescent="0.25">
      <c r="A418" s="63" t="s">
        <v>20</v>
      </c>
      <c r="B418" s="145" t="s">
        <v>86</v>
      </c>
      <c r="C418" s="146"/>
      <c r="D418" s="147"/>
      <c r="E418" s="31" t="s">
        <v>33</v>
      </c>
      <c r="F418" s="41">
        <v>1</v>
      </c>
      <c r="G418" s="32" t="s">
        <v>21</v>
      </c>
      <c r="H418" s="42">
        <f>IF(G418="A",4,IF(G418="B",3,IF(G418="C",2,"0.00")))</f>
        <v>4</v>
      </c>
      <c r="I418" s="42">
        <f>F418*H418</f>
        <v>4</v>
      </c>
      <c r="J418" s="143"/>
    </row>
    <row r="419" spans="1:10" ht="15.75" thickBot="1" x14ac:dyDescent="0.3">
      <c r="A419" s="64" t="s">
        <v>22</v>
      </c>
      <c r="B419" s="148" t="s">
        <v>87</v>
      </c>
      <c r="C419" s="149"/>
      <c r="D419" s="150"/>
      <c r="E419" s="52" t="s">
        <v>34</v>
      </c>
      <c r="F419" s="43">
        <v>1</v>
      </c>
      <c r="G419" s="44" t="s">
        <v>24</v>
      </c>
      <c r="H419" s="45">
        <f>IF(G419="A",4,IF(G419="B",3,IF(G419="C",2,"0.00")))</f>
        <v>3</v>
      </c>
      <c r="I419" s="45">
        <f>F419*H419</f>
        <v>3</v>
      </c>
      <c r="J419" s="144"/>
    </row>
    <row r="420" spans="1:10" x14ac:dyDescent="0.25">
      <c r="A420" s="65"/>
      <c r="B420" s="47"/>
      <c r="C420" s="47"/>
      <c r="D420" s="47"/>
      <c r="E420" s="48"/>
      <c r="F420" s="46"/>
      <c r="G420" s="49"/>
      <c r="H420" s="50"/>
      <c r="I420" s="50"/>
      <c r="J420" s="46"/>
    </row>
    <row r="421" spans="1:10" x14ac:dyDescent="0.25">
      <c r="A421" s="6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ht="15.75" x14ac:dyDescent="0.25">
      <c r="A422" s="67"/>
      <c r="B422" s="18"/>
      <c r="C422" s="18"/>
      <c r="D422" s="1"/>
      <c r="E422" s="17"/>
      <c r="F422" s="79" t="s">
        <v>35</v>
      </c>
      <c r="G422" s="79"/>
      <c r="H422" s="79"/>
      <c r="I422" s="79"/>
      <c r="J422" s="79"/>
    </row>
    <row r="423" spans="1:10" ht="15.75" x14ac:dyDescent="0.25">
      <c r="A423" s="79" t="s">
        <v>36</v>
      </c>
      <c r="B423" s="79"/>
      <c r="C423" s="79"/>
      <c r="D423" s="1"/>
      <c r="E423" s="17"/>
      <c r="F423" s="79" t="s">
        <v>36</v>
      </c>
      <c r="G423" s="79"/>
      <c r="H423" s="79"/>
      <c r="I423" s="79"/>
      <c r="J423" s="79"/>
    </row>
    <row r="424" spans="1:10" ht="15.75" x14ac:dyDescent="0.25">
      <c r="A424" s="79" t="s">
        <v>37</v>
      </c>
      <c r="B424" s="79"/>
      <c r="C424" s="79"/>
      <c r="D424" s="1"/>
      <c r="E424" s="17"/>
      <c r="F424" s="79" t="s">
        <v>38</v>
      </c>
      <c r="G424" s="79"/>
      <c r="H424" s="79"/>
      <c r="I424" s="79"/>
      <c r="J424" s="79"/>
    </row>
    <row r="425" spans="1:10" ht="15.75" x14ac:dyDescent="0.25">
      <c r="B425" s="18"/>
      <c r="C425" s="18"/>
      <c r="D425" s="1"/>
      <c r="E425" s="18"/>
      <c r="F425" s="1"/>
      <c r="G425" s="18"/>
      <c r="H425" s="18"/>
      <c r="I425" s="18"/>
      <c r="J425" s="1"/>
    </row>
    <row r="426" spans="1:10" ht="15.75" x14ac:dyDescent="0.25">
      <c r="B426" s="18"/>
      <c r="C426" s="18"/>
      <c r="D426" s="1"/>
      <c r="E426" s="18"/>
      <c r="F426" s="1"/>
      <c r="G426" s="18"/>
      <c r="H426" s="18"/>
      <c r="I426" s="18"/>
      <c r="J426" s="1"/>
    </row>
    <row r="427" spans="1:10" ht="15.75" x14ac:dyDescent="0.25">
      <c r="B427" s="18"/>
      <c r="C427" s="18"/>
      <c r="D427" s="1"/>
      <c r="E427" s="18"/>
      <c r="F427" s="1"/>
      <c r="G427" s="18"/>
      <c r="H427" s="18"/>
      <c r="I427" s="18"/>
      <c r="J427" s="1"/>
    </row>
    <row r="428" spans="1:10" ht="15.75" x14ac:dyDescent="0.25">
      <c r="A428" s="126" t="s">
        <v>39</v>
      </c>
      <c r="B428" s="126"/>
      <c r="C428" s="126"/>
      <c r="D428" s="19"/>
      <c r="E428" s="20"/>
      <c r="F428" s="127" t="s">
        <v>40</v>
      </c>
      <c r="G428" s="127"/>
      <c r="H428" s="127"/>
      <c r="I428" s="127"/>
      <c r="J428" s="127"/>
    </row>
    <row r="429" spans="1:10" ht="15.75" x14ac:dyDescent="0.25">
      <c r="A429" s="80" t="s">
        <v>41</v>
      </c>
      <c r="B429" s="80"/>
      <c r="C429" s="80"/>
      <c r="D429" s="19"/>
      <c r="E429" s="20"/>
      <c r="F429" s="81" t="s">
        <v>42</v>
      </c>
      <c r="G429" s="81"/>
      <c r="H429" s="81"/>
      <c r="I429" s="81"/>
      <c r="J429" s="81"/>
    </row>
    <row r="433" spans="1:10" x14ac:dyDescent="0.25"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20.25" x14ac:dyDescent="0.25">
      <c r="B434" s="160" t="s">
        <v>0</v>
      </c>
      <c r="C434" s="160"/>
      <c r="D434" s="160"/>
      <c r="E434" s="160"/>
      <c r="F434" s="160"/>
      <c r="G434" s="160"/>
      <c r="H434" s="160"/>
      <c r="I434" s="160"/>
      <c r="J434" s="160"/>
    </row>
    <row r="435" spans="1:10" ht="20.25" x14ac:dyDescent="0.25">
      <c r="B435" s="160" t="s">
        <v>1</v>
      </c>
      <c r="C435" s="160"/>
      <c r="D435" s="160"/>
      <c r="E435" s="160"/>
      <c r="F435" s="160"/>
      <c r="G435" s="160"/>
      <c r="H435" s="160"/>
      <c r="I435" s="160"/>
      <c r="J435" s="160"/>
    </row>
    <row r="436" spans="1:10" ht="15.75" x14ac:dyDescent="0.25">
      <c r="B436" s="161" t="s">
        <v>2</v>
      </c>
      <c r="C436" s="161"/>
      <c r="D436" s="161"/>
      <c r="E436" s="161"/>
      <c r="F436" s="161"/>
      <c r="G436" s="161"/>
      <c r="H436" s="161"/>
      <c r="I436" s="161"/>
      <c r="J436" s="161"/>
    </row>
    <row r="437" spans="1:10" ht="15.75" x14ac:dyDescent="0.25">
      <c r="B437" s="162" t="s">
        <v>3</v>
      </c>
      <c r="C437" s="162"/>
      <c r="D437" s="162"/>
      <c r="E437" s="162"/>
      <c r="F437" s="162"/>
      <c r="G437" s="162"/>
      <c r="H437" s="162"/>
      <c r="I437" s="162"/>
      <c r="J437" s="162"/>
    </row>
    <row r="438" spans="1:10" ht="15.75" x14ac:dyDescent="0.25">
      <c r="A438" s="55"/>
      <c r="B438" s="3"/>
      <c r="C438" s="3"/>
      <c r="D438" s="3"/>
      <c r="E438" s="3"/>
      <c r="F438" s="3"/>
      <c r="G438" s="3"/>
      <c r="H438" s="3"/>
      <c r="I438" s="3"/>
      <c r="J438" s="3"/>
    </row>
    <row r="439" spans="1:10" ht="18.75" x14ac:dyDescent="0.25">
      <c r="A439" s="163" t="s">
        <v>4</v>
      </c>
      <c r="B439" s="163"/>
      <c r="C439" s="163"/>
      <c r="D439" s="163"/>
      <c r="E439" s="163"/>
      <c r="F439" s="163"/>
      <c r="G439" s="163"/>
      <c r="H439" s="163"/>
      <c r="I439" s="163"/>
      <c r="J439" s="163"/>
    </row>
    <row r="440" spans="1:10" ht="19.5" x14ac:dyDescent="0.25">
      <c r="A440" s="163" t="s">
        <v>5</v>
      </c>
      <c r="B440" s="163"/>
      <c r="C440" s="163"/>
      <c r="D440" s="163"/>
      <c r="E440" s="163"/>
      <c r="F440" s="163"/>
      <c r="G440" s="163"/>
      <c r="H440" s="163"/>
      <c r="I440" s="163"/>
      <c r="J440" s="163"/>
    </row>
    <row r="441" spans="1:10" ht="18.75" x14ac:dyDescent="0.25">
      <c r="A441" s="56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5.75" x14ac:dyDescent="0.25">
      <c r="B442" s="5" t="s">
        <v>6</v>
      </c>
      <c r="C442" s="1"/>
      <c r="D442" s="6" t="s">
        <v>7</v>
      </c>
      <c r="E442" s="7" t="s">
        <v>8</v>
      </c>
      <c r="F442" s="7"/>
      <c r="G442" s="5"/>
      <c r="H442" s="5"/>
      <c r="I442" s="5"/>
      <c r="J442" s="5"/>
    </row>
    <row r="443" spans="1:10" ht="15.75" x14ac:dyDescent="0.25">
      <c r="B443" s="5" t="s">
        <v>9</v>
      </c>
      <c r="C443" s="1"/>
      <c r="D443" s="6" t="s">
        <v>7</v>
      </c>
      <c r="E443" s="113">
        <v>1719002001</v>
      </c>
      <c r="F443" s="113"/>
      <c r="G443" s="5"/>
      <c r="H443" s="5"/>
      <c r="I443" s="5"/>
      <c r="J443" s="5"/>
    </row>
    <row r="444" spans="1:10" ht="15.75" x14ac:dyDescent="0.25">
      <c r="B444" s="5" t="s">
        <v>10</v>
      </c>
      <c r="C444" s="1"/>
      <c r="D444" s="6" t="s">
        <v>7</v>
      </c>
      <c r="E444" s="6">
        <v>2017</v>
      </c>
      <c r="F444" s="5"/>
      <c r="G444" s="5"/>
      <c r="H444" s="5"/>
      <c r="I444" s="5"/>
      <c r="J444" s="5"/>
    </row>
    <row r="445" spans="1:10" ht="15.75" x14ac:dyDescent="0.25">
      <c r="B445" s="5" t="s">
        <v>11</v>
      </c>
      <c r="C445" s="1"/>
      <c r="D445" s="6" t="s">
        <v>7</v>
      </c>
      <c r="E445" s="8" t="s">
        <v>43</v>
      </c>
      <c r="F445" s="5"/>
      <c r="G445" s="5"/>
      <c r="H445" s="5"/>
      <c r="I445" s="5"/>
      <c r="J445" s="5"/>
    </row>
    <row r="446" spans="1:10" ht="15.75" x14ac:dyDescent="0.25">
      <c r="B446" s="5" t="s">
        <v>12</v>
      </c>
      <c r="C446" s="1"/>
      <c r="D446" s="6" t="s">
        <v>7</v>
      </c>
      <c r="E446" s="6" t="s">
        <v>13</v>
      </c>
      <c r="F446" s="5"/>
      <c r="G446" s="5"/>
      <c r="H446" s="5"/>
      <c r="I446" s="5"/>
      <c r="J446" s="5"/>
    </row>
    <row r="447" spans="1:10" ht="16.5" thickBot="1" x14ac:dyDescent="0.3">
      <c r="A447" s="55"/>
      <c r="B447" s="2"/>
      <c r="C447" s="9"/>
      <c r="D447" s="9"/>
      <c r="E447" s="9"/>
      <c r="F447" s="9"/>
      <c r="G447" s="10"/>
      <c r="H447" s="2"/>
      <c r="I447" s="2"/>
      <c r="J447" s="2"/>
    </row>
    <row r="448" spans="1:10" x14ac:dyDescent="0.25">
      <c r="A448" s="114" t="s">
        <v>14</v>
      </c>
      <c r="B448" s="117" t="s">
        <v>15</v>
      </c>
      <c r="C448" s="118"/>
      <c r="D448" s="119"/>
      <c r="E448" s="155" t="s">
        <v>16</v>
      </c>
      <c r="F448" s="158" t="s">
        <v>17</v>
      </c>
      <c r="G448" s="105" t="s">
        <v>59</v>
      </c>
      <c r="H448" s="106"/>
      <c r="I448" s="107"/>
      <c r="J448" s="108" t="s">
        <v>88</v>
      </c>
    </row>
    <row r="449" spans="1:10" x14ac:dyDescent="0.25">
      <c r="A449" s="115"/>
      <c r="B449" s="120"/>
      <c r="C449" s="121"/>
      <c r="D449" s="122"/>
      <c r="E449" s="156"/>
      <c r="F449" s="159"/>
      <c r="G449" s="111" t="s">
        <v>58</v>
      </c>
      <c r="H449" s="111" t="s">
        <v>18</v>
      </c>
      <c r="I449" s="111" t="s">
        <v>19</v>
      </c>
      <c r="J449" s="109"/>
    </row>
    <row r="450" spans="1:10" x14ac:dyDescent="0.25">
      <c r="A450" s="116"/>
      <c r="B450" s="123"/>
      <c r="C450" s="124"/>
      <c r="D450" s="125"/>
      <c r="E450" s="157"/>
      <c r="F450" s="112"/>
      <c r="G450" s="112"/>
      <c r="H450" s="112"/>
      <c r="I450" s="112"/>
      <c r="J450" s="110"/>
    </row>
    <row r="451" spans="1:10" ht="15.75" thickBot="1" x14ac:dyDescent="0.3">
      <c r="A451" s="57">
        <v>1</v>
      </c>
      <c r="B451" s="94">
        <v>2</v>
      </c>
      <c r="C451" s="95"/>
      <c r="D451" s="96"/>
      <c r="E451" s="11">
        <v>3</v>
      </c>
      <c r="F451" s="13">
        <v>4</v>
      </c>
      <c r="G451" s="12">
        <v>5</v>
      </c>
      <c r="H451" s="13">
        <v>6</v>
      </c>
      <c r="I451" s="13">
        <v>7</v>
      </c>
      <c r="J451" s="14">
        <v>8</v>
      </c>
    </row>
    <row r="452" spans="1:10" x14ac:dyDescent="0.25">
      <c r="A452" s="58" t="s">
        <v>20</v>
      </c>
      <c r="B452" s="97" t="s">
        <v>61</v>
      </c>
      <c r="C452" s="98"/>
      <c r="D452" s="99"/>
      <c r="E452" s="27" t="s">
        <v>44</v>
      </c>
      <c r="F452" s="28">
        <v>1</v>
      </c>
      <c r="G452" s="29" t="s">
        <v>21</v>
      </c>
      <c r="H452" s="30">
        <f>IF(G452="A",4,IF(G452="B",3,IF(G452="C",2,"0.00")))</f>
        <v>4</v>
      </c>
      <c r="I452" s="51">
        <f t="shared" ref="I452:I465" si="22">F452*H452</f>
        <v>4</v>
      </c>
      <c r="J452" s="100" t="s">
        <v>89</v>
      </c>
    </row>
    <row r="453" spans="1:10" ht="26.25" customHeight="1" x14ac:dyDescent="0.25">
      <c r="A453" s="59" t="s">
        <v>22</v>
      </c>
      <c r="B453" s="102" t="s">
        <v>62</v>
      </c>
      <c r="C453" s="103"/>
      <c r="D453" s="104"/>
      <c r="E453" s="28" t="s">
        <v>45</v>
      </c>
      <c r="F453" s="31">
        <v>1</v>
      </c>
      <c r="G453" s="32" t="s">
        <v>21</v>
      </c>
      <c r="H453" s="33">
        <f t="shared" ref="H453:H458" si="23">IF(G453="A",4,IF(G453="B",3,IF(G453="C",2,"0.00")))</f>
        <v>4</v>
      </c>
      <c r="I453" s="42">
        <f t="shared" si="22"/>
        <v>4</v>
      </c>
      <c r="J453" s="101"/>
    </row>
    <row r="454" spans="1:10" ht="26.25" customHeight="1" x14ac:dyDescent="0.25">
      <c r="A454" s="59" t="s">
        <v>23</v>
      </c>
      <c r="B454" s="91" t="s">
        <v>63</v>
      </c>
      <c r="C454" s="92"/>
      <c r="D454" s="93"/>
      <c r="E454" s="28" t="s">
        <v>46</v>
      </c>
      <c r="F454" s="31">
        <v>1</v>
      </c>
      <c r="G454" s="32" t="s">
        <v>24</v>
      </c>
      <c r="H454" s="33">
        <f t="shared" si="23"/>
        <v>3</v>
      </c>
      <c r="I454" s="42">
        <f t="shared" si="22"/>
        <v>3</v>
      </c>
      <c r="J454" s="34" t="s">
        <v>64</v>
      </c>
    </row>
    <row r="455" spans="1:10" ht="26.25" customHeight="1" x14ac:dyDescent="0.25">
      <c r="A455" s="59" t="s">
        <v>25</v>
      </c>
      <c r="B455" s="87" t="s">
        <v>65</v>
      </c>
      <c r="C455" s="88"/>
      <c r="D455" s="89"/>
      <c r="E455" s="28" t="s">
        <v>47</v>
      </c>
      <c r="F455" s="31">
        <v>1</v>
      </c>
      <c r="G455" s="32" t="s">
        <v>24</v>
      </c>
      <c r="H455" s="33">
        <f t="shared" si="23"/>
        <v>3</v>
      </c>
      <c r="I455" s="42">
        <f t="shared" si="22"/>
        <v>3</v>
      </c>
      <c r="J455" s="34" t="s">
        <v>66</v>
      </c>
    </row>
    <row r="456" spans="1:10" ht="42.75" customHeight="1" x14ac:dyDescent="0.25">
      <c r="A456" s="59" t="s">
        <v>26</v>
      </c>
      <c r="B456" s="87" t="s">
        <v>67</v>
      </c>
      <c r="C456" s="88"/>
      <c r="D456" s="89"/>
      <c r="E456" s="28" t="s">
        <v>48</v>
      </c>
      <c r="F456" s="31">
        <v>1</v>
      </c>
      <c r="G456" s="32" t="s">
        <v>24</v>
      </c>
      <c r="H456" s="33">
        <f t="shared" si="23"/>
        <v>3</v>
      </c>
      <c r="I456" s="42">
        <f t="shared" si="22"/>
        <v>3</v>
      </c>
      <c r="J456" s="34" t="s">
        <v>68</v>
      </c>
    </row>
    <row r="457" spans="1:10" ht="26.25" customHeight="1" x14ac:dyDescent="0.25">
      <c r="A457" s="59" t="s">
        <v>27</v>
      </c>
      <c r="B457" s="87" t="s">
        <v>69</v>
      </c>
      <c r="C457" s="88"/>
      <c r="D457" s="89"/>
      <c r="E457" s="28" t="s">
        <v>49</v>
      </c>
      <c r="F457" s="31">
        <v>1</v>
      </c>
      <c r="G457" s="32" t="s">
        <v>24</v>
      </c>
      <c r="H457" s="33">
        <f t="shared" si="23"/>
        <v>3</v>
      </c>
      <c r="I457" s="42">
        <f t="shared" si="22"/>
        <v>3</v>
      </c>
      <c r="J457" s="34" t="s">
        <v>70</v>
      </c>
    </row>
    <row r="458" spans="1:10" ht="26.25" customHeight="1" thickBot="1" x14ac:dyDescent="0.3">
      <c r="A458" s="60" t="s">
        <v>28</v>
      </c>
      <c r="B458" s="90" t="s">
        <v>71</v>
      </c>
      <c r="C458" s="90"/>
      <c r="D458" s="90"/>
      <c r="E458" s="31" t="s">
        <v>50</v>
      </c>
      <c r="F458" s="28">
        <v>1</v>
      </c>
      <c r="G458" s="32" t="s">
        <v>24</v>
      </c>
      <c r="H458" s="33">
        <f t="shared" si="23"/>
        <v>3</v>
      </c>
      <c r="I458" s="42">
        <f t="shared" si="22"/>
        <v>3</v>
      </c>
      <c r="J458" s="34"/>
    </row>
    <row r="459" spans="1:10" ht="26.25" customHeight="1" x14ac:dyDescent="0.25">
      <c r="A459" s="59" t="s">
        <v>51</v>
      </c>
      <c r="B459" s="152" t="s">
        <v>72</v>
      </c>
      <c r="C459" s="153"/>
      <c r="D459" s="154"/>
      <c r="E459" s="28" t="s">
        <v>44</v>
      </c>
      <c r="F459" s="31">
        <v>2</v>
      </c>
      <c r="G459" s="32" t="s">
        <v>21</v>
      </c>
      <c r="H459" s="30">
        <f>IF(G459="A",4,IF(G459="B",3,IF(G459="C",2,"0.00")))</f>
        <v>4</v>
      </c>
      <c r="I459" s="42">
        <f t="shared" si="22"/>
        <v>8</v>
      </c>
      <c r="J459" s="34"/>
    </row>
    <row r="460" spans="1:10" ht="26.25" customHeight="1" x14ac:dyDescent="0.25">
      <c r="A460" s="60" t="s">
        <v>52</v>
      </c>
      <c r="B460" s="151" t="s">
        <v>73</v>
      </c>
      <c r="C460" s="92"/>
      <c r="D460" s="93"/>
      <c r="E460" s="28" t="s">
        <v>45</v>
      </c>
      <c r="F460" s="31">
        <v>1</v>
      </c>
      <c r="G460" s="32" t="s">
        <v>21</v>
      </c>
      <c r="H460" s="33">
        <f t="shared" ref="H460:H465" si="24">IF(G460="A",4,IF(G460="B",3,IF(G460="C",2,"0.00")))</f>
        <v>4</v>
      </c>
      <c r="I460" s="42">
        <f t="shared" si="22"/>
        <v>4</v>
      </c>
      <c r="J460" s="34"/>
    </row>
    <row r="461" spans="1:10" ht="38.25" customHeight="1" x14ac:dyDescent="0.25">
      <c r="A461" s="59" t="s">
        <v>53</v>
      </c>
      <c r="B461" s="91" t="s">
        <v>74</v>
      </c>
      <c r="C461" s="92"/>
      <c r="D461" s="93"/>
      <c r="E461" s="28" t="s">
        <v>46</v>
      </c>
      <c r="F461" s="31">
        <v>1</v>
      </c>
      <c r="G461" s="32" t="s">
        <v>21</v>
      </c>
      <c r="H461" s="33">
        <f t="shared" si="24"/>
        <v>4</v>
      </c>
      <c r="I461" s="42">
        <f t="shared" si="22"/>
        <v>4</v>
      </c>
      <c r="J461" s="34"/>
    </row>
    <row r="462" spans="1:10" ht="33" customHeight="1" x14ac:dyDescent="0.25">
      <c r="A462" s="60" t="s">
        <v>54</v>
      </c>
      <c r="B462" s="87" t="s">
        <v>75</v>
      </c>
      <c r="C462" s="88"/>
      <c r="D462" s="89"/>
      <c r="E462" s="28" t="s">
        <v>47</v>
      </c>
      <c r="F462" s="31">
        <v>3</v>
      </c>
      <c r="G462" s="32" t="s">
        <v>24</v>
      </c>
      <c r="H462" s="33">
        <f t="shared" si="24"/>
        <v>3</v>
      </c>
      <c r="I462" s="42">
        <f t="shared" si="22"/>
        <v>9</v>
      </c>
      <c r="J462" s="34"/>
    </row>
    <row r="463" spans="1:10" ht="39.75" customHeight="1" x14ac:dyDescent="0.25">
      <c r="A463" s="61" t="s">
        <v>55</v>
      </c>
      <c r="B463" s="87" t="s">
        <v>76</v>
      </c>
      <c r="C463" s="88"/>
      <c r="D463" s="89"/>
      <c r="E463" s="28" t="s">
        <v>48</v>
      </c>
      <c r="F463" s="31">
        <v>1</v>
      </c>
      <c r="G463" s="32" t="s">
        <v>24</v>
      </c>
      <c r="H463" s="33">
        <f t="shared" si="24"/>
        <v>3</v>
      </c>
      <c r="I463" s="42">
        <f t="shared" si="22"/>
        <v>3</v>
      </c>
      <c r="J463" s="34"/>
    </row>
    <row r="464" spans="1:10" ht="27.75" customHeight="1" x14ac:dyDescent="0.25">
      <c r="A464" s="62" t="s">
        <v>56</v>
      </c>
      <c r="B464" s="87" t="s">
        <v>77</v>
      </c>
      <c r="C464" s="88"/>
      <c r="D464" s="89"/>
      <c r="E464" s="28" t="s">
        <v>49</v>
      </c>
      <c r="F464" s="31">
        <v>2</v>
      </c>
      <c r="G464" s="32" t="s">
        <v>24</v>
      </c>
      <c r="H464" s="33">
        <f t="shared" si="24"/>
        <v>3</v>
      </c>
      <c r="I464" s="42">
        <f t="shared" si="22"/>
        <v>6</v>
      </c>
      <c r="J464" s="34"/>
    </row>
    <row r="465" spans="1:10" ht="25.5" customHeight="1" x14ac:dyDescent="0.25">
      <c r="A465" s="62" t="s">
        <v>57</v>
      </c>
      <c r="B465" s="87" t="s">
        <v>78</v>
      </c>
      <c r="C465" s="88"/>
      <c r="D465" s="89"/>
      <c r="E465" s="28" t="s">
        <v>50</v>
      </c>
      <c r="F465" s="31">
        <v>1</v>
      </c>
      <c r="G465" s="32" t="s">
        <v>24</v>
      </c>
      <c r="H465" s="33">
        <f t="shared" si="24"/>
        <v>3</v>
      </c>
      <c r="I465" s="33">
        <f t="shared" si="22"/>
        <v>3</v>
      </c>
      <c r="J465" s="34"/>
    </row>
    <row r="466" spans="1:10" ht="23.25" customHeight="1" x14ac:dyDescent="0.25">
      <c r="A466" s="74" t="s">
        <v>79</v>
      </c>
      <c r="B466" s="75"/>
      <c r="C466" s="75"/>
      <c r="D466" s="75"/>
      <c r="E466" s="76"/>
      <c r="F466" s="35">
        <f>SUM(F452:F465)</f>
        <v>18</v>
      </c>
      <c r="G466" s="77" t="s">
        <v>29</v>
      </c>
      <c r="H466" s="78"/>
      <c r="I466" s="36">
        <f>SUM(I452:I465)</f>
        <v>60</v>
      </c>
      <c r="J466" s="37" t="s">
        <v>30</v>
      </c>
    </row>
    <row r="467" spans="1:10" ht="23.25" customHeight="1" x14ac:dyDescent="0.25">
      <c r="A467" s="82" t="s">
        <v>60</v>
      </c>
      <c r="B467" s="83"/>
      <c r="C467" s="83"/>
      <c r="D467" s="83"/>
      <c r="E467" s="83"/>
      <c r="F467" s="83"/>
      <c r="G467" s="83"/>
      <c r="H467" s="78"/>
      <c r="I467" s="38">
        <f>I466/18</f>
        <v>3.3333333333333335</v>
      </c>
      <c r="J467" s="39" t="s">
        <v>31</v>
      </c>
    </row>
    <row r="468" spans="1:10" ht="23.25" customHeight="1" x14ac:dyDescent="0.25">
      <c r="A468" s="74" t="s">
        <v>80</v>
      </c>
      <c r="B468" s="75"/>
      <c r="C468" s="75"/>
      <c r="D468" s="75"/>
      <c r="E468" s="75"/>
      <c r="F468" s="75"/>
      <c r="G468" s="75"/>
      <c r="H468" s="76"/>
      <c r="I468" s="38"/>
      <c r="J468" s="39" t="s">
        <v>31</v>
      </c>
    </row>
    <row r="469" spans="1:10" x14ac:dyDescent="0.25">
      <c r="A469" s="84"/>
      <c r="B469" s="85"/>
      <c r="C469" s="85"/>
      <c r="D469" s="85"/>
      <c r="E469" s="85"/>
      <c r="F469" s="85"/>
      <c r="G469" s="85"/>
      <c r="H469" s="85"/>
      <c r="I469" s="85"/>
      <c r="J469" s="86"/>
    </row>
    <row r="470" spans="1:10" x14ac:dyDescent="0.25">
      <c r="A470" s="128" t="s">
        <v>14</v>
      </c>
      <c r="B470" s="130" t="s">
        <v>81</v>
      </c>
      <c r="C470" s="131"/>
      <c r="D470" s="132"/>
      <c r="E470" s="136" t="s">
        <v>82</v>
      </c>
      <c r="F470" s="137" t="s">
        <v>17</v>
      </c>
      <c r="G470" s="139" t="s">
        <v>83</v>
      </c>
      <c r="H470" s="140"/>
      <c r="I470" s="141"/>
      <c r="J470" s="142"/>
    </row>
    <row r="471" spans="1:10" ht="26.25" x14ac:dyDescent="0.25">
      <c r="A471" s="129"/>
      <c r="B471" s="133"/>
      <c r="C471" s="134"/>
      <c r="D471" s="135"/>
      <c r="E471" s="136"/>
      <c r="F471" s="138"/>
      <c r="G471" s="40" t="s">
        <v>84</v>
      </c>
      <c r="H471" s="40" t="s">
        <v>85</v>
      </c>
      <c r="I471" s="40" t="s">
        <v>90</v>
      </c>
      <c r="J471" s="143"/>
    </row>
    <row r="472" spans="1:10" x14ac:dyDescent="0.25">
      <c r="A472" s="63" t="s">
        <v>20</v>
      </c>
      <c r="B472" s="145" t="s">
        <v>86</v>
      </c>
      <c r="C472" s="146"/>
      <c r="D472" s="147"/>
      <c r="E472" s="31" t="s">
        <v>33</v>
      </c>
      <c r="F472" s="41">
        <v>1</v>
      </c>
      <c r="G472" s="32" t="s">
        <v>21</v>
      </c>
      <c r="H472" s="42">
        <f>IF(G472="A",4,IF(G472="B",3,IF(G472="C",2,"0.00")))</f>
        <v>4</v>
      </c>
      <c r="I472" s="42">
        <f>F472*H472</f>
        <v>4</v>
      </c>
      <c r="J472" s="143"/>
    </row>
    <row r="473" spans="1:10" ht="15.75" thickBot="1" x14ac:dyDescent="0.3">
      <c r="A473" s="64" t="s">
        <v>22</v>
      </c>
      <c r="B473" s="148" t="s">
        <v>87</v>
      </c>
      <c r="C473" s="149"/>
      <c r="D473" s="150"/>
      <c r="E473" s="52" t="s">
        <v>34</v>
      </c>
      <c r="F473" s="43">
        <v>1</v>
      </c>
      <c r="G473" s="44" t="s">
        <v>24</v>
      </c>
      <c r="H473" s="45">
        <f>IF(G473="A",4,IF(G473="B",3,IF(G473="C",2,"0.00")))</f>
        <v>3</v>
      </c>
      <c r="I473" s="45">
        <f>F473*H473</f>
        <v>3</v>
      </c>
      <c r="J473" s="144"/>
    </row>
    <row r="474" spans="1:10" x14ac:dyDescent="0.25">
      <c r="A474" s="65"/>
      <c r="B474" s="47"/>
      <c r="C474" s="47"/>
      <c r="D474" s="47"/>
      <c r="E474" s="48"/>
      <c r="F474" s="46"/>
      <c r="G474" s="49"/>
      <c r="H474" s="50"/>
      <c r="I474" s="50"/>
      <c r="J474" s="46"/>
    </row>
    <row r="475" spans="1:10" x14ac:dyDescent="0.25">
      <c r="A475" s="6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ht="15.75" x14ac:dyDescent="0.25">
      <c r="A476" s="67"/>
      <c r="B476" s="18"/>
      <c r="C476" s="18"/>
      <c r="D476" s="1"/>
      <c r="E476" s="17"/>
      <c r="F476" s="79" t="s">
        <v>35</v>
      </c>
      <c r="G476" s="79"/>
      <c r="H476" s="79"/>
      <c r="I476" s="79"/>
      <c r="J476" s="79"/>
    </row>
    <row r="477" spans="1:10" ht="15.75" x14ac:dyDescent="0.25">
      <c r="A477" s="79" t="s">
        <v>36</v>
      </c>
      <c r="B477" s="79"/>
      <c r="C477" s="79"/>
      <c r="D477" s="1"/>
      <c r="E477" s="17"/>
      <c r="F477" s="79" t="s">
        <v>36</v>
      </c>
      <c r="G477" s="79"/>
      <c r="H477" s="79"/>
      <c r="I477" s="79"/>
      <c r="J477" s="79"/>
    </row>
    <row r="478" spans="1:10" ht="15.75" x14ac:dyDescent="0.25">
      <c r="A478" s="79" t="s">
        <v>37</v>
      </c>
      <c r="B478" s="79"/>
      <c r="C478" s="79"/>
      <c r="D478" s="1"/>
      <c r="E478" s="17"/>
      <c r="F478" s="79" t="s">
        <v>38</v>
      </c>
      <c r="G478" s="79"/>
      <c r="H478" s="79"/>
      <c r="I478" s="79"/>
      <c r="J478" s="79"/>
    </row>
    <row r="479" spans="1:10" ht="15.75" x14ac:dyDescent="0.25">
      <c r="B479" s="18"/>
      <c r="C479" s="18"/>
      <c r="D479" s="1"/>
      <c r="E479" s="18"/>
      <c r="F479" s="1"/>
      <c r="G479" s="18"/>
      <c r="H479" s="18"/>
      <c r="I479" s="18"/>
      <c r="J479" s="1"/>
    </row>
    <row r="480" spans="1:10" ht="15.75" x14ac:dyDescent="0.25">
      <c r="B480" s="18"/>
      <c r="C480" s="18"/>
      <c r="D480" s="1"/>
      <c r="E480" s="18"/>
      <c r="F480" s="1"/>
      <c r="G480" s="18"/>
      <c r="H480" s="18"/>
      <c r="I480" s="18"/>
      <c r="J480" s="1"/>
    </row>
    <row r="481" spans="1:10" ht="15.75" x14ac:dyDescent="0.25">
      <c r="B481" s="18"/>
      <c r="C481" s="18"/>
      <c r="D481" s="1"/>
      <c r="E481" s="18"/>
      <c r="F481" s="1"/>
      <c r="G481" s="18"/>
      <c r="H481" s="18"/>
      <c r="I481" s="18"/>
      <c r="J481" s="1"/>
    </row>
    <row r="482" spans="1:10" ht="15.75" x14ac:dyDescent="0.25">
      <c r="A482" s="126" t="s">
        <v>39</v>
      </c>
      <c r="B482" s="126"/>
      <c r="C482" s="126"/>
      <c r="D482" s="19"/>
      <c r="E482" s="20"/>
      <c r="F482" s="127" t="s">
        <v>40</v>
      </c>
      <c r="G482" s="127"/>
      <c r="H482" s="127"/>
      <c r="I482" s="127"/>
      <c r="J482" s="127"/>
    </row>
    <row r="483" spans="1:10" ht="15.75" x14ac:dyDescent="0.25">
      <c r="A483" s="80" t="s">
        <v>41</v>
      </c>
      <c r="B483" s="80"/>
      <c r="C483" s="80"/>
      <c r="D483" s="19"/>
      <c r="E483" s="20"/>
      <c r="F483" s="81" t="s">
        <v>42</v>
      </c>
      <c r="G483" s="81"/>
      <c r="H483" s="81"/>
      <c r="I483" s="81"/>
      <c r="J483" s="81"/>
    </row>
    <row r="487" spans="1:10" x14ac:dyDescent="0.25"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20.25" x14ac:dyDescent="0.25">
      <c r="B488" s="160" t="s">
        <v>0</v>
      </c>
      <c r="C488" s="160"/>
      <c r="D488" s="160"/>
      <c r="E488" s="160"/>
      <c r="F488" s="160"/>
      <c r="G488" s="160"/>
      <c r="H488" s="160"/>
      <c r="I488" s="160"/>
      <c r="J488" s="160"/>
    </row>
    <row r="489" spans="1:10" ht="20.25" x14ac:dyDescent="0.25">
      <c r="B489" s="160" t="s">
        <v>1</v>
      </c>
      <c r="C489" s="160"/>
      <c r="D489" s="160"/>
      <c r="E489" s="160"/>
      <c r="F489" s="160"/>
      <c r="G489" s="160"/>
      <c r="H489" s="160"/>
      <c r="I489" s="160"/>
      <c r="J489" s="160"/>
    </row>
    <row r="490" spans="1:10" ht="15.75" x14ac:dyDescent="0.25">
      <c r="B490" s="161" t="s">
        <v>2</v>
      </c>
      <c r="C490" s="161"/>
      <c r="D490" s="161"/>
      <c r="E490" s="161"/>
      <c r="F490" s="161"/>
      <c r="G490" s="161"/>
      <c r="H490" s="161"/>
      <c r="I490" s="161"/>
      <c r="J490" s="161"/>
    </row>
    <row r="491" spans="1:10" ht="15.75" x14ac:dyDescent="0.25">
      <c r="B491" s="162" t="s">
        <v>3</v>
      </c>
      <c r="C491" s="162"/>
      <c r="D491" s="162"/>
      <c r="E491" s="162"/>
      <c r="F491" s="162"/>
      <c r="G491" s="162"/>
      <c r="H491" s="162"/>
      <c r="I491" s="162"/>
      <c r="J491" s="162"/>
    </row>
    <row r="492" spans="1:10" ht="15.75" x14ac:dyDescent="0.25">
      <c r="A492" s="55"/>
      <c r="B492" s="3"/>
      <c r="C492" s="3"/>
      <c r="D492" s="3"/>
      <c r="E492" s="3"/>
      <c r="F492" s="3"/>
      <c r="G492" s="3"/>
      <c r="H492" s="3"/>
      <c r="I492" s="3"/>
      <c r="J492" s="3"/>
    </row>
    <row r="493" spans="1:10" ht="18.75" x14ac:dyDescent="0.25">
      <c r="A493" s="163" t="s">
        <v>4</v>
      </c>
      <c r="B493" s="163"/>
      <c r="C493" s="163"/>
      <c r="D493" s="163"/>
      <c r="E493" s="163"/>
      <c r="F493" s="163"/>
      <c r="G493" s="163"/>
      <c r="H493" s="163"/>
      <c r="I493" s="163"/>
      <c r="J493" s="163"/>
    </row>
    <row r="494" spans="1:10" ht="19.5" x14ac:dyDescent="0.25">
      <c r="A494" s="163" t="s">
        <v>5</v>
      </c>
      <c r="B494" s="163"/>
      <c r="C494" s="163"/>
      <c r="D494" s="163"/>
      <c r="E494" s="163"/>
      <c r="F494" s="163"/>
      <c r="G494" s="163"/>
      <c r="H494" s="163"/>
      <c r="I494" s="163"/>
      <c r="J494" s="163"/>
    </row>
    <row r="495" spans="1:10" ht="18.75" x14ac:dyDescent="0.25">
      <c r="A495" s="56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5.75" x14ac:dyDescent="0.25">
      <c r="B496" s="5" t="s">
        <v>6</v>
      </c>
      <c r="C496" s="1"/>
      <c r="D496" s="6" t="s">
        <v>7</v>
      </c>
      <c r="E496" s="7" t="s">
        <v>8</v>
      </c>
      <c r="F496" s="7"/>
      <c r="G496" s="5"/>
      <c r="H496" s="5"/>
      <c r="I496" s="5"/>
      <c r="J496" s="5"/>
    </row>
    <row r="497" spans="1:10" ht="15.75" x14ac:dyDescent="0.25">
      <c r="B497" s="5" t="s">
        <v>9</v>
      </c>
      <c r="C497" s="1"/>
      <c r="D497" s="6" t="s">
        <v>7</v>
      </c>
      <c r="E497" s="113">
        <v>1719002001</v>
      </c>
      <c r="F497" s="113"/>
      <c r="G497" s="5"/>
      <c r="H497" s="5"/>
      <c r="I497" s="5"/>
      <c r="J497" s="5"/>
    </row>
    <row r="498" spans="1:10" ht="15.75" x14ac:dyDescent="0.25">
      <c r="B498" s="5" t="s">
        <v>10</v>
      </c>
      <c r="C498" s="1"/>
      <c r="D498" s="6" t="s">
        <v>7</v>
      </c>
      <c r="E498" s="6">
        <v>2017</v>
      </c>
      <c r="F498" s="5"/>
      <c r="G498" s="5"/>
      <c r="H498" s="5"/>
      <c r="I498" s="5"/>
      <c r="J498" s="5"/>
    </row>
    <row r="499" spans="1:10" ht="15.75" x14ac:dyDescent="0.25">
      <c r="B499" s="5" t="s">
        <v>11</v>
      </c>
      <c r="C499" s="1"/>
      <c r="D499" s="6" t="s">
        <v>7</v>
      </c>
      <c r="E499" s="8" t="s">
        <v>43</v>
      </c>
      <c r="F499" s="5"/>
      <c r="G499" s="5"/>
      <c r="H499" s="5"/>
      <c r="I499" s="5"/>
      <c r="J499" s="5"/>
    </row>
    <row r="500" spans="1:10" ht="15.75" x14ac:dyDescent="0.25">
      <c r="B500" s="5" t="s">
        <v>12</v>
      </c>
      <c r="C500" s="1"/>
      <c r="D500" s="6" t="s">
        <v>7</v>
      </c>
      <c r="E500" s="6" t="s">
        <v>13</v>
      </c>
      <c r="F500" s="5"/>
      <c r="G500" s="5"/>
      <c r="H500" s="5"/>
      <c r="I500" s="5"/>
      <c r="J500" s="5"/>
    </row>
    <row r="501" spans="1:10" ht="16.5" thickBot="1" x14ac:dyDescent="0.3">
      <c r="A501" s="55"/>
      <c r="B501" s="2"/>
      <c r="C501" s="9"/>
      <c r="D501" s="9"/>
      <c r="E501" s="9"/>
      <c r="F501" s="9"/>
      <c r="G501" s="10"/>
      <c r="H501" s="2"/>
      <c r="I501" s="2"/>
      <c r="J501" s="2"/>
    </row>
    <row r="502" spans="1:10" x14ac:dyDescent="0.25">
      <c r="A502" s="114" t="s">
        <v>14</v>
      </c>
      <c r="B502" s="117" t="s">
        <v>15</v>
      </c>
      <c r="C502" s="118"/>
      <c r="D502" s="119"/>
      <c r="E502" s="155" t="s">
        <v>16</v>
      </c>
      <c r="F502" s="158" t="s">
        <v>17</v>
      </c>
      <c r="G502" s="105" t="s">
        <v>59</v>
      </c>
      <c r="H502" s="106"/>
      <c r="I502" s="107"/>
      <c r="J502" s="108" t="s">
        <v>88</v>
      </c>
    </row>
    <row r="503" spans="1:10" x14ac:dyDescent="0.25">
      <c r="A503" s="115"/>
      <c r="B503" s="120"/>
      <c r="C503" s="121"/>
      <c r="D503" s="122"/>
      <c r="E503" s="156"/>
      <c r="F503" s="159"/>
      <c r="G503" s="111" t="s">
        <v>58</v>
      </c>
      <c r="H503" s="111" t="s">
        <v>18</v>
      </c>
      <c r="I503" s="111" t="s">
        <v>19</v>
      </c>
      <c r="J503" s="109"/>
    </row>
    <row r="504" spans="1:10" x14ac:dyDescent="0.25">
      <c r="A504" s="116"/>
      <c r="B504" s="123"/>
      <c r="C504" s="124"/>
      <c r="D504" s="125"/>
      <c r="E504" s="157"/>
      <c r="F504" s="112"/>
      <c r="G504" s="112"/>
      <c r="H504" s="112"/>
      <c r="I504" s="112"/>
      <c r="J504" s="110"/>
    </row>
    <row r="505" spans="1:10" ht="15.75" thickBot="1" x14ac:dyDescent="0.3">
      <c r="A505" s="57">
        <v>1</v>
      </c>
      <c r="B505" s="94">
        <v>2</v>
      </c>
      <c r="C505" s="95"/>
      <c r="D505" s="96"/>
      <c r="E505" s="11">
        <v>3</v>
      </c>
      <c r="F505" s="13">
        <v>4</v>
      </c>
      <c r="G505" s="12">
        <v>5</v>
      </c>
      <c r="H505" s="13">
        <v>6</v>
      </c>
      <c r="I505" s="13">
        <v>7</v>
      </c>
      <c r="J505" s="14">
        <v>8</v>
      </c>
    </row>
    <row r="506" spans="1:10" x14ac:dyDescent="0.25">
      <c r="A506" s="58" t="s">
        <v>20</v>
      </c>
      <c r="B506" s="97" t="s">
        <v>61</v>
      </c>
      <c r="C506" s="98"/>
      <c r="D506" s="99"/>
      <c r="E506" s="27" t="s">
        <v>44</v>
      </c>
      <c r="F506" s="28">
        <v>1</v>
      </c>
      <c r="G506" s="29" t="s">
        <v>21</v>
      </c>
      <c r="H506" s="30">
        <f>IF(G506="A",4,IF(G506="B",3,IF(G506="C",2,"0.00")))</f>
        <v>4</v>
      </c>
      <c r="I506" s="51">
        <f t="shared" ref="I506:I519" si="25">F506*H506</f>
        <v>4</v>
      </c>
      <c r="J506" s="100" t="s">
        <v>89</v>
      </c>
    </row>
    <row r="507" spans="1:10" ht="26.25" customHeight="1" x14ac:dyDescent="0.25">
      <c r="A507" s="59" t="s">
        <v>22</v>
      </c>
      <c r="B507" s="102" t="s">
        <v>62</v>
      </c>
      <c r="C507" s="103"/>
      <c r="D507" s="104"/>
      <c r="E507" s="28" t="s">
        <v>45</v>
      </c>
      <c r="F507" s="31">
        <v>1</v>
      </c>
      <c r="G507" s="32" t="s">
        <v>21</v>
      </c>
      <c r="H507" s="33">
        <f t="shared" ref="H507:H512" si="26">IF(G507="A",4,IF(G507="B",3,IF(G507="C",2,"0.00")))</f>
        <v>4</v>
      </c>
      <c r="I507" s="42">
        <f t="shared" si="25"/>
        <v>4</v>
      </c>
      <c r="J507" s="101"/>
    </row>
    <row r="508" spans="1:10" ht="26.25" customHeight="1" x14ac:dyDescent="0.25">
      <c r="A508" s="59" t="s">
        <v>23</v>
      </c>
      <c r="B508" s="91" t="s">
        <v>63</v>
      </c>
      <c r="C508" s="92"/>
      <c r="D508" s="93"/>
      <c r="E508" s="28" t="s">
        <v>46</v>
      </c>
      <c r="F508" s="31">
        <v>1</v>
      </c>
      <c r="G508" s="32" t="s">
        <v>24</v>
      </c>
      <c r="H508" s="33">
        <f t="shared" si="26"/>
        <v>3</v>
      </c>
      <c r="I508" s="42">
        <f t="shared" si="25"/>
        <v>3</v>
      </c>
      <c r="J508" s="34" t="s">
        <v>64</v>
      </c>
    </row>
    <row r="509" spans="1:10" ht="26.25" customHeight="1" x14ac:dyDescent="0.25">
      <c r="A509" s="59" t="s">
        <v>25</v>
      </c>
      <c r="B509" s="87" t="s">
        <v>65</v>
      </c>
      <c r="C509" s="88"/>
      <c r="D509" s="89"/>
      <c r="E509" s="28" t="s">
        <v>47</v>
      </c>
      <c r="F509" s="31">
        <v>1</v>
      </c>
      <c r="G509" s="32" t="s">
        <v>24</v>
      </c>
      <c r="H509" s="33">
        <f t="shared" si="26"/>
        <v>3</v>
      </c>
      <c r="I509" s="42">
        <f t="shared" si="25"/>
        <v>3</v>
      </c>
      <c r="J509" s="34" t="s">
        <v>66</v>
      </c>
    </row>
    <row r="510" spans="1:10" ht="42.75" customHeight="1" x14ac:dyDescent="0.25">
      <c r="A510" s="59" t="s">
        <v>26</v>
      </c>
      <c r="B510" s="87" t="s">
        <v>67</v>
      </c>
      <c r="C510" s="88"/>
      <c r="D510" s="89"/>
      <c r="E510" s="28" t="s">
        <v>48</v>
      </c>
      <c r="F510" s="31">
        <v>1</v>
      </c>
      <c r="G510" s="32" t="s">
        <v>24</v>
      </c>
      <c r="H510" s="33">
        <f t="shared" si="26"/>
        <v>3</v>
      </c>
      <c r="I510" s="42">
        <f t="shared" si="25"/>
        <v>3</v>
      </c>
      <c r="J510" s="34" t="s">
        <v>68</v>
      </c>
    </row>
    <row r="511" spans="1:10" ht="26.25" customHeight="1" x14ac:dyDescent="0.25">
      <c r="A511" s="59" t="s">
        <v>27</v>
      </c>
      <c r="B511" s="87" t="s">
        <v>69</v>
      </c>
      <c r="C511" s="88"/>
      <c r="D511" s="89"/>
      <c r="E511" s="28" t="s">
        <v>49</v>
      </c>
      <c r="F511" s="31">
        <v>1</v>
      </c>
      <c r="G511" s="32" t="s">
        <v>24</v>
      </c>
      <c r="H511" s="33">
        <f t="shared" si="26"/>
        <v>3</v>
      </c>
      <c r="I511" s="42">
        <f t="shared" si="25"/>
        <v>3</v>
      </c>
      <c r="J511" s="34" t="s">
        <v>70</v>
      </c>
    </row>
    <row r="512" spans="1:10" ht="26.25" customHeight="1" thickBot="1" x14ac:dyDescent="0.3">
      <c r="A512" s="60" t="s">
        <v>28</v>
      </c>
      <c r="B512" s="90" t="s">
        <v>71</v>
      </c>
      <c r="C512" s="90"/>
      <c r="D512" s="90"/>
      <c r="E512" s="31" t="s">
        <v>50</v>
      </c>
      <c r="F512" s="28">
        <v>1</v>
      </c>
      <c r="G512" s="32" t="s">
        <v>24</v>
      </c>
      <c r="H512" s="33">
        <f t="shared" si="26"/>
        <v>3</v>
      </c>
      <c r="I512" s="42">
        <f t="shared" si="25"/>
        <v>3</v>
      </c>
      <c r="J512" s="34"/>
    </row>
    <row r="513" spans="1:10" ht="26.25" customHeight="1" x14ac:dyDescent="0.25">
      <c r="A513" s="59" t="s">
        <v>51</v>
      </c>
      <c r="B513" s="152" t="s">
        <v>72</v>
      </c>
      <c r="C513" s="153"/>
      <c r="D513" s="154"/>
      <c r="E513" s="28" t="s">
        <v>44</v>
      </c>
      <c r="F513" s="31">
        <v>2</v>
      </c>
      <c r="G513" s="32" t="s">
        <v>21</v>
      </c>
      <c r="H513" s="30">
        <f>IF(G513="A",4,IF(G513="B",3,IF(G513="C",2,"0.00")))</f>
        <v>4</v>
      </c>
      <c r="I513" s="42">
        <f t="shared" si="25"/>
        <v>8</v>
      </c>
      <c r="J513" s="34"/>
    </row>
    <row r="514" spans="1:10" ht="26.25" customHeight="1" x14ac:dyDescent="0.25">
      <c r="A514" s="60" t="s">
        <v>52</v>
      </c>
      <c r="B514" s="151" t="s">
        <v>73</v>
      </c>
      <c r="C514" s="92"/>
      <c r="D514" s="93"/>
      <c r="E514" s="28" t="s">
        <v>45</v>
      </c>
      <c r="F514" s="31">
        <v>1</v>
      </c>
      <c r="G514" s="32" t="s">
        <v>21</v>
      </c>
      <c r="H514" s="33">
        <f t="shared" ref="H514:H519" si="27">IF(G514="A",4,IF(G514="B",3,IF(G514="C",2,"0.00")))</f>
        <v>4</v>
      </c>
      <c r="I514" s="42">
        <f t="shared" si="25"/>
        <v>4</v>
      </c>
      <c r="J514" s="34"/>
    </row>
    <row r="515" spans="1:10" ht="38.25" customHeight="1" x14ac:dyDescent="0.25">
      <c r="A515" s="59" t="s">
        <v>53</v>
      </c>
      <c r="B515" s="91" t="s">
        <v>74</v>
      </c>
      <c r="C515" s="92"/>
      <c r="D515" s="93"/>
      <c r="E515" s="28" t="s">
        <v>46</v>
      </c>
      <c r="F515" s="31">
        <v>1</v>
      </c>
      <c r="G515" s="32" t="s">
        <v>21</v>
      </c>
      <c r="H515" s="33">
        <f t="shared" si="27"/>
        <v>4</v>
      </c>
      <c r="I515" s="42">
        <f t="shared" si="25"/>
        <v>4</v>
      </c>
      <c r="J515" s="34"/>
    </row>
    <row r="516" spans="1:10" ht="33" customHeight="1" x14ac:dyDescent="0.25">
      <c r="A516" s="60" t="s">
        <v>54</v>
      </c>
      <c r="B516" s="87" t="s">
        <v>75</v>
      </c>
      <c r="C516" s="88"/>
      <c r="D516" s="89"/>
      <c r="E516" s="28" t="s">
        <v>47</v>
      </c>
      <c r="F516" s="31">
        <v>3</v>
      </c>
      <c r="G516" s="32" t="s">
        <v>24</v>
      </c>
      <c r="H516" s="33">
        <f t="shared" si="27"/>
        <v>3</v>
      </c>
      <c r="I516" s="42">
        <f t="shared" si="25"/>
        <v>9</v>
      </c>
      <c r="J516" s="34"/>
    </row>
    <row r="517" spans="1:10" ht="39.75" customHeight="1" x14ac:dyDescent="0.25">
      <c r="A517" s="61" t="s">
        <v>55</v>
      </c>
      <c r="B517" s="87" t="s">
        <v>76</v>
      </c>
      <c r="C517" s="88"/>
      <c r="D517" s="89"/>
      <c r="E517" s="28" t="s">
        <v>48</v>
      </c>
      <c r="F517" s="31">
        <v>1</v>
      </c>
      <c r="G517" s="32" t="s">
        <v>24</v>
      </c>
      <c r="H517" s="33">
        <f t="shared" si="27"/>
        <v>3</v>
      </c>
      <c r="I517" s="42">
        <f t="shared" si="25"/>
        <v>3</v>
      </c>
      <c r="J517" s="34"/>
    </row>
    <row r="518" spans="1:10" ht="27.75" customHeight="1" x14ac:dyDescent="0.25">
      <c r="A518" s="62" t="s">
        <v>56</v>
      </c>
      <c r="B518" s="87" t="s">
        <v>77</v>
      </c>
      <c r="C518" s="88"/>
      <c r="D518" s="89"/>
      <c r="E518" s="28" t="s">
        <v>49</v>
      </c>
      <c r="F518" s="31">
        <v>2</v>
      </c>
      <c r="G518" s="32" t="s">
        <v>24</v>
      </c>
      <c r="H518" s="33">
        <f t="shared" si="27"/>
        <v>3</v>
      </c>
      <c r="I518" s="42">
        <f t="shared" si="25"/>
        <v>6</v>
      </c>
      <c r="J518" s="34"/>
    </row>
    <row r="519" spans="1:10" ht="25.5" customHeight="1" x14ac:dyDescent="0.25">
      <c r="A519" s="62" t="s">
        <v>57</v>
      </c>
      <c r="B519" s="87" t="s">
        <v>78</v>
      </c>
      <c r="C519" s="88"/>
      <c r="D519" s="89"/>
      <c r="E519" s="28" t="s">
        <v>50</v>
      </c>
      <c r="F519" s="31">
        <v>1</v>
      </c>
      <c r="G519" s="32" t="s">
        <v>24</v>
      </c>
      <c r="H519" s="33">
        <f t="shared" si="27"/>
        <v>3</v>
      </c>
      <c r="I519" s="33">
        <f t="shared" si="25"/>
        <v>3</v>
      </c>
      <c r="J519" s="34"/>
    </row>
    <row r="520" spans="1:10" ht="23.25" customHeight="1" x14ac:dyDescent="0.25">
      <c r="A520" s="74" t="s">
        <v>79</v>
      </c>
      <c r="B520" s="75"/>
      <c r="C520" s="75"/>
      <c r="D520" s="75"/>
      <c r="E520" s="76"/>
      <c r="F520" s="35">
        <f>SUM(F506:F519)</f>
        <v>18</v>
      </c>
      <c r="G520" s="77" t="s">
        <v>29</v>
      </c>
      <c r="H520" s="78"/>
      <c r="I520" s="36">
        <f>SUM(I506:I519)</f>
        <v>60</v>
      </c>
      <c r="J520" s="37" t="s">
        <v>30</v>
      </c>
    </row>
    <row r="521" spans="1:10" ht="23.25" customHeight="1" x14ac:dyDescent="0.25">
      <c r="A521" s="82" t="s">
        <v>60</v>
      </c>
      <c r="B521" s="83"/>
      <c r="C521" s="83"/>
      <c r="D521" s="83"/>
      <c r="E521" s="83"/>
      <c r="F521" s="83"/>
      <c r="G521" s="83"/>
      <c r="H521" s="78"/>
      <c r="I521" s="38">
        <f>I520/18</f>
        <v>3.3333333333333335</v>
      </c>
      <c r="J521" s="39" t="s">
        <v>31</v>
      </c>
    </row>
    <row r="522" spans="1:10" ht="23.25" customHeight="1" x14ac:dyDescent="0.25">
      <c r="A522" s="74" t="s">
        <v>80</v>
      </c>
      <c r="B522" s="75"/>
      <c r="C522" s="75"/>
      <c r="D522" s="75"/>
      <c r="E522" s="75"/>
      <c r="F522" s="75"/>
      <c r="G522" s="75"/>
      <c r="H522" s="76"/>
      <c r="I522" s="38"/>
      <c r="J522" s="39" t="s">
        <v>31</v>
      </c>
    </row>
    <row r="523" spans="1:10" x14ac:dyDescent="0.25">
      <c r="A523" s="84"/>
      <c r="B523" s="85"/>
      <c r="C523" s="85"/>
      <c r="D523" s="85"/>
      <c r="E523" s="85"/>
      <c r="F523" s="85"/>
      <c r="G523" s="85"/>
      <c r="H523" s="85"/>
      <c r="I523" s="85"/>
      <c r="J523" s="86"/>
    </row>
    <row r="524" spans="1:10" x14ac:dyDescent="0.25">
      <c r="A524" s="128" t="s">
        <v>14</v>
      </c>
      <c r="B524" s="130" t="s">
        <v>81</v>
      </c>
      <c r="C524" s="131"/>
      <c r="D524" s="132"/>
      <c r="E524" s="136" t="s">
        <v>82</v>
      </c>
      <c r="F524" s="137" t="s">
        <v>17</v>
      </c>
      <c r="G524" s="139" t="s">
        <v>83</v>
      </c>
      <c r="H524" s="140"/>
      <c r="I524" s="141"/>
      <c r="J524" s="142"/>
    </row>
    <row r="525" spans="1:10" ht="26.25" x14ac:dyDescent="0.25">
      <c r="A525" s="129"/>
      <c r="B525" s="133"/>
      <c r="C525" s="134"/>
      <c r="D525" s="135"/>
      <c r="E525" s="136"/>
      <c r="F525" s="138"/>
      <c r="G525" s="40" t="s">
        <v>84</v>
      </c>
      <c r="H525" s="40" t="s">
        <v>85</v>
      </c>
      <c r="I525" s="40" t="s">
        <v>90</v>
      </c>
      <c r="J525" s="143"/>
    </row>
    <row r="526" spans="1:10" x14ac:dyDescent="0.25">
      <c r="A526" s="63" t="s">
        <v>20</v>
      </c>
      <c r="B526" s="145" t="s">
        <v>86</v>
      </c>
      <c r="C526" s="146"/>
      <c r="D526" s="147"/>
      <c r="E526" s="31" t="s">
        <v>33</v>
      </c>
      <c r="F526" s="41">
        <v>1</v>
      </c>
      <c r="G526" s="32" t="s">
        <v>21</v>
      </c>
      <c r="H526" s="42">
        <f>IF(G526="A",4,IF(G526="B",3,IF(G526="C",2,"0.00")))</f>
        <v>4</v>
      </c>
      <c r="I526" s="42">
        <f>F526*H526</f>
        <v>4</v>
      </c>
      <c r="J526" s="143"/>
    </row>
    <row r="527" spans="1:10" ht="15.75" thickBot="1" x14ac:dyDescent="0.3">
      <c r="A527" s="64" t="s">
        <v>22</v>
      </c>
      <c r="B527" s="148" t="s">
        <v>87</v>
      </c>
      <c r="C527" s="149"/>
      <c r="D527" s="150"/>
      <c r="E527" s="52" t="s">
        <v>34</v>
      </c>
      <c r="F527" s="43">
        <v>1</v>
      </c>
      <c r="G527" s="44" t="s">
        <v>24</v>
      </c>
      <c r="H527" s="45">
        <f>IF(G527="A",4,IF(G527="B",3,IF(G527="C",2,"0.00")))</f>
        <v>3</v>
      </c>
      <c r="I527" s="45">
        <f>F527*H527</f>
        <v>3</v>
      </c>
      <c r="J527" s="144"/>
    </row>
    <row r="528" spans="1:10" x14ac:dyDescent="0.25">
      <c r="A528" s="65"/>
      <c r="B528" s="47"/>
      <c r="C528" s="47"/>
      <c r="D528" s="47"/>
      <c r="E528" s="48"/>
      <c r="F528" s="46"/>
      <c r="G528" s="49"/>
      <c r="H528" s="50"/>
      <c r="I528" s="50"/>
      <c r="J528" s="46"/>
    </row>
    <row r="529" spans="1:10" x14ac:dyDescent="0.25">
      <c r="A529" s="6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ht="15.75" x14ac:dyDescent="0.25">
      <c r="A530" s="67"/>
      <c r="B530" s="18"/>
      <c r="C530" s="18"/>
      <c r="D530" s="1"/>
      <c r="E530" s="17"/>
      <c r="F530" s="79" t="s">
        <v>35</v>
      </c>
      <c r="G530" s="79"/>
      <c r="H530" s="79"/>
      <c r="I530" s="79"/>
      <c r="J530" s="79"/>
    </row>
    <row r="531" spans="1:10" ht="15.75" x14ac:dyDescent="0.25">
      <c r="A531" s="79" t="s">
        <v>36</v>
      </c>
      <c r="B531" s="79"/>
      <c r="C531" s="79"/>
      <c r="D531" s="1"/>
      <c r="E531" s="17"/>
      <c r="F531" s="79" t="s">
        <v>36</v>
      </c>
      <c r="G531" s="79"/>
      <c r="H531" s="79"/>
      <c r="I531" s="79"/>
      <c r="J531" s="79"/>
    </row>
    <row r="532" spans="1:10" ht="15.75" x14ac:dyDescent="0.25">
      <c r="A532" s="79" t="s">
        <v>37</v>
      </c>
      <c r="B532" s="79"/>
      <c r="C532" s="79"/>
      <c r="D532" s="1"/>
      <c r="E532" s="17"/>
      <c r="F532" s="79" t="s">
        <v>38</v>
      </c>
      <c r="G532" s="79"/>
      <c r="H532" s="79"/>
      <c r="I532" s="79"/>
      <c r="J532" s="79"/>
    </row>
    <row r="533" spans="1:10" ht="15.75" x14ac:dyDescent="0.25">
      <c r="B533" s="18"/>
      <c r="C533" s="18"/>
      <c r="D533" s="1"/>
      <c r="E533" s="18"/>
      <c r="F533" s="1"/>
      <c r="G533" s="18"/>
      <c r="H533" s="18"/>
      <c r="I533" s="18"/>
      <c r="J533" s="1"/>
    </row>
    <row r="534" spans="1:10" ht="15.75" x14ac:dyDescent="0.25">
      <c r="B534" s="18"/>
      <c r="C534" s="18"/>
      <c r="D534" s="1"/>
      <c r="E534" s="18"/>
      <c r="F534" s="1"/>
      <c r="G534" s="18"/>
      <c r="H534" s="18"/>
      <c r="I534" s="18"/>
      <c r="J534" s="1"/>
    </row>
    <row r="535" spans="1:10" ht="15.75" x14ac:dyDescent="0.25">
      <c r="B535" s="18"/>
      <c r="C535" s="18"/>
      <c r="D535" s="1"/>
      <c r="E535" s="18"/>
      <c r="F535" s="1"/>
      <c r="G535" s="18"/>
      <c r="H535" s="18"/>
      <c r="I535" s="18"/>
      <c r="J535" s="1"/>
    </row>
    <row r="536" spans="1:10" ht="15.75" x14ac:dyDescent="0.25">
      <c r="A536" s="126" t="s">
        <v>39</v>
      </c>
      <c r="B536" s="126"/>
      <c r="C536" s="126"/>
      <c r="D536" s="19"/>
      <c r="E536" s="20"/>
      <c r="F536" s="127" t="s">
        <v>40</v>
      </c>
      <c r="G536" s="127"/>
      <c r="H536" s="127"/>
      <c r="I536" s="127"/>
      <c r="J536" s="127"/>
    </row>
    <row r="537" spans="1:10" ht="15.75" x14ac:dyDescent="0.25">
      <c r="A537" s="80" t="s">
        <v>41</v>
      </c>
      <c r="B537" s="80"/>
      <c r="C537" s="80"/>
      <c r="D537" s="19"/>
      <c r="E537" s="20"/>
      <c r="F537" s="81" t="s">
        <v>42</v>
      </c>
      <c r="G537" s="81"/>
      <c r="H537" s="81"/>
      <c r="I537" s="81"/>
      <c r="J537" s="81"/>
    </row>
    <row r="541" spans="1:10" x14ac:dyDescent="0.25"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20.25" x14ac:dyDescent="0.25">
      <c r="B542" s="160" t="s">
        <v>0</v>
      </c>
      <c r="C542" s="160"/>
      <c r="D542" s="160"/>
      <c r="E542" s="160"/>
      <c r="F542" s="160"/>
      <c r="G542" s="160"/>
      <c r="H542" s="160"/>
      <c r="I542" s="160"/>
      <c r="J542" s="160"/>
    </row>
    <row r="543" spans="1:10" ht="20.25" x14ac:dyDescent="0.25">
      <c r="B543" s="160" t="s">
        <v>1</v>
      </c>
      <c r="C543" s="160"/>
      <c r="D543" s="160"/>
      <c r="E543" s="160"/>
      <c r="F543" s="160"/>
      <c r="G543" s="160"/>
      <c r="H543" s="160"/>
      <c r="I543" s="160"/>
      <c r="J543" s="160"/>
    </row>
    <row r="544" spans="1:10" ht="15.75" x14ac:dyDescent="0.25">
      <c r="B544" s="161" t="s">
        <v>2</v>
      </c>
      <c r="C544" s="161"/>
      <c r="D544" s="161"/>
      <c r="E544" s="161"/>
      <c r="F544" s="161"/>
      <c r="G544" s="161"/>
      <c r="H544" s="161"/>
      <c r="I544" s="161"/>
      <c r="J544" s="161"/>
    </row>
    <row r="545" spans="1:10" ht="15.75" x14ac:dyDescent="0.25">
      <c r="B545" s="162" t="s">
        <v>3</v>
      </c>
      <c r="C545" s="162"/>
      <c r="D545" s="162"/>
      <c r="E545" s="162"/>
      <c r="F545" s="162"/>
      <c r="G545" s="162"/>
      <c r="H545" s="162"/>
      <c r="I545" s="162"/>
      <c r="J545" s="162"/>
    </row>
    <row r="546" spans="1:10" ht="15.75" x14ac:dyDescent="0.25">
      <c r="A546" s="55"/>
      <c r="B546" s="3"/>
      <c r="C546" s="3"/>
      <c r="D546" s="3"/>
      <c r="E546" s="3"/>
      <c r="F546" s="3"/>
      <c r="G546" s="3"/>
      <c r="H546" s="3"/>
      <c r="I546" s="3"/>
      <c r="J546" s="3"/>
    </row>
    <row r="547" spans="1:10" ht="18.75" x14ac:dyDescent="0.25">
      <c r="A547" s="163" t="s">
        <v>4</v>
      </c>
      <c r="B547" s="163"/>
      <c r="C547" s="163"/>
      <c r="D547" s="163"/>
      <c r="E547" s="163"/>
      <c r="F547" s="163"/>
      <c r="G547" s="163"/>
      <c r="H547" s="163"/>
      <c r="I547" s="163"/>
      <c r="J547" s="163"/>
    </row>
    <row r="548" spans="1:10" ht="19.5" x14ac:dyDescent="0.25">
      <c r="A548" s="163" t="s">
        <v>5</v>
      </c>
      <c r="B548" s="163"/>
      <c r="C548" s="163"/>
      <c r="D548" s="163"/>
      <c r="E548" s="163"/>
      <c r="F548" s="163"/>
      <c r="G548" s="163"/>
      <c r="H548" s="163"/>
      <c r="I548" s="163"/>
      <c r="J548" s="163"/>
    </row>
    <row r="549" spans="1:10" ht="18.75" x14ac:dyDescent="0.25">
      <c r="A549" s="56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5.75" x14ac:dyDescent="0.25">
      <c r="B550" s="5" t="s">
        <v>6</v>
      </c>
      <c r="C550" s="1"/>
      <c r="D550" s="6" t="s">
        <v>7</v>
      </c>
      <c r="E550" s="7" t="s">
        <v>8</v>
      </c>
      <c r="F550" s="7"/>
      <c r="G550" s="5"/>
      <c r="H550" s="5"/>
      <c r="I550" s="5"/>
      <c r="J550" s="5"/>
    </row>
    <row r="551" spans="1:10" ht="15.75" x14ac:dyDescent="0.25">
      <c r="B551" s="5" t="s">
        <v>9</v>
      </c>
      <c r="C551" s="1"/>
      <c r="D551" s="6" t="s">
        <v>7</v>
      </c>
      <c r="E551" s="113">
        <v>1719002001</v>
      </c>
      <c r="F551" s="113"/>
      <c r="G551" s="5"/>
      <c r="H551" s="5"/>
      <c r="I551" s="5"/>
      <c r="J551" s="5"/>
    </row>
    <row r="552" spans="1:10" ht="15.75" x14ac:dyDescent="0.25">
      <c r="B552" s="5" t="s">
        <v>10</v>
      </c>
      <c r="C552" s="1"/>
      <c r="D552" s="6" t="s">
        <v>7</v>
      </c>
      <c r="E552" s="6">
        <v>2017</v>
      </c>
      <c r="F552" s="5"/>
      <c r="G552" s="5"/>
      <c r="H552" s="5"/>
      <c r="I552" s="5"/>
      <c r="J552" s="5"/>
    </row>
    <row r="553" spans="1:10" ht="15.75" x14ac:dyDescent="0.25">
      <c r="B553" s="5" t="s">
        <v>11</v>
      </c>
      <c r="C553" s="1"/>
      <c r="D553" s="6" t="s">
        <v>7</v>
      </c>
      <c r="E553" s="8" t="s">
        <v>43</v>
      </c>
      <c r="F553" s="5"/>
      <c r="G553" s="5"/>
      <c r="H553" s="5"/>
      <c r="I553" s="5"/>
      <c r="J553" s="5"/>
    </row>
    <row r="554" spans="1:10" ht="15.75" x14ac:dyDescent="0.25">
      <c r="B554" s="5" t="s">
        <v>12</v>
      </c>
      <c r="C554" s="1"/>
      <c r="D554" s="6" t="s">
        <v>7</v>
      </c>
      <c r="E554" s="6" t="s">
        <v>13</v>
      </c>
      <c r="F554" s="5"/>
      <c r="G554" s="5"/>
      <c r="H554" s="5"/>
      <c r="I554" s="5"/>
      <c r="J554" s="5"/>
    </row>
    <row r="555" spans="1:10" ht="16.5" thickBot="1" x14ac:dyDescent="0.3">
      <c r="A555" s="55"/>
      <c r="B555" s="2"/>
      <c r="C555" s="9"/>
      <c r="D555" s="9"/>
      <c r="E555" s="9"/>
      <c r="F555" s="9"/>
      <c r="G555" s="10"/>
      <c r="H555" s="2"/>
      <c r="I555" s="2"/>
      <c r="J555" s="2"/>
    </row>
    <row r="556" spans="1:10" x14ac:dyDescent="0.25">
      <c r="A556" s="114" t="s">
        <v>14</v>
      </c>
      <c r="B556" s="117" t="s">
        <v>15</v>
      </c>
      <c r="C556" s="118"/>
      <c r="D556" s="119"/>
      <c r="E556" s="155" t="s">
        <v>16</v>
      </c>
      <c r="F556" s="158" t="s">
        <v>17</v>
      </c>
      <c r="G556" s="105" t="s">
        <v>59</v>
      </c>
      <c r="H556" s="106"/>
      <c r="I556" s="107"/>
      <c r="J556" s="108" t="s">
        <v>88</v>
      </c>
    </row>
    <row r="557" spans="1:10" x14ac:dyDescent="0.25">
      <c r="A557" s="115"/>
      <c r="B557" s="120"/>
      <c r="C557" s="121"/>
      <c r="D557" s="122"/>
      <c r="E557" s="156"/>
      <c r="F557" s="159"/>
      <c r="G557" s="111" t="s">
        <v>58</v>
      </c>
      <c r="H557" s="111" t="s">
        <v>18</v>
      </c>
      <c r="I557" s="111" t="s">
        <v>19</v>
      </c>
      <c r="J557" s="109"/>
    </row>
    <row r="558" spans="1:10" x14ac:dyDescent="0.25">
      <c r="A558" s="116"/>
      <c r="B558" s="123"/>
      <c r="C558" s="124"/>
      <c r="D558" s="125"/>
      <c r="E558" s="157"/>
      <c r="F558" s="112"/>
      <c r="G558" s="112"/>
      <c r="H558" s="112"/>
      <c r="I558" s="112"/>
      <c r="J558" s="110"/>
    </row>
    <row r="559" spans="1:10" ht="15.75" thickBot="1" x14ac:dyDescent="0.3">
      <c r="A559" s="57">
        <v>1</v>
      </c>
      <c r="B559" s="94">
        <v>2</v>
      </c>
      <c r="C559" s="95"/>
      <c r="D559" s="96"/>
      <c r="E559" s="11">
        <v>3</v>
      </c>
      <c r="F559" s="13">
        <v>4</v>
      </c>
      <c r="G559" s="12">
        <v>5</v>
      </c>
      <c r="H559" s="13">
        <v>6</v>
      </c>
      <c r="I559" s="13">
        <v>7</v>
      </c>
      <c r="J559" s="14">
        <v>8</v>
      </c>
    </row>
    <row r="560" spans="1:10" x14ac:dyDescent="0.25">
      <c r="A560" s="58" t="s">
        <v>20</v>
      </c>
      <c r="B560" s="97" t="s">
        <v>61</v>
      </c>
      <c r="C560" s="98"/>
      <c r="D560" s="99"/>
      <c r="E560" s="27" t="s">
        <v>44</v>
      </c>
      <c r="F560" s="28">
        <v>1</v>
      </c>
      <c r="G560" s="29" t="s">
        <v>21</v>
      </c>
      <c r="H560" s="30">
        <f>IF(G560="A",4,IF(G560="B",3,IF(G560="C",2,"0.00")))</f>
        <v>4</v>
      </c>
      <c r="I560" s="51">
        <f t="shared" ref="I560:I573" si="28">F560*H560</f>
        <v>4</v>
      </c>
      <c r="J560" s="100" t="s">
        <v>89</v>
      </c>
    </row>
    <row r="561" spans="1:10" ht="26.25" customHeight="1" x14ac:dyDescent="0.25">
      <c r="A561" s="59" t="s">
        <v>22</v>
      </c>
      <c r="B561" s="102" t="s">
        <v>62</v>
      </c>
      <c r="C561" s="103"/>
      <c r="D561" s="104"/>
      <c r="E561" s="28" t="s">
        <v>45</v>
      </c>
      <c r="F561" s="31">
        <v>1</v>
      </c>
      <c r="G561" s="32" t="s">
        <v>21</v>
      </c>
      <c r="H561" s="33">
        <f t="shared" ref="H561:H566" si="29">IF(G561="A",4,IF(G561="B",3,IF(G561="C",2,"0.00")))</f>
        <v>4</v>
      </c>
      <c r="I561" s="42">
        <f t="shared" si="28"/>
        <v>4</v>
      </c>
      <c r="J561" s="101"/>
    </row>
    <row r="562" spans="1:10" ht="26.25" customHeight="1" x14ac:dyDescent="0.25">
      <c r="A562" s="59" t="s">
        <v>23</v>
      </c>
      <c r="B562" s="91" t="s">
        <v>63</v>
      </c>
      <c r="C562" s="92"/>
      <c r="D562" s="93"/>
      <c r="E562" s="28" t="s">
        <v>46</v>
      </c>
      <c r="F562" s="31">
        <v>1</v>
      </c>
      <c r="G562" s="32" t="s">
        <v>24</v>
      </c>
      <c r="H562" s="33">
        <f t="shared" si="29"/>
        <v>3</v>
      </c>
      <c r="I562" s="42">
        <f t="shared" si="28"/>
        <v>3</v>
      </c>
      <c r="J562" s="34" t="s">
        <v>64</v>
      </c>
    </row>
    <row r="563" spans="1:10" ht="26.25" customHeight="1" x14ac:dyDescent="0.25">
      <c r="A563" s="59" t="s">
        <v>25</v>
      </c>
      <c r="B563" s="87" t="s">
        <v>65</v>
      </c>
      <c r="C563" s="88"/>
      <c r="D563" s="89"/>
      <c r="E563" s="28" t="s">
        <v>47</v>
      </c>
      <c r="F563" s="31">
        <v>1</v>
      </c>
      <c r="G563" s="32" t="s">
        <v>24</v>
      </c>
      <c r="H563" s="33">
        <f t="shared" si="29"/>
        <v>3</v>
      </c>
      <c r="I563" s="42">
        <f t="shared" si="28"/>
        <v>3</v>
      </c>
      <c r="J563" s="34" t="s">
        <v>66</v>
      </c>
    </row>
    <row r="564" spans="1:10" ht="42.75" customHeight="1" x14ac:dyDescent="0.25">
      <c r="A564" s="59" t="s">
        <v>26</v>
      </c>
      <c r="B564" s="87" t="s">
        <v>67</v>
      </c>
      <c r="C564" s="88"/>
      <c r="D564" s="89"/>
      <c r="E564" s="28" t="s">
        <v>48</v>
      </c>
      <c r="F564" s="31">
        <v>1</v>
      </c>
      <c r="G564" s="32" t="s">
        <v>24</v>
      </c>
      <c r="H564" s="33">
        <f t="shared" si="29"/>
        <v>3</v>
      </c>
      <c r="I564" s="42">
        <f t="shared" si="28"/>
        <v>3</v>
      </c>
      <c r="J564" s="34" t="s">
        <v>68</v>
      </c>
    </row>
    <row r="565" spans="1:10" ht="26.25" customHeight="1" x14ac:dyDescent="0.25">
      <c r="A565" s="59" t="s">
        <v>27</v>
      </c>
      <c r="B565" s="87" t="s">
        <v>69</v>
      </c>
      <c r="C565" s="88"/>
      <c r="D565" s="89"/>
      <c r="E565" s="28" t="s">
        <v>49</v>
      </c>
      <c r="F565" s="31">
        <v>1</v>
      </c>
      <c r="G565" s="32" t="s">
        <v>24</v>
      </c>
      <c r="H565" s="33">
        <f t="shared" si="29"/>
        <v>3</v>
      </c>
      <c r="I565" s="42">
        <f t="shared" si="28"/>
        <v>3</v>
      </c>
      <c r="J565" s="34" t="s">
        <v>70</v>
      </c>
    </row>
    <row r="566" spans="1:10" ht="26.25" customHeight="1" thickBot="1" x14ac:dyDescent="0.3">
      <c r="A566" s="60" t="s">
        <v>28</v>
      </c>
      <c r="B566" s="90" t="s">
        <v>71</v>
      </c>
      <c r="C566" s="90"/>
      <c r="D566" s="90"/>
      <c r="E566" s="31" t="s">
        <v>50</v>
      </c>
      <c r="F566" s="28">
        <v>1</v>
      </c>
      <c r="G566" s="32" t="s">
        <v>24</v>
      </c>
      <c r="H566" s="33">
        <f t="shared" si="29"/>
        <v>3</v>
      </c>
      <c r="I566" s="42">
        <f t="shared" si="28"/>
        <v>3</v>
      </c>
      <c r="J566" s="34"/>
    </row>
    <row r="567" spans="1:10" ht="26.25" customHeight="1" x14ac:dyDescent="0.25">
      <c r="A567" s="59" t="s">
        <v>51</v>
      </c>
      <c r="B567" s="152" t="s">
        <v>72</v>
      </c>
      <c r="C567" s="153"/>
      <c r="D567" s="154"/>
      <c r="E567" s="28" t="s">
        <v>44</v>
      </c>
      <c r="F567" s="31">
        <v>2</v>
      </c>
      <c r="G567" s="32" t="s">
        <v>21</v>
      </c>
      <c r="H567" s="30">
        <f>IF(G567="A",4,IF(G567="B",3,IF(G567="C",2,"0.00")))</f>
        <v>4</v>
      </c>
      <c r="I567" s="42">
        <f t="shared" si="28"/>
        <v>8</v>
      </c>
      <c r="J567" s="34"/>
    </row>
    <row r="568" spans="1:10" ht="26.25" customHeight="1" x14ac:dyDescent="0.25">
      <c r="A568" s="60" t="s">
        <v>52</v>
      </c>
      <c r="B568" s="151" t="s">
        <v>73</v>
      </c>
      <c r="C568" s="92"/>
      <c r="D568" s="93"/>
      <c r="E568" s="28" t="s">
        <v>45</v>
      </c>
      <c r="F568" s="31">
        <v>1</v>
      </c>
      <c r="G568" s="32" t="s">
        <v>21</v>
      </c>
      <c r="H568" s="33">
        <f t="shared" ref="H568:H573" si="30">IF(G568="A",4,IF(G568="B",3,IF(G568="C",2,"0.00")))</f>
        <v>4</v>
      </c>
      <c r="I568" s="42">
        <f t="shared" si="28"/>
        <v>4</v>
      </c>
      <c r="J568" s="34"/>
    </row>
    <row r="569" spans="1:10" ht="38.25" customHeight="1" x14ac:dyDescent="0.25">
      <c r="A569" s="59" t="s">
        <v>53</v>
      </c>
      <c r="B569" s="91" t="s">
        <v>74</v>
      </c>
      <c r="C569" s="92"/>
      <c r="D569" s="93"/>
      <c r="E569" s="28" t="s">
        <v>46</v>
      </c>
      <c r="F569" s="31">
        <v>1</v>
      </c>
      <c r="G569" s="32" t="s">
        <v>21</v>
      </c>
      <c r="H569" s="33">
        <f t="shared" si="30"/>
        <v>4</v>
      </c>
      <c r="I569" s="42">
        <f t="shared" si="28"/>
        <v>4</v>
      </c>
      <c r="J569" s="34"/>
    </row>
    <row r="570" spans="1:10" ht="33" customHeight="1" x14ac:dyDescent="0.25">
      <c r="A570" s="60" t="s">
        <v>54</v>
      </c>
      <c r="B570" s="87" t="s">
        <v>75</v>
      </c>
      <c r="C570" s="88"/>
      <c r="D570" s="89"/>
      <c r="E570" s="28" t="s">
        <v>47</v>
      </c>
      <c r="F570" s="31">
        <v>3</v>
      </c>
      <c r="G570" s="32" t="s">
        <v>24</v>
      </c>
      <c r="H570" s="33">
        <f t="shared" si="30"/>
        <v>3</v>
      </c>
      <c r="I570" s="42">
        <f t="shared" si="28"/>
        <v>9</v>
      </c>
      <c r="J570" s="34"/>
    </row>
    <row r="571" spans="1:10" ht="39.75" customHeight="1" x14ac:dyDescent="0.25">
      <c r="A571" s="61" t="s">
        <v>55</v>
      </c>
      <c r="B571" s="87" t="s">
        <v>76</v>
      </c>
      <c r="C571" s="88"/>
      <c r="D571" s="89"/>
      <c r="E571" s="28" t="s">
        <v>48</v>
      </c>
      <c r="F571" s="31">
        <v>1</v>
      </c>
      <c r="G571" s="32" t="s">
        <v>24</v>
      </c>
      <c r="H571" s="33">
        <f t="shared" si="30"/>
        <v>3</v>
      </c>
      <c r="I571" s="42">
        <f t="shared" si="28"/>
        <v>3</v>
      </c>
      <c r="J571" s="34"/>
    </row>
    <row r="572" spans="1:10" ht="27.75" customHeight="1" x14ac:dyDescent="0.25">
      <c r="A572" s="62" t="s">
        <v>56</v>
      </c>
      <c r="B572" s="87" t="s">
        <v>77</v>
      </c>
      <c r="C572" s="88"/>
      <c r="D572" s="89"/>
      <c r="E572" s="28" t="s">
        <v>49</v>
      </c>
      <c r="F572" s="31">
        <v>2</v>
      </c>
      <c r="G572" s="32" t="s">
        <v>24</v>
      </c>
      <c r="H572" s="33">
        <f t="shared" si="30"/>
        <v>3</v>
      </c>
      <c r="I572" s="42">
        <f t="shared" si="28"/>
        <v>6</v>
      </c>
      <c r="J572" s="34"/>
    </row>
    <row r="573" spans="1:10" ht="25.5" customHeight="1" x14ac:dyDescent="0.25">
      <c r="A573" s="62" t="s">
        <v>57</v>
      </c>
      <c r="B573" s="87" t="s">
        <v>78</v>
      </c>
      <c r="C573" s="88"/>
      <c r="D573" s="89"/>
      <c r="E573" s="28" t="s">
        <v>50</v>
      </c>
      <c r="F573" s="31">
        <v>1</v>
      </c>
      <c r="G573" s="32" t="s">
        <v>24</v>
      </c>
      <c r="H573" s="33">
        <f t="shared" si="30"/>
        <v>3</v>
      </c>
      <c r="I573" s="33">
        <f t="shared" si="28"/>
        <v>3</v>
      </c>
      <c r="J573" s="34"/>
    </row>
    <row r="574" spans="1:10" ht="23.25" customHeight="1" x14ac:dyDescent="0.25">
      <c r="A574" s="74" t="s">
        <v>79</v>
      </c>
      <c r="B574" s="75"/>
      <c r="C574" s="75"/>
      <c r="D574" s="75"/>
      <c r="E574" s="76"/>
      <c r="F574" s="35">
        <f>SUM(F560:F573)</f>
        <v>18</v>
      </c>
      <c r="G574" s="77" t="s">
        <v>29</v>
      </c>
      <c r="H574" s="78"/>
      <c r="I574" s="36">
        <f>SUM(I560:I573)</f>
        <v>60</v>
      </c>
      <c r="J574" s="37" t="s">
        <v>30</v>
      </c>
    </row>
    <row r="575" spans="1:10" ht="23.25" customHeight="1" x14ac:dyDescent="0.25">
      <c r="A575" s="82" t="s">
        <v>60</v>
      </c>
      <c r="B575" s="83"/>
      <c r="C575" s="83"/>
      <c r="D575" s="83"/>
      <c r="E575" s="83"/>
      <c r="F575" s="83"/>
      <c r="G575" s="83"/>
      <c r="H575" s="78"/>
      <c r="I575" s="38">
        <f>I574/18</f>
        <v>3.3333333333333335</v>
      </c>
      <c r="J575" s="39" t="s">
        <v>31</v>
      </c>
    </row>
    <row r="576" spans="1:10" ht="23.25" customHeight="1" x14ac:dyDescent="0.25">
      <c r="A576" s="74" t="s">
        <v>80</v>
      </c>
      <c r="B576" s="75"/>
      <c r="C576" s="75"/>
      <c r="D576" s="75"/>
      <c r="E576" s="75"/>
      <c r="F576" s="75"/>
      <c r="G576" s="75"/>
      <c r="H576" s="76"/>
      <c r="I576" s="38"/>
      <c r="J576" s="39" t="s">
        <v>31</v>
      </c>
    </row>
    <row r="577" spans="1:10" x14ac:dyDescent="0.25">
      <c r="A577" s="84"/>
      <c r="B577" s="85"/>
      <c r="C577" s="85"/>
      <c r="D577" s="85"/>
      <c r="E577" s="85"/>
      <c r="F577" s="85"/>
      <c r="G577" s="85"/>
      <c r="H577" s="85"/>
      <c r="I577" s="85"/>
      <c r="J577" s="86"/>
    </row>
    <row r="578" spans="1:10" x14ac:dyDescent="0.25">
      <c r="A578" s="128" t="s">
        <v>14</v>
      </c>
      <c r="B578" s="130" t="s">
        <v>81</v>
      </c>
      <c r="C578" s="131"/>
      <c r="D578" s="132"/>
      <c r="E578" s="136" t="s">
        <v>82</v>
      </c>
      <c r="F578" s="137" t="s">
        <v>17</v>
      </c>
      <c r="G578" s="139" t="s">
        <v>83</v>
      </c>
      <c r="H578" s="140"/>
      <c r="I578" s="141"/>
      <c r="J578" s="142"/>
    </row>
    <row r="579" spans="1:10" ht="26.25" x14ac:dyDescent="0.25">
      <c r="A579" s="129"/>
      <c r="B579" s="133"/>
      <c r="C579" s="134"/>
      <c r="D579" s="135"/>
      <c r="E579" s="136"/>
      <c r="F579" s="138"/>
      <c r="G579" s="40" t="s">
        <v>84</v>
      </c>
      <c r="H579" s="40" t="s">
        <v>85</v>
      </c>
      <c r="I579" s="40" t="s">
        <v>90</v>
      </c>
      <c r="J579" s="143"/>
    </row>
    <row r="580" spans="1:10" x14ac:dyDescent="0.25">
      <c r="A580" s="63" t="s">
        <v>20</v>
      </c>
      <c r="B580" s="145" t="s">
        <v>86</v>
      </c>
      <c r="C580" s="146"/>
      <c r="D580" s="147"/>
      <c r="E580" s="31" t="s">
        <v>33</v>
      </c>
      <c r="F580" s="41">
        <v>1</v>
      </c>
      <c r="G580" s="32" t="s">
        <v>21</v>
      </c>
      <c r="H580" s="42">
        <f>IF(G580="A",4,IF(G580="B",3,IF(G580="C",2,"0.00")))</f>
        <v>4</v>
      </c>
      <c r="I580" s="42">
        <f>F580*H580</f>
        <v>4</v>
      </c>
      <c r="J580" s="143"/>
    </row>
    <row r="581" spans="1:10" ht="15.75" thickBot="1" x14ac:dyDescent="0.3">
      <c r="A581" s="64" t="s">
        <v>22</v>
      </c>
      <c r="B581" s="148" t="s">
        <v>87</v>
      </c>
      <c r="C581" s="149"/>
      <c r="D581" s="150"/>
      <c r="E581" s="52" t="s">
        <v>34</v>
      </c>
      <c r="F581" s="43">
        <v>1</v>
      </c>
      <c r="G581" s="44" t="s">
        <v>24</v>
      </c>
      <c r="H581" s="45">
        <f>IF(G581="A",4,IF(G581="B",3,IF(G581="C",2,"0.00")))</f>
        <v>3</v>
      </c>
      <c r="I581" s="45">
        <f>F581*H581</f>
        <v>3</v>
      </c>
      <c r="J581" s="144"/>
    </row>
    <row r="582" spans="1:10" x14ac:dyDescent="0.25">
      <c r="A582" s="65"/>
      <c r="B582" s="47"/>
      <c r="C582" s="47"/>
      <c r="D582" s="47"/>
      <c r="E582" s="48"/>
      <c r="F582" s="46"/>
      <c r="G582" s="49"/>
      <c r="H582" s="50"/>
      <c r="I582" s="50"/>
      <c r="J582" s="46"/>
    </row>
    <row r="583" spans="1:10" x14ac:dyDescent="0.25">
      <c r="A583" s="6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ht="15.75" x14ac:dyDescent="0.25">
      <c r="A584" s="67"/>
      <c r="B584" s="18"/>
      <c r="C584" s="18"/>
      <c r="D584" s="1"/>
      <c r="E584" s="17"/>
      <c r="F584" s="79" t="s">
        <v>35</v>
      </c>
      <c r="G584" s="79"/>
      <c r="H584" s="79"/>
      <c r="I584" s="79"/>
      <c r="J584" s="79"/>
    </row>
    <row r="585" spans="1:10" ht="15.75" x14ac:dyDescent="0.25">
      <c r="A585" s="79" t="s">
        <v>36</v>
      </c>
      <c r="B585" s="79"/>
      <c r="C585" s="79"/>
      <c r="D585" s="1"/>
      <c r="E585" s="17"/>
      <c r="F585" s="79" t="s">
        <v>36</v>
      </c>
      <c r="G585" s="79"/>
      <c r="H585" s="79"/>
      <c r="I585" s="79"/>
      <c r="J585" s="79"/>
    </row>
    <row r="586" spans="1:10" ht="15.75" x14ac:dyDescent="0.25">
      <c r="A586" s="79" t="s">
        <v>37</v>
      </c>
      <c r="B586" s="79"/>
      <c r="C586" s="79"/>
      <c r="D586" s="1"/>
      <c r="E586" s="17"/>
      <c r="F586" s="79" t="s">
        <v>38</v>
      </c>
      <c r="G586" s="79"/>
      <c r="H586" s="79"/>
      <c r="I586" s="79"/>
      <c r="J586" s="79"/>
    </row>
    <row r="587" spans="1:10" ht="15.75" x14ac:dyDescent="0.25">
      <c r="B587" s="18"/>
      <c r="C587" s="18"/>
      <c r="D587" s="1"/>
      <c r="E587" s="18"/>
      <c r="F587" s="1"/>
      <c r="G587" s="18"/>
      <c r="H587" s="18"/>
      <c r="I587" s="18"/>
      <c r="J587" s="1"/>
    </row>
    <row r="588" spans="1:10" ht="15.75" x14ac:dyDescent="0.25">
      <c r="B588" s="18"/>
      <c r="C588" s="18"/>
      <c r="D588" s="1"/>
      <c r="E588" s="18"/>
      <c r="F588" s="1"/>
      <c r="G588" s="18"/>
      <c r="H588" s="18"/>
      <c r="I588" s="18"/>
      <c r="J588" s="1"/>
    </row>
    <row r="589" spans="1:10" ht="15.75" x14ac:dyDescent="0.25">
      <c r="B589" s="18"/>
      <c r="C589" s="18"/>
      <c r="D589" s="1"/>
      <c r="E589" s="18"/>
      <c r="F589" s="1"/>
      <c r="G589" s="18"/>
      <c r="H589" s="18"/>
      <c r="I589" s="18"/>
      <c r="J589" s="1"/>
    </row>
    <row r="590" spans="1:10" ht="15.75" x14ac:dyDescent="0.25">
      <c r="A590" s="126" t="s">
        <v>39</v>
      </c>
      <c r="B590" s="126"/>
      <c r="C590" s="126"/>
      <c r="D590" s="19"/>
      <c r="E590" s="20"/>
      <c r="F590" s="127" t="s">
        <v>40</v>
      </c>
      <c r="G590" s="127"/>
      <c r="H590" s="127"/>
      <c r="I590" s="127"/>
      <c r="J590" s="127"/>
    </row>
    <row r="591" spans="1:10" ht="15.75" x14ac:dyDescent="0.25">
      <c r="A591" s="80" t="s">
        <v>41</v>
      </c>
      <c r="B591" s="80"/>
      <c r="C591" s="80"/>
      <c r="D591" s="19"/>
      <c r="E591" s="20"/>
      <c r="F591" s="81" t="s">
        <v>42</v>
      </c>
      <c r="G591" s="81"/>
      <c r="H591" s="81"/>
      <c r="I591" s="81"/>
      <c r="J591" s="81"/>
    </row>
    <row r="595" spans="1:10" x14ac:dyDescent="0.25"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20.25" x14ac:dyDescent="0.25">
      <c r="B596" s="160" t="s">
        <v>0</v>
      </c>
      <c r="C596" s="160"/>
      <c r="D596" s="160"/>
      <c r="E596" s="160"/>
      <c r="F596" s="160"/>
      <c r="G596" s="160"/>
      <c r="H596" s="160"/>
      <c r="I596" s="160"/>
      <c r="J596" s="160"/>
    </row>
    <row r="597" spans="1:10" ht="20.25" x14ac:dyDescent="0.25">
      <c r="B597" s="160" t="s">
        <v>1</v>
      </c>
      <c r="C597" s="160"/>
      <c r="D597" s="160"/>
      <c r="E597" s="160"/>
      <c r="F597" s="160"/>
      <c r="G597" s="160"/>
      <c r="H597" s="160"/>
      <c r="I597" s="160"/>
      <c r="J597" s="160"/>
    </row>
    <row r="598" spans="1:10" ht="15.75" x14ac:dyDescent="0.25">
      <c r="B598" s="161" t="s">
        <v>2</v>
      </c>
      <c r="C598" s="161"/>
      <c r="D598" s="161"/>
      <c r="E598" s="161"/>
      <c r="F598" s="161"/>
      <c r="G598" s="161"/>
      <c r="H598" s="161"/>
      <c r="I598" s="161"/>
      <c r="J598" s="161"/>
    </row>
    <row r="599" spans="1:10" ht="15.75" x14ac:dyDescent="0.25">
      <c r="B599" s="162" t="s">
        <v>3</v>
      </c>
      <c r="C599" s="162"/>
      <c r="D599" s="162"/>
      <c r="E599" s="162"/>
      <c r="F599" s="162"/>
      <c r="G599" s="162"/>
      <c r="H599" s="162"/>
      <c r="I599" s="162"/>
      <c r="J599" s="162"/>
    </row>
    <row r="600" spans="1:10" ht="15.75" x14ac:dyDescent="0.25">
      <c r="A600" s="55"/>
      <c r="B600" s="3"/>
      <c r="C600" s="3"/>
      <c r="D600" s="3"/>
      <c r="E600" s="3"/>
      <c r="F600" s="3"/>
      <c r="G600" s="3"/>
      <c r="H600" s="3"/>
      <c r="I600" s="3"/>
      <c r="J600" s="3"/>
    </row>
    <row r="601" spans="1:10" ht="18.75" x14ac:dyDescent="0.25">
      <c r="A601" s="163" t="s">
        <v>4</v>
      </c>
      <c r="B601" s="163"/>
      <c r="C601" s="163"/>
      <c r="D601" s="163"/>
      <c r="E601" s="163"/>
      <c r="F601" s="163"/>
      <c r="G601" s="163"/>
      <c r="H601" s="163"/>
      <c r="I601" s="163"/>
      <c r="J601" s="163"/>
    </row>
    <row r="602" spans="1:10" ht="19.5" x14ac:dyDescent="0.25">
      <c r="A602" s="163" t="s">
        <v>5</v>
      </c>
      <c r="B602" s="163"/>
      <c r="C602" s="163"/>
      <c r="D602" s="163"/>
      <c r="E602" s="163"/>
      <c r="F602" s="163"/>
      <c r="G602" s="163"/>
      <c r="H602" s="163"/>
      <c r="I602" s="163"/>
      <c r="J602" s="163"/>
    </row>
    <row r="603" spans="1:10" ht="18.75" x14ac:dyDescent="0.25">
      <c r="A603" s="56"/>
      <c r="B603" s="4"/>
      <c r="C603" s="4"/>
      <c r="D603" s="4"/>
      <c r="E603" s="4"/>
      <c r="F603" s="4"/>
      <c r="G603" s="4"/>
      <c r="H603" s="4"/>
      <c r="I603" s="4"/>
      <c r="J603" s="4"/>
    </row>
    <row r="604" spans="1:10" ht="15.75" x14ac:dyDescent="0.25">
      <c r="B604" s="5" t="s">
        <v>6</v>
      </c>
      <c r="C604" s="1"/>
      <c r="D604" s="6" t="s">
        <v>7</v>
      </c>
      <c r="E604" s="7" t="s">
        <v>8</v>
      </c>
      <c r="F604" s="7"/>
      <c r="G604" s="5"/>
      <c r="H604" s="5"/>
      <c r="I604" s="5"/>
      <c r="J604" s="5"/>
    </row>
    <row r="605" spans="1:10" ht="15.75" x14ac:dyDescent="0.25">
      <c r="B605" s="5" t="s">
        <v>9</v>
      </c>
      <c r="C605" s="1"/>
      <c r="D605" s="6" t="s">
        <v>7</v>
      </c>
      <c r="E605" s="113">
        <v>1719002001</v>
      </c>
      <c r="F605" s="113"/>
      <c r="G605" s="5"/>
      <c r="H605" s="5"/>
      <c r="I605" s="5"/>
      <c r="J605" s="5"/>
    </row>
    <row r="606" spans="1:10" ht="15.75" x14ac:dyDescent="0.25">
      <c r="B606" s="5" t="s">
        <v>10</v>
      </c>
      <c r="C606" s="1"/>
      <c r="D606" s="6" t="s">
        <v>7</v>
      </c>
      <c r="E606" s="6">
        <v>2017</v>
      </c>
      <c r="F606" s="5"/>
      <c r="G606" s="5"/>
      <c r="H606" s="5"/>
      <c r="I606" s="5"/>
      <c r="J606" s="5"/>
    </row>
    <row r="607" spans="1:10" ht="15.75" x14ac:dyDescent="0.25">
      <c r="B607" s="5" t="s">
        <v>11</v>
      </c>
      <c r="C607" s="1"/>
      <c r="D607" s="6" t="s">
        <v>7</v>
      </c>
      <c r="E607" s="8" t="s">
        <v>43</v>
      </c>
      <c r="F607" s="5"/>
      <c r="G607" s="5"/>
      <c r="H607" s="5"/>
      <c r="I607" s="5"/>
      <c r="J607" s="5"/>
    </row>
    <row r="608" spans="1:10" ht="15.75" x14ac:dyDescent="0.25">
      <c r="B608" s="5" t="s">
        <v>12</v>
      </c>
      <c r="C608" s="1"/>
      <c r="D608" s="6" t="s">
        <v>7</v>
      </c>
      <c r="E608" s="6" t="s">
        <v>13</v>
      </c>
      <c r="F608" s="5"/>
      <c r="G608" s="5"/>
      <c r="H608" s="5"/>
      <c r="I608" s="5"/>
      <c r="J608" s="5"/>
    </row>
    <row r="609" spans="1:10" ht="16.5" thickBot="1" x14ac:dyDescent="0.3">
      <c r="A609" s="55"/>
      <c r="B609" s="2"/>
      <c r="C609" s="9"/>
      <c r="D609" s="9"/>
      <c r="E609" s="9"/>
      <c r="F609" s="9"/>
      <c r="G609" s="10"/>
      <c r="H609" s="2"/>
      <c r="I609" s="2"/>
      <c r="J609" s="2"/>
    </row>
    <row r="610" spans="1:10" x14ac:dyDescent="0.25">
      <c r="A610" s="114" t="s">
        <v>14</v>
      </c>
      <c r="B610" s="117" t="s">
        <v>15</v>
      </c>
      <c r="C610" s="118"/>
      <c r="D610" s="119"/>
      <c r="E610" s="155" t="s">
        <v>16</v>
      </c>
      <c r="F610" s="158" t="s">
        <v>17</v>
      </c>
      <c r="G610" s="105" t="s">
        <v>59</v>
      </c>
      <c r="H610" s="106"/>
      <c r="I610" s="107"/>
      <c r="J610" s="108" t="s">
        <v>88</v>
      </c>
    </row>
    <row r="611" spans="1:10" x14ac:dyDescent="0.25">
      <c r="A611" s="115"/>
      <c r="B611" s="120"/>
      <c r="C611" s="121"/>
      <c r="D611" s="122"/>
      <c r="E611" s="156"/>
      <c r="F611" s="159"/>
      <c r="G611" s="111" t="s">
        <v>58</v>
      </c>
      <c r="H611" s="111" t="s">
        <v>18</v>
      </c>
      <c r="I611" s="111" t="s">
        <v>19</v>
      </c>
      <c r="J611" s="109"/>
    </row>
    <row r="612" spans="1:10" x14ac:dyDescent="0.25">
      <c r="A612" s="116"/>
      <c r="B612" s="123"/>
      <c r="C612" s="124"/>
      <c r="D612" s="125"/>
      <c r="E612" s="157"/>
      <c r="F612" s="112"/>
      <c r="G612" s="112"/>
      <c r="H612" s="112"/>
      <c r="I612" s="112"/>
      <c r="J612" s="110"/>
    </row>
    <row r="613" spans="1:10" ht="15.75" thickBot="1" x14ac:dyDescent="0.3">
      <c r="A613" s="57">
        <v>1</v>
      </c>
      <c r="B613" s="94">
        <v>2</v>
      </c>
      <c r="C613" s="95"/>
      <c r="D613" s="96"/>
      <c r="E613" s="11">
        <v>3</v>
      </c>
      <c r="F613" s="13">
        <v>4</v>
      </c>
      <c r="G613" s="12">
        <v>5</v>
      </c>
      <c r="H613" s="13">
        <v>6</v>
      </c>
      <c r="I613" s="13">
        <v>7</v>
      </c>
      <c r="J613" s="14">
        <v>8</v>
      </c>
    </row>
    <row r="614" spans="1:10" x14ac:dyDescent="0.25">
      <c r="A614" s="58" t="s">
        <v>20</v>
      </c>
      <c r="B614" s="97" t="s">
        <v>61</v>
      </c>
      <c r="C614" s="98"/>
      <c r="D614" s="99"/>
      <c r="E614" s="27" t="s">
        <v>44</v>
      </c>
      <c r="F614" s="28">
        <v>1</v>
      </c>
      <c r="G614" s="29" t="s">
        <v>21</v>
      </c>
      <c r="H614" s="30">
        <f>IF(G614="A",4,IF(G614="B",3,IF(G614="C",2,"0.00")))</f>
        <v>4</v>
      </c>
      <c r="I614" s="51">
        <f t="shared" ref="I614:I627" si="31">F614*H614</f>
        <v>4</v>
      </c>
      <c r="J614" s="100" t="s">
        <v>89</v>
      </c>
    </row>
    <row r="615" spans="1:10" ht="26.25" customHeight="1" x14ac:dyDescent="0.25">
      <c r="A615" s="59" t="s">
        <v>22</v>
      </c>
      <c r="B615" s="102" t="s">
        <v>62</v>
      </c>
      <c r="C615" s="103"/>
      <c r="D615" s="104"/>
      <c r="E615" s="28" t="s">
        <v>45</v>
      </c>
      <c r="F615" s="31">
        <v>1</v>
      </c>
      <c r="G615" s="32" t="s">
        <v>21</v>
      </c>
      <c r="H615" s="33">
        <f t="shared" ref="H615:H620" si="32">IF(G615="A",4,IF(G615="B",3,IF(G615="C",2,"0.00")))</f>
        <v>4</v>
      </c>
      <c r="I615" s="42">
        <f t="shared" si="31"/>
        <v>4</v>
      </c>
      <c r="J615" s="101"/>
    </row>
    <row r="616" spans="1:10" ht="26.25" customHeight="1" x14ac:dyDescent="0.25">
      <c r="A616" s="59" t="s">
        <v>23</v>
      </c>
      <c r="B616" s="91" t="s">
        <v>63</v>
      </c>
      <c r="C616" s="92"/>
      <c r="D616" s="93"/>
      <c r="E616" s="28" t="s">
        <v>46</v>
      </c>
      <c r="F616" s="31">
        <v>1</v>
      </c>
      <c r="G616" s="32" t="s">
        <v>24</v>
      </c>
      <c r="H616" s="33">
        <f t="shared" si="32"/>
        <v>3</v>
      </c>
      <c r="I616" s="42">
        <f t="shared" si="31"/>
        <v>3</v>
      </c>
      <c r="J616" s="34" t="s">
        <v>64</v>
      </c>
    </row>
    <row r="617" spans="1:10" ht="26.25" customHeight="1" x14ac:dyDescent="0.25">
      <c r="A617" s="59" t="s">
        <v>25</v>
      </c>
      <c r="B617" s="87" t="s">
        <v>65</v>
      </c>
      <c r="C617" s="88"/>
      <c r="D617" s="89"/>
      <c r="E617" s="28" t="s">
        <v>47</v>
      </c>
      <c r="F617" s="31">
        <v>1</v>
      </c>
      <c r="G617" s="32" t="s">
        <v>24</v>
      </c>
      <c r="H617" s="33">
        <f t="shared" si="32"/>
        <v>3</v>
      </c>
      <c r="I617" s="42">
        <f t="shared" si="31"/>
        <v>3</v>
      </c>
      <c r="J617" s="34" t="s">
        <v>66</v>
      </c>
    </row>
    <row r="618" spans="1:10" ht="42.75" customHeight="1" x14ac:dyDescent="0.25">
      <c r="A618" s="59" t="s">
        <v>26</v>
      </c>
      <c r="B618" s="87" t="s">
        <v>67</v>
      </c>
      <c r="C618" s="88"/>
      <c r="D618" s="89"/>
      <c r="E618" s="28" t="s">
        <v>48</v>
      </c>
      <c r="F618" s="31">
        <v>1</v>
      </c>
      <c r="G618" s="32" t="s">
        <v>24</v>
      </c>
      <c r="H618" s="33">
        <f t="shared" si="32"/>
        <v>3</v>
      </c>
      <c r="I618" s="42">
        <f t="shared" si="31"/>
        <v>3</v>
      </c>
      <c r="J618" s="34" t="s">
        <v>68</v>
      </c>
    </row>
    <row r="619" spans="1:10" ht="26.25" customHeight="1" x14ac:dyDescent="0.25">
      <c r="A619" s="59" t="s">
        <v>27</v>
      </c>
      <c r="B619" s="87" t="s">
        <v>69</v>
      </c>
      <c r="C619" s="88"/>
      <c r="D619" s="89"/>
      <c r="E619" s="28" t="s">
        <v>49</v>
      </c>
      <c r="F619" s="31">
        <v>1</v>
      </c>
      <c r="G619" s="32" t="s">
        <v>24</v>
      </c>
      <c r="H619" s="33">
        <f t="shared" si="32"/>
        <v>3</v>
      </c>
      <c r="I619" s="42">
        <f t="shared" si="31"/>
        <v>3</v>
      </c>
      <c r="J619" s="34" t="s">
        <v>70</v>
      </c>
    </row>
    <row r="620" spans="1:10" ht="26.25" customHeight="1" thickBot="1" x14ac:dyDescent="0.3">
      <c r="A620" s="60" t="s">
        <v>28</v>
      </c>
      <c r="B620" s="90" t="s">
        <v>71</v>
      </c>
      <c r="C620" s="90"/>
      <c r="D620" s="90"/>
      <c r="E620" s="31" t="s">
        <v>50</v>
      </c>
      <c r="F620" s="28">
        <v>1</v>
      </c>
      <c r="G620" s="32" t="s">
        <v>24</v>
      </c>
      <c r="H620" s="33">
        <f t="shared" si="32"/>
        <v>3</v>
      </c>
      <c r="I620" s="42">
        <f t="shared" si="31"/>
        <v>3</v>
      </c>
      <c r="J620" s="34"/>
    </row>
    <row r="621" spans="1:10" ht="26.25" customHeight="1" x14ac:dyDescent="0.25">
      <c r="A621" s="59" t="s">
        <v>51</v>
      </c>
      <c r="B621" s="152" t="s">
        <v>72</v>
      </c>
      <c r="C621" s="153"/>
      <c r="D621" s="154"/>
      <c r="E621" s="28" t="s">
        <v>44</v>
      </c>
      <c r="F621" s="31">
        <v>2</v>
      </c>
      <c r="G621" s="32" t="s">
        <v>21</v>
      </c>
      <c r="H621" s="30">
        <f>IF(G621="A",4,IF(G621="B",3,IF(G621="C",2,"0.00")))</f>
        <v>4</v>
      </c>
      <c r="I621" s="42">
        <f t="shared" si="31"/>
        <v>8</v>
      </c>
      <c r="J621" s="34"/>
    </row>
    <row r="622" spans="1:10" ht="26.25" customHeight="1" x14ac:dyDescent="0.25">
      <c r="A622" s="60" t="s">
        <v>52</v>
      </c>
      <c r="B622" s="151" t="s">
        <v>73</v>
      </c>
      <c r="C622" s="92"/>
      <c r="D622" s="93"/>
      <c r="E622" s="28" t="s">
        <v>45</v>
      </c>
      <c r="F622" s="31">
        <v>1</v>
      </c>
      <c r="G622" s="32" t="s">
        <v>21</v>
      </c>
      <c r="H622" s="33">
        <f t="shared" ref="H622:H627" si="33">IF(G622="A",4,IF(G622="B",3,IF(G622="C",2,"0.00")))</f>
        <v>4</v>
      </c>
      <c r="I622" s="42">
        <f t="shared" si="31"/>
        <v>4</v>
      </c>
      <c r="J622" s="34"/>
    </row>
    <row r="623" spans="1:10" ht="38.25" customHeight="1" x14ac:dyDescent="0.25">
      <c r="A623" s="59" t="s">
        <v>53</v>
      </c>
      <c r="B623" s="91" t="s">
        <v>74</v>
      </c>
      <c r="C623" s="92"/>
      <c r="D623" s="93"/>
      <c r="E623" s="28" t="s">
        <v>46</v>
      </c>
      <c r="F623" s="31">
        <v>1</v>
      </c>
      <c r="G623" s="32" t="s">
        <v>21</v>
      </c>
      <c r="H623" s="33">
        <f t="shared" si="33"/>
        <v>4</v>
      </c>
      <c r="I623" s="42">
        <f t="shared" si="31"/>
        <v>4</v>
      </c>
      <c r="J623" s="34"/>
    </row>
    <row r="624" spans="1:10" ht="33" customHeight="1" x14ac:dyDescent="0.25">
      <c r="A624" s="60" t="s">
        <v>54</v>
      </c>
      <c r="B624" s="87" t="s">
        <v>75</v>
      </c>
      <c r="C624" s="88"/>
      <c r="D624" s="89"/>
      <c r="E624" s="28" t="s">
        <v>47</v>
      </c>
      <c r="F624" s="31">
        <v>3</v>
      </c>
      <c r="G624" s="32" t="s">
        <v>24</v>
      </c>
      <c r="H624" s="33">
        <f t="shared" si="33"/>
        <v>3</v>
      </c>
      <c r="I624" s="42">
        <f t="shared" si="31"/>
        <v>9</v>
      </c>
      <c r="J624" s="34"/>
    </row>
    <row r="625" spans="1:10" ht="39.75" customHeight="1" x14ac:dyDescent="0.25">
      <c r="A625" s="61" t="s">
        <v>55</v>
      </c>
      <c r="B625" s="87" t="s">
        <v>76</v>
      </c>
      <c r="C625" s="88"/>
      <c r="D625" s="89"/>
      <c r="E625" s="28" t="s">
        <v>48</v>
      </c>
      <c r="F625" s="31">
        <v>1</v>
      </c>
      <c r="G625" s="32" t="s">
        <v>24</v>
      </c>
      <c r="H625" s="33">
        <f t="shared" si="33"/>
        <v>3</v>
      </c>
      <c r="I625" s="42">
        <f t="shared" si="31"/>
        <v>3</v>
      </c>
      <c r="J625" s="34"/>
    </row>
    <row r="626" spans="1:10" ht="27.75" customHeight="1" x14ac:dyDescent="0.25">
      <c r="A626" s="62" t="s">
        <v>56</v>
      </c>
      <c r="B626" s="87" t="s">
        <v>77</v>
      </c>
      <c r="C626" s="88"/>
      <c r="D626" s="89"/>
      <c r="E626" s="28" t="s">
        <v>49</v>
      </c>
      <c r="F626" s="31">
        <v>2</v>
      </c>
      <c r="G626" s="32" t="s">
        <v>24</v>
      </c>
      <c r="H626" s="33">
        <f t="shared" si="33"/>
        <v>3</v>
      </c>
      <c r="I626" s="42">
        <f t="shared" si="31"/>
        <v>6</v>
      </c>
      <c r="J626" s="34"/>
    </row>
    <row r="627" spans="1:10" ht="25.5" customHeight="1" x14ac:dyDescent="0.25">
      <c r="A627" s="62" t="s">
        <v>57</v>
      </c>
      <c r="B627" s="87" t="s">
        <v>78</v>
      </c>
      <c r="C627" s="88"/>
      <c r="D627" s="89"/>
      <c r="E627" s="28" t="s">
        <v>50</v>
      </c>
      <c r="F627" s="31">
        <v>1</v>
      </c>
      <c r="G627" s="32" t="s">
        <v>24</v>
      </c>
      <c r="H627" s="33">
        <f t="shared" si="33"/>
        <v>3</v>
      </c>
      <c r="I627" s="33">
        <f t="shared" si="31"/>
        <v>3</v>
      </c>
      <c r="J627" s="34"/>
    </row>
    <row r="628" spans="1:10" ht="23.25" customHeight="1" x14ac:dyDescent="0.25">
      <c r="A628" s="74" t="s">
        <v>79</v>
      </c>
      <c r="B628" s="75"/>
      <c r="C628" s="75"/>
      <c r="D628" s="75"/>
      <c r="E628" s="76"/>
      <c r="F628" s="35">
        <f>SUM(F614:F627)</f>
        <v>18</v>
      </c>
      <c r="G628" s="77" t="s">
        <v>29</v>
      </c>
      <c r="H628" s="78"/>
      <c r="I628" s="36">
        <f>SUM(I614:I627)</f>
        <v>60</v>
      </c>
      <c r="J628" s="37" t="s">
        <v>30</v>
      </c>
    </row>
    <row r="629" spans="1:10" ht="23.25" customHeight="1" x14ac:dyDescent="0.25">
      <c r="A629" s="82" t="s">
        <v>60</v>
      </c>
      <c r="B629" s="83"/>
      <c r="C629" s="83"/>
      <c r="D629" s="83"/>
      <c r="E629" s="83"/>
      <c r="F629" s="83"/>
      <c r="G629" s="83"/>
      <c r="H629" s="78"/>
      <c r="I629" s="38">
        <f>I628/18</f>
        <v>3.3333333333333335</v>
      </c>
      <c r="J629" s="39" t="s">
        <v>31</v>
      </c>
    </row>
    <row r="630" spans="1:10" ht="23.25" customHeight="1" x14ac:dyDescent="0.25">
      <c r="A630" s="74" t="s">
        <v>80</v>
      </c>
      <c r="B630" s="75"/>
      <c r="C630" s="75"/>
      <c r="D630" s="75"/>
      <c r="E630" s="75"/>
      <c r="F630" s="75"/>
      <c r="G630" s="75"/>
      <c r="H630" s="76"/>
      <c r="I630" s="38"/>
      <c r="J630" s="39" t="s">
        <v>31</v>
      </c>
    </row>
    <row r="631" spans="1:10" x14ac:dyDescent="0.25">
      <c r="A631" s="84"/>
      <c r="B631" s="85"/>
      <c r="C631" s="85"/>
      <c r="D631" s="85"/>
      <c r="E631" s="85"/>
      <c r="F631" s="85"/>
      <c r="G631" s="85"/>
      <c r="H631" s="85"/>
      <c r="I631" s="85"/>
      <c r="J631" s="86"/>
    </row>
    <row r="632" spans="1:10" x14ac:dyDescent="0.25">
      <c r="A632" s="128" t="s">
        <v>14</v>
      </c>
      <c r="B632" s="130" t="s">
        <v>81</v>
      </c>
      <c r="C632" s="131"/>
      <c r="D632" s="132"/>
      <c r="E632" s="136" t="s">
        <v>82</v>
      </c>
      <c r="F632" s="137" t="s">
        <v>17</v>
      </c>
      <c r="G632" s="139" t="s">
        <v>83</v>
      </c>
      <c r="H632" s="140"/>
      <c r="I632" s="141"/>
      <c r="J632" s="142"/>
    </row>
    <row r="633" spans="1:10" ht="26.25" x14ac:dyDescent="0.25">
      <c r="A633" s="129"/>
      <c r="B633" s="133"/>
      <c r="C633" s="134"/>
      <c r="D633" s="135"/>
      <c r="E633" s="136"/>
      <c r="F633" s="138"/>
      <c r="G633" s="40" t="s">
        <v>84</v>
      </c>
      <c r="H633" s="40" t="s">
        <v>85</v>
      </c>
      <c r="I633" s="40" t="s">
        <v>90</v>
      </c>
      <c r="J633" s="143"/>
    </row>
    <row r="634" spans="1:10" x14ac:dyDescent="0.25">
      <c r="A634" s="63" t="s">
        <v>20</v>
      </c>
      <c r="B634" s="145" t="s">
        <v>86</v>
      </c>
      <c r="C634" s="146"/>
      <c r="D634" s="147"/>
      <c r="E634" s="31" t="s">
        <v>33</v>
      </c>
      <c r="F634" s="41">
        <v>1</v>
      </c>
      <c r="G634" s="32" t="s">
        <v>21</v>
      </c>
      <c r="H634" s="42">
        <f>IF(G634="A",4,IF(G634="B",3,IF(G634="C",2,"0.00")))</f>
        <v>4</v>
      </c>
      <c r="I634" s="42">
        <f>F634*H634</f>
        <v>4</v>
      </c>
      <c r="J634" s="143"/>
    </row>
    <row r="635" spans="1:10" ht="15.75" thickBot="1" x14ac:dyDescent="0.3">
      <c r="A635" s="64" t="s">
        <v>22</v>
      </c>
      <c r="B635" s="148" t="s">
        <v>87</v>
      </c>
      <c r="C635" s="149"/>
      <c r="D635" s="150"/>
      <c r="E635" s="52" t="s">
        <v>34</v>
      </c>
      <c r="F635" s="43">
        <v>1</v>
      </c>
      <c r="G635" s="44" t="s">
        <v>24</v>
      </c>
      <c r="H635" s="45">
        <f>IF(G635="A",4,IF(G635="B",3,IF(G635="C",2,"0.00")))</f>
        <v>3</v>
      </c>
      <c r="I635" s="45">
        <f>F635*H635</f>
        <v>3</v>
      </c>
      <c r="J635" s="144"/>
    </row>
    <row r="636" spans="1:10" x14ac:dyDescent="0.25">
      <c r="A636" s="65"/>
      <c r="B636" s="47"/>
      <c r="C636" s="47"/>
      <c r="D636" s="47"/>
      <c r="E636" s="48"/>
      <c r="F636" s="46"/>
      <c r="G636" s="49"/>
      <c r="H636" s="50"/>
      <c r="I636" s="50"/>
      <c r="J636" s="46"/>
    </row>
    <row r="637" spans="1:10" x14ac:dyDescent="0.25">
      <c r="A637" s="6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ht="15.75" x14ac:dyDescent="0.25">
      <c r="A638" s="67"/>
      <c r="B638" s="18"/>
      <c r="C638" s="18"/>
      <c r="D638" s="1"/>
      <c r="E638" s="17"/>
      <c r="F638" s="79" t="s">
        <v>35</v>
      </c>
      <c r="G638" s="79"/>
      <c r="H638" s="79"/>
      <c r="I638" s="79"/>
      <c r="J638" s="79"/>
    </row>
    <row r="639" spans="1:10" ht="15.75" x14ac:dyDescent="0.25">
      <c r="A639" s="79" t="s">
        <v>36</v>
      </c>
      <c r="B639" s="79"/>
      <c r="C639" s="79"/>
      <c r="D639" s="1"/>
      <c r="E639" s="17"/>
      <c r="F639" s="79" t="s">
        <v>36</v>
      </c>
      <c r="G639" s="79"/>
      <c r="H639" s="79"/>
      <c r="I639" s="79"/>
      <c r="J639" s="79"/>
    </row>
    <row r="640" spans="1:10" ht="15.75" x14ac:dyDescent="0.25">
      <c r="A640" s="79" t="s">
        <v>37</v>
      </c>
      <c r="B640" s="79"/>
      <c r="C640" s="79"/>
      <c r="D640" s="1"/>
      <c r="E640" s="17"/>
      <c r="F640" s="79" t="s">
        <v>38</v>
      </c>
      <c r="G640" s="79"/>
      <c r="H640" s="79"/>
      <c r="I640" s="79"/>
      <c r="J640" s="79"/>
    </row>
    <row r="641" spans="1:10" ht="15.75" x14ac:dyDescent="0.25">
      <c r="B641" s="18"/>
      <c r="C641" s="18"/>
      <c r="D641" s="1"/>
      <c r="E641" s="18"/>
      <c r="F641" s="1"/>
      <c r="G641" s="18"/>
      <c r="H641" s="18"/>
      <c r="I641" s="18"/>
      <c r="J641" s="1"/>
    </row>
    <row r="642" spans="1:10" ht="15.75" x14ac:dyDescent="0.25">
      <c r="B642" s="18"/>
      <c r="C642" s="18"/>
      <c r="D642" s="1"/>
      <c r="E642" s="18"/>
      <c r="F642" s="1"/>
      <c r="G642" s="18"/>
      <c r="H642" s="18"/>
      <c r="I642" s="18"/>
      <c r="J642" s="1"/>
    </row>
    <row r="643" spans="1:10" ht="15.75" x14ac:dyDescent="0.25">
      <c r="B643" s="18"/>
      <c r="C643" s="18"/>
      <c r="D643" s="1"/>
      <c r="E643" s="18"/>
      <c r="F643" s="1"/>
      <c r="G643" s="18"/>
      <c r="H643" s="18"/>
      <c r="I643" s="18"/>
      <c r="J643" s="1"/>
    </row>
    <row r="644" spans="1:10" ht="15.75" x14ac:dyDescent="0.25">
      <c r="A644" s="126" t="s">
        <v>39</v>
      </c>
      <c r="B644" s="126"/>
      <c r="C644" s="126"/>
      <c r="D644" s="19"/>
      <c r="E644" s="20"/>
      <c r="F644" s="127" t="s">
        <v>40</v>
      </c>
      <c r="G644" s="127"/>
      <c r="H644" s="127"/>
      <c r="I644" s="127"/>
      <c r="J644" s="127"/>
    </row>
    <row r="645" spans="1:10" ht="15.75" x14ac:dyDescent="0.25">
      <c r="A645" s="80" t="s">
        <v>41</v>
      </c>
      <c r="B645" s="80"/>
      <c r="C645" s="80"/>
      <c r="D645" s="19"/>
      <c r="E645" s="20"/>
      <c r="F645" s="81" t="s">
        <v>42</v>
      </c>
      <c r="G645" s="81"/>
      <c r="H645" s="81"/>
      <c r="I645" s="81"/>
      <c r="J645" s="81"/>
    </row>
    <row r="649" spans="1:10" x14ac:dyDescent="0.25"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20.25" x14ac:dyDescent="0.25">
      <c r="B650" s="160" t="s">
        <v>0</v>
      </c>
      <c r="C650" s="160"/>
      <c r="D650" s="160"/>
      <c r="E650" s="160"/>
      <c r="F650" s="160"/>
      <c r="G650" s="160"/>
      <c r="H650" s="160"/>
      <c r="I650" s="160"/>
      <c r="J650" s="160"/>
    </row>
    <row r="651" spans="1:10" ht="20.25" x14ac:dyDescent="0.25">
      <c r="B651" s="160" t="s">
        <v>1</v>
      </c>
      <c r="C651" s="160"/>
      <c r="D651" s="160"/>
      <c r="E651" s="160"/>
      <c r="F651" s="160"/>
      <c r="G651" s="160"/>
      <c r="H651" s="160"/>
      <c r="I651" s="160"/>
      <c r="J651" s="160"/>
    </row>
    <row r="652" spans="1:10" ht="15.75" x14ac:dyDescent="0.25">
      <c r="B652" s="161" t="s">
        <v>2</v>
      </c>
      <c r="C652" s="161"/>
      <c r="D652" s="161"/>
      <c r="E652" s="161"/>
      <c r="F652" s="161"/>
      <c r="G652" s="161"/>
      <c r="H652" s="161"/>
      <c r="I652" s="161"/>
      <c r="J652" s="161"/>
    </row>
    <row r="653" spans="1:10" ht="15.75" x14ac:dyDescent="0.25">
      <c r="B653" s="162" t="s">
        <v>3</v>
      </c>
      <c r="C653" s="162"/>
      <c r="D653" s="162"/>
      <c r="E653" s="162"/>
      <c r="F653" s="162"/>
      <c r="G653" s="162"/>
      <c r="H653" s="162"/>
      <c r="I653" s="162"/>
      <c r="J653" s="162"/>
    </row>
    <row r="654" spans="1:10" ht="15.75" x14ac:dyDescent="0.25">
      <c r="A654" s="55"/>
      <c r="B654" s="3"/>
      <c r="C654" s="3"/>
      <c r="D654" s="3"/>
      <c r="E654" s="3"/>
      <c r="F654" s="3"/>
      <c r="G654" s="3"/>
      <c r="H654" s="3"/>
      <c r="I654" s="3"/>
      <c r="J654" s="3"/>
    </row>
    <row r="655" spans="1:10" ht="18.75" x14ac:dyDescent="0.25">
      <c r="A655" s="163" t="s">
        <v>4</v>
      </c>
      <c r="B655" s="163"/>
      <c r="C655" s="163"/>
      <c r="D655" s="163"/>
      <c r="E655" s="163"/>
      <c r="F655" s="163"/>
      <c r="G655" s="163"/>
      <c r="H655" s="163"/>
      <c r="I655" s="163"/>
      <c r="J655" s="163"/>
    </row>
    <row r="656" spans="1:10" ht="19.5" x14ac:dyDescent="0.25">
      <c r="A656" s="163" t="s">
        <v>5</v>
      </c>
      <c r="B656" s="163"/>
      <c r="C656" s="163"/>
      <c r="D656" s="163"/>
      <c r="E656" s="163"/>
      <c r="F656" s="163"/>
      <c r="G656" s="163"/>
      <c r="H656" s="163"/>
      <c r="I656" s="163"/>
      <c r="J656" s="163"/>
    </row>
    <row r="657" spans="1:10" ht="18.75" x14ac:dyDescent="0.25">
      <c r="A657" s="56"/>
      <c r="B657" s="4"/>
      <c r="C657" s="4"/>
      <c r="D657" s="4"/>
      <c r="E657" s="4"/>
      <c r="F657" s="4"/>
      <c r="G657" s="4"/>
      <c r="H657" s="4"/>
      <c r="I657" s="4"/>
      <c r="J657" s="4"/>
    </row>
    <row r="658" spans="1:10" ht="15.75" x14ac:dyDescent="0.25">
      <c r="B658" s="5" t="s">
        <v>6</v>
      </c>
      <c r="C658" s="1"/>
      <c r="D658" s="6" t="s">
        <v>7</v>
      </c>
      <c r="E658" s="7" t="s">
        <v>8</v>
      </c>
      <c r="F658" s="7"/>
      <c r="G658" s="5"/>
      <c r="H658" s="5"/>
      <c r="I658" s="5"/>
      <c r="J658" s="5"/>
    </row>
    <row r="659" spans="1:10" ht="15.75" x14ac:dyDescent="0.25">
      <c r="B659" s="5" t="s">
        <v>9</v>
      </c>
      <c r="C659" s="1"/>
      <c r="D659" s="6" t="s">
        <v>7</v>
      </c>
      <c r="E659" s="113">
        <v>1719002001</v>
      </c>
      <c r="F659" s="113"/>
      <c r="G659" s="5"/>
      <c r="H659" s="5"/>
      <c r="I659" s="5"/>
      <c r="J659" s="5"/>
    </row>
    <row r="660" spans="1:10" ht="15.75" x14ac:dyDescent="0.25">
      <c r="B660" s="5" t="s">
        <v>10</v>
      </c>
      <c r="C660" s="1"/>
      <c r="D660" s="6" t="s">
        <v>7</v>
      </c>
      <c r="E660" s="6">
        <v>2017</v>
      </c>
      <c r="F660" s="5"/>
      <c r="G660" s="5"/>
      <c r="H660" s="5"/>
      <c r="I660" s="5"/>
      <c r="J660" s="5"/>
    </row>
    <row r="661" spans="1:10" ht="15.75" x14ac:dyDescent="0.25">
      <c r="B661" s="5" t="s">
        <v>11</v>
      </c>
      <c r="C661" s="1"/>
      <c r="D661" s="6" t="s">
        <v>7</v>
      </c>
      <c r="E661" s="8" t="s">
        <v>43</v>
      </c>
      <c r="F661" s="5"/>
      <c r="G661" s="5"/>
      <c r="H661" s="5"/>
      <c r="I661" s="5"/>
      <c r="J661" s="5"/>
    </row>
    <row r="662" spans="1:10" ht="15.75" x14ac:dyDescent="0.25">
      <c r="B662" s="5" t="s">
        <v>12</v>
      </c>
      <c r="C662" s="1"/>
      <c r="D662" s="6" t="s">
        <v>7</v>
      </c>
      <c r="E662" s="6" t="s">
        <v>13</v>
      </c>
      <c r="F662" s="5"/>
      <c r="G662" s="5"/>
      <c r="H662" s="5"/>
      <c r="I662" s="5"/>
      <c r="J662" s="5"/>
    </row>
    <row r="663" spans="1:10" ht="16.5" thickBot="1" x14ac:dyDescent="0.3">
      <c r="A663" s="55"/>
      <c r="B663" s="2"/>
      <c r="C663" s="9"/>
      <c r="D663" s="9"/>
      <c r="E663" s="9"/>
      <c r="F663" s="9"/>
      <c r="G663" s="10"/>
      <c r="H663" s="2"/>
      <c r="I663" s="2"/>
      <c r="J663" s="2"/>
    </row>
    <row r="664" spans="1:10" x14ac:dyDescent="0.25">
      <c r="A664" s="114" t="s">
        <v>14</v>
      </c>
      <c r="B664" s="117" t="s">
        <v>15</v>
      </c>
      <c r="C664" s="118"/>
      <c r="D664" s="119"/>
      <c r="E664" s="155" t="s">
        <v>16</v>
      </c>
      <c r="F664" s="158" t="s">
        <v>17</v>
      </c>
      <c r="G664" s="105" t="s">
        <v>59</v>
      </c>
      <c r="H664" s="106"/>
      <c r="I664" s="107"/>
      <c r="J664" s="108" t="s">
        <v>88</v>
      </c>
    </row>
    <row r="665" spans="1:10" x14ac:dyDescent="0.25">
      <c r="A665" s="115"/>
      <c r="B665" s="120"/>
      <c r="C665" s="121"/>
      <c r="D665" s="122"/>
      <c r="E665" s="156"/>
      <c r="F665" s="159"/>
      <c r="G665" s="111" t="s">
        <v>58</v>
      </c>
      <c r="H665" s="111" t="s">
        <v>18</v>
      </c>
      <c r="I665" s="111" t="s">
        <v>19</v>
      </c>
      <c r="J665" s="109"/>
    </row>
    <row r="666" spans="1:10" x14ac:dyDescent="0.25">
      <c r="A666" s="116"/>
      <c r="B666" s="123"/>
      <c r="C666" s="124"/>
      <c r="D666" s="125"/>
      <c r="E666" s="157"/>
      <c r="F666" s="112"/>
      <c r="G666" s="112"/>
      <c r="H666" s="112"/>
      <c r="I666" s="112"/>
      <c r="J666" s="110"/>
    </row>
    <row r="667" spans="1:10" ht="15.75" thickBot="1" x14ac:dyDescent="0.3">
      <c r="A667" s="57">
        <v>1</v>
      </c>
      <c r="B667" s="94">
        <v>2</v>
      </c>
      <c r="C667" s="95"/>
      <c r="D667" s="96"/>
      <c r="E667" s="11">
        <v>3</v>
      </c>
      <c r="F667" s="13">
        <v>4</v>
      </c>
      <c r="G667" s="12">
        <v>5</v>
      </c>
      <c r="H667" s="13">
        <v>6</v>
      </c>
      <c r="I667" s="13">
        <v>7</v>
      </c>
      <c r="J667" s="14">
        <v>8</v>
      </c>
    </row>
    <row r="668" spans="1:10" x14ac:dyDescent="0.25">
      <c r="A668" s="58" t="s">
        <v>20</v>
      </c>
      <c r="B668" s="97" t="s">
        <v>61</v>
      </c>
      <c r="C668" s="98"/>
      <c r="D668" s="99"/>
      <c r="E668" s="27" t="s">
        <v>44</v>
      </c>
      <c r="F668" s="28">
        <v>1</v>
      </c>
      <c r="G668" s="29" t="s">
        <v>21</v>
      </c>
      <c r="H668" s="30">
        <f>IF(G668="A",4,IF(G668="B",3,IF(G668="C",2,"0.00")))</f>
        <v>4</v>
      </c>
      <c r="I668" s="51">
        <f t="shared" ref="I668:I681" si="34">F668*H668</f>
        <v>4</v>
      </c>
      <c r="J668" s="100" t="s">
        <v>89</v>
      </c>
    </row>
    <row r="669" spans="1:10" ht="26.25" customHeight="1" x14ac:dyDescent="0.25">
      <c r="A669" s="59" t="s">
        <v>22</v>
      </c>
      <c r="B669" s="102" t="s">
        <v>62</v>
      </c>
      <c r="C669" s="103"/>
      <c r="D669" s="104"/>
      <c r="E669" s="28" t="s">
        <v>45</v>
      </c>
      <c r="F669" s="31">
        <v>1</v>
      </c>
      <c r="G669" s="32" t="s">
        <v>21</v>
      </c>
      <c r="H669" s="33">
        <f t="shared" ref="H669:H674" si="35">IF(G669="A",4,IF(G669="B",3,IF(G669="C",2,"0.00")))</f>
        <v>4</v>
      </c>
      <c r="I669" s="42">
        <f t="shared" si="34"/>
        <v>4</v>
      </c>
      <c r="J669" s="101"/>
    </row>
    <row r="670" spans="1:10" ht="26.25" customHeight="1" x14ac:dyDescent="0.25">
      <c r="A670" s="59" t="s">
        <v>23</v>
      </c>
      <c r="B670" s="91" t="s">
        <v>63</v>
      </c>
      <c r="C670" s="92"/>
      <c r="D670" s="93"/>
      <c r="E670" s="28" t="s">
        <v>46</v>
      </c>
      <c r="F670" s="31">
        <v>1</v>
      </c>
      <c r="G670" s="32" t="s">
        <v>24</v>
      </c>
      <c r="H670" s="33">
        <f t="shared" si="35"/>
        <v>3</v>
      </c>
      <c r="I670" s="42">
        <f t="shared" si="34"/>
        <v>3</v>
      </c>
      <c r="J670" s="34" t="s">
        <v>64</v>
      </c>
    </row>
    <row r="671" spans="1:10" ht="26.25" customHeight="1" x14ac:dyDescent="0.25">
      <c r="A671" s="59" t="s">
        <v>25</v>
      </c>
      <c r="B671" s="87" t="s">
        <v>65</v>
      </c>
      <c r="C671" s="88"/>
      <c r="D671" s="89"/>
      <c r="E671" s="28" t="s">
        <v>47</v>
      </c>
      <c r="F671" s="31">
        <v>1</v>
      </c>
      <c r="G671" s="32" t="s">
        <v>24</v>
      </c>
      <c r="H671" s="33">
        <f t="shared" si="35"/>
        <v>3</v>
      </c>
      <c r="I671" s="42">
        <f t="shared" si="34"/>
        <v>3</v>
      </c>
      <c r="J671" s="34" t="s">
        <v>66</v>
      </c>
    </row>
    <row r="672" spans="1:10" ht="42.75" customHeight="1" x14ac:dyDescent="0.25">
      <c r="A672" s="59" t="s">
        <v>26</v>
      </c>
      <c r="B672" s="87" t="s">
        <v>67</v>
      </c>
      <c r="C672" s="88"/>
      <c r="D672" s="89"/>
      <c r="E672" s="28" t="s">
        <v>48</v>
      </c>
      <c r="F672" s="31">
        <v>1</v>
      </c>
      <c r="G672" s="32" t="s">
        <v>24</v>
      </c>
      <c r="H672" s="33">
        <f t="shared" si="35"/>
        <v>3</v>
      </c>
      <c r="I672" s="42">
        <f t="shared" si="34"/>
        <v>3</v>
      </c>
      <c r="J672" s="34" t="s">
        <v>68</v>
      </c>
    </row>
    <row r="673" spans="1:10" ht="26.25" customHeight="1" x14ac:dyDescent="0.25">
      <c r="A673" s="59" t="s">
        <v>27</v>
      </c>
      <c r="B673" s="87" t="s">
        <v>69</v>
      </c>
      <c r="C673" s="88"/>
      <c r="D673" s="89"/>
      <c r="E673" s="28" t="s">
        <v>49</v>
      </c>
      <c r="F673" s="31">
        <v>1</v>
      </c>
      <c r="G673" s="32" t="s">
        <v>24</v>
      </c>
      <c r="H673" s="33">
        <f t="shared" si="35"/>
        <v>3</v>
      </c>
      <c r="I673" s="42">
        <f t="shared" si="34"/>
        <v>3</v>
      </c>
      <c r="J673" s="34" t="s">
        <v>70</v>
      </c>
    </row>
    <row r="674" spans="1:10" ht="26.25" customHeight="1" thickBot="1" x14ac:dyDescent="0.3">
      <c r="A674" s="60" t="s">
        <v>28</v>
      </c>
      <c r="B674" s="90" t="s">
        <v>71</v>
      </c>
      <c r="C674" s="90"/>
      <c r="D674" s="90"/>
      <c r="E674" s="31" t="s">
        <v>50</v>
      </c>
      <c r="F674" s="28">
        <v>1</v>
      </c>
      <c r="G674" s="32" t="s">
        <v>24</v>
      </c>
      <c r="H674" s="33">
        <f t="shared" si="35"/>
        <v>3</v>
      </c>
      <c r="I674" s="42">
        <f t="shared" si="34"/>
        <v>3</v>
      </c>
      <c r="J674" s="34"/>
    </row>
    <row r="675" spans="1:10" ht="26.25" customHeight="1" x14ac:dyDescent="0.25">
      <c r="A675" s="59" t="s">
        <v>51</v>
      </c>
      <c r="B675" s="152" t="s">
        <v>72</v>
      </c>
      <c r="C675" s="153"/>
      <c r="D675" s="154"/>
      <c r="E675" s="28" t="s">
        <v>44</v>
      </c>
      <c r="F675" s="31">
        <v>2</v>
      </c>
      <c r="G675" s="32" t="s">
        <v>21</v>
      </c>
      <c r="H675" s="30">
        <f>IF(G675="A",4,IF(G675="B",3,IF(G675="C",2,"0.00")))</f>
        <v>4</v>
      </c>
      <c r="I675" s="42">
        <f t="shared" si="34"/>
        <v>8</v>
      </c>
      <c r="J675" s="34"/>
    </row>
    <row r="676" spans="1:10" ht="26.25" customHeight="1" x14ac:dyDescent="0.25">
      <c r="A676" s="60" t="s">
        <v>52</v>
      </c>
      <c r="B676" s="151" t="s">
        <v>73</v>
      </c>
      <c r="C676" s="92"/>
      <c r="D676" s="93"/>
      <c r="E676" s="28" t="s">
        <v>45</v>
      </c>
      <c r="F676" s="31">
        <v>1</v>
      </c>
      <c r="G676" s="32" t="s">
        <v>21</v>
      </c>
      <c r="H676" s="33">
        <f t="shared" ref="H676:H681" si="36">IF(G676="A",4,IF(G676="B",3,IF(G676="C",2,"0.00")))</f>
        <v>4</v>
      </c>
      <c r="I676" s="42">
        <f t="shared" si="34"/>
        <v>4</v>
      </c>
      <c r="J676" s="34"/>
    </row>
    <row r="677" spans="1:10" ht="38.25" customHeight="1" x14ac:dyDescent="0.25">
      <c r="A677" s="59" t="s">
        <v>53</v>
      </c>
      <c r="B677" s="91" t="s">
        <v>74</v>
      </c>
      <c r="C677" s="92"/>
      <c r="D677" s="93"/>
      <c r="E677" s="28" t="s">
        <v>46</v>
      </c>
      <c r="F677" s="31">
        <v>1</v>
      </c>
      <c r="G677" s="32" t="s">
        <v>21</v>
      </c>
      <c r="H677" s="33">
        <f t="shared" si="36"/>
        <v>4</v>
      </c>
      <c r="I677" s="42">
        <f t="shared" si="34"/>
        <v>4</v>
      </c>
      <c r="J677" s="34"/>
    </row>
    <row r="678" spans="1:10" ht="33" customHeight="1" x14ac:dyDescent="0.25">
      <c r="A678" s="60" t="s">
        <v>54</v>
      </c>
      <c r="B678" s="87" t="s">
        <v>75</v>
      </c>
      <c r="C678" s="88"/>
      <c r="D678" s="89"/>
      <c r="E678" s="28" t="s">
        <v>47</v>
      </c>
      <c r="F678" s="31">
        <v>3</v>
      </c>
      <c r="G678" s="32" t="s">
        <v>24</v>
      </c>
      <c r="H678" s="33">
        <f t="shared" si="36"/>
        <v>3</v>
      </c>
      <c r="I678" s="42">
        <f t="shared" si="34"/>
        <v>9</v>
      </c>
      <c r="J678" s="34"/>
    </row>
    <row r="679" spans="1:10" ht="39.75" customHeight="1" x14ac:dyDescent="0.25">
      <c r="A679" s="61" t="s">
        <v>55</v>
      </c>
      <c r="B679" s="87" t="s">
        <v>76</v>
      </c>
      <c r="C679" s="88"/>
      <c r="D679" s="89"/>
      <c r="E679" s="28" t="s">
        <v>48</v>
      </c>
      <c r="F679" s="31">
        <v>1</v>
      </c>
      <c r="G679" s="32" t="s">
        <v>24</v>
      </c>
      <c r="H679" s="33">
        <f t="shared" si="36"/>
        <v>3</v>
      </c>
      <c r="I679" s="42">
        <f t="shared" si="34"/>
        <v>3</v>
      </c>
      <c r="J679" s="34"/>
    </row>
    <row r="680" spans="1:10" ht="27.75" customHeight="1" x14ac:dyDescent="0.25">
      <c r="A680" s="62" t="s">
        <v>56</v>
      </c>
      <c r="B680" s="87" t="s">
        <v>77</v>
      </c>
      <c r="C680" s="88"/>
      <c r="D680" s="89"/>
      <c r="E680" s="28" t="s">
        <v>49</v>
      </c>
      <c r="F680" s="31">
        <v>2</v>
      </c>
      <c r="G680" s="32" t="s">
        <v>24</v>
      </c>
      <c r="H680" s="33">
        <f t="shared" si="36"/>
        <v>3</v>
      </c>
      <c r="I680" s="42">
        <f t="shared" si="34"/>
        <v>6</v>
      </c>
      <c r="J680" s="34"/>
    </row>
    <row r="681" spans="1:10" ht="25.5" customHeight="1" x14ac:dyDescent="0.25">
      <c r="A681" s="62" t="s">
        <v>57</v>
      </c>
      <c r="B681" s="87" t="s">
        <v>78</v>
      </c>
      <c r="C681" s="88"/>
      <c r="D681" s="89"/>
      <c r="E681" s="28" t="s">
        <v>50</v>
      </c>
      <c r="F681" s="31">
        <v>1</v>
      </c>
      <c r="G681" s="32" t="s">
        <v>24</v>
      </c>
      <c r="H681" s="33">
        <f t="shared" si="36"/>
        <v>3</v>
      </c>
      <c r="I681" s="33">
        <f t="shared" si="34"/>
        <v>3</v>
      </c>
      <c r="J681" s="34"/>
    </row>
    <row r="682" spans="1:10" ht="23.25" customHeight="1" x14ac:dyDescent="0.25">
      <c r="A682" s="74" t="s">
        <v>79</v>
      </c>
      <c r="B682" s="75"/>
      <c r="C682" s="75"/>
      <c r="D682" s="75"/>
      <c r="E682" s="76"/>
      <c r="F682" s="35">
        <f>SUM(F668:F681)</f>
        <v>18</v>
      </c>
      <c r="G682" s="77" t="s">
        <v>29</v>
      </c>
      <c r="H682" s="78"/>
      <c r="I682" s="36">
        <f>SUM(I668:I681)</f>
        <v>60</v>
      </c>
      <c r="J682" s="37" t="s">
        <v>30</v>
      </c>
    </row>
    <row r="683" spans="1:10" ht="23.25" customHeight="1" x14ac:dyDescent="0.25">
      <c r="A683" s="82" t="s">
        <v>60</v>
      </c>
      <c r="B683" s="83"/>
      <c r="C683" s="83"/>
      <c r="D683" s="83"/>
      <c r="E683" s="83"/>
      <c r="F683" s="83"/>
      <c r="G683" s="83"/>
      <c r="H683" s="78"/>
      <c r="I683" s="38">
        <f>I682/18</f>
        <v>3.3333333333333335</v>
      </c>
      <c r="J683" s="39" t="s">
        <v>31</v>
      </c>
    </row>
    <row r="684" spans="1:10" ht="23.25" customHeight="1" x14ac:dyDescent="0.25">
      <c r="A684" s="74" t="s">
        <v>80</v>
      </c>
      <c r="B684" s="75"/>
      <c r="C684" s="75"/>
      <c r="D684" s="75"/>
      <c r="E684" s="75"/>
      <c r="F684" s="75"/>
      <c r="G684" s="75"/>
      <c r="H684" s="76"/>
      <c r="I684" s="38"/>
      <c r="J684" s="39" t="s">
        <v>31</v>
      </c>
    </row>
    <row r="685" spans="1:10" x14ac:dyDescent="0.25">
      <c r="A685" s="84"/>
      <c r="B685" s="85"/>
      <c r="C685" s="85"/>
      <c r="D685" s="85"/>
      <c r="E685" s="85"/>
      <c r="F685" s="85"/>
      <c r="G685" s="85"/>
      <c r="H685" s="85"/>
      <c r="I685" s="85"/>
      <c r="J685" s="86"/>
    </row>
    <row r="686" spans="1:10" x14ac:dyDescent="0.25">
      <c r="A686" s="128" t="s">
        <v>14</v>
      </c>
      <c r="B686" s="130" t="s">
        <v>81</v>
      </c>
      <c r="C686" s="131"/>
      <c r="D686" s="132"/>
      <c r="E686" s="136" t="s">
        <v>82</v>
      </c>
      <c r="F686" s="137" t="s">
        <v>17</v>
      </c>
      <c r="G686" s="139" t="s">
        <v>83</v>
      </c>
      <c r="H686" s="140"/>
      <c r="I686" s="141"/>
      <c r="J686" s="142"/>
    </row>
    <row r="687" spans="1:10" ht="26.25" x14ac:dyDescent="0.25">
      <c r="A687" s="129"/>
      <c r="B687" s="133"/>
      <c r="C687" s="134"/>
      <c r="D687" s="135"/>
      <c r="E687" s="136"/>
      <c r="F687" s="138"/>
      <c r="G687" s="40" t="s">
        <v>84</v>
      </c>
      <c r="H687" s="40" t="s">
        <v>85</v>
      </c>
      <c r="I687" s="40" t="s">
        <v>90</v>
      </c>
      <c r="J687" s="143"/>
    </row>
    <row r="688" spans="1:10" x14ac:dyDescent="0.25">
      <c r="A688" s="63" t="s">
        <v>20</v>
      </c>
      <c r="B688" s="145" t="s">
        <v>86</v>
      </c>
      <c r="C688" s="146"/>
      <c r="D688" s="147"/>
      <c r="E688" s="31" t="s">
        <v>33</v>
      </c>
      <c r="F688" s="41">
        <v>1</v>
      </c>
      <c r="G688" s="32" t="s">
        <v>21</v>
      </c>
      <c r="H688" s="42">
        <f>IF(G688="A",4,IF(G688="B",3,IF(G688="C",2,"0.00")))</f>
        <v>4</v>
      </c>
      <c r="I688" s="42">
        <f>F688*H688</f>
        <v>4</v>
      </c>
      <c r="J688" s="143"/>
    </row>
    <row r="689" spans="1:10" ht="15.75" thickBot="1" x14ac:dyDescent="0.3">
      <c r="A689" s="64" t="s">
        <v>22</v>
      </c>
      <c r="B689" s="148" t="s">
        <v>87</v>
      </c>
      <c r="C689" s="149"/>
      <c r="D689" s="150"/>
      <c r="E689" s="52" t="s">
        <v>34</v>
      </c>
      <c r="F689" s="43">
        <v>1</v>
      </c>
      <c r="G689" s="44" t="s">
        <v>24</v>
      </c>
      <c r="H689" s="45">
        <f>IF(G689="A",4,IF(G689="B",3,IF(G689="C",2,"0.00")))</f>
        <v>3</v>
      </c>
      <c r="I689" s="45">
        <f>F689*H689</f>
        <v>3</v>
      </c>
      <c r="J689" s="144"/>
    </row>
    <row r="690" spans="1:10" x14ac:dyDescent="0.25">
      <c r="A690" s="65"/>
      <c r="B690" s="47"/>
      <c r="C690" s="47"/>
      <c r="D690" s="47"/>
      <c r="E690" s="48"/>
      <c r="F690" s="46"/>
      <c r="G690" s="49"/>
      <c r="H690" s="50"/>
      <c r="I690" s="50"/>
      <c r="J690" s="46"/>
    </row>
    <row r="691" spans="1:10" x14ac:dyDescent="0.25">
      <c r="A691" s="6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ht="15.75" x14ac:dyDescent="0.25">
      <c r="A692" s="67"/>
      <c r="B692" s="18"/>
      <c r="C692" s="18"/>
      <c r="D692" s="1"/>
      <c r="E692" s="17"/>
      <c r="F692" s="79" t="s">
        <v>35</v>
      </c>
      <c r="G692" s="79"/>
      <c r="H692" s="79"/>
      <c r="I692" s="79"/>
      <c r="J692" s="79"/>
    </row>
    <row r="693" spans="1:10" ht="15.75" x14ac:dyDescent="0.25">
      <c r="A693" s="79" t="s">
        <v>36</v>
      </c>
      <c r="B693" s="79"/>
      <c r="C693" s="79"/>
      <c r="D693" s="1"/>
      <c r="E693" s="17"/>
      <c r="F693" s="79" t="s">
        <v>36</v>
      </c>
      <c r="G693" s="79"/>
      <c r="H693" s="79"/>
      <c r="I693" s="79"/>
      <c r="J693" s="79"/>
    </row>
    <row r="694" spans="1:10" ht="15.75" x14ac:dyDescent="0.25">
      <c r="A694" s="79" t="s">
        <v>37</v>
      </c>
      <c r="B694" s="79"/>
      <c r="C694" s="79"/>
      <c r="D694" s="1"/>
      <c r="E694" s="17"/>
      <c r="F694" s="79" t="s">
        <v>38</v>
      </c>
      <c r="G694" s="79"/>
      <c r="H694" s="79"/>
      <c r="I694" s="79"/>
      <c r="J694" s="79"/>
    </row>
    <row r="695" spans="1:10" ht="15.75" x14ac:dyDescent="0.25">
      <c r="B695" s="18"/>
      <c r="C695" s="18"/>
      <c r="D695" s="1"/>
      <c r="E695" s="18"/>
      <c r="F695" s="1"/>
      <c r="G695" s="18"/>
      <c r="H695" s="18"/>
      <c r="I695" s="18"/>
      <c r="J695" s="1"/>
    </row>
    <row r="696" spans="1:10" ht="15.75" x14ac:dyDescent="0.25">
      <c r="B696" s="18"/>
      <c r="C696" s="18"/>
      <c r="D696" s="1"/>
      <c r="E696" s="18"/>
      <c r="F696" s="1"/>
      <c r="G696" s="18"/>
      <c r="H696" s="18"/>
      <c r="I696" s="18"/>
      <c r="J696" s="1"/>
    </row>
    <row r="697" spans="1:10" ht="15.75" x14ac:dyDescent="0.25">
      <c r="B697" s="18"/>
      <c r="C697" s="18"/>
      <c r="D697" s="1"/>
      <c r="E697" s="18"/>
      <c r="F697" s="1"/>
      <c r="G697" s="18"/>
      <c r="H697" s="18"/>
      <c r="I697" s="18"/>
      <c r="J697" s="1"/>
    </row>
    <row r="698" spans="1:10" ht="15.75" x14ac:dyDescent="0.25">
      <c r="A698" s="126" t="s">
        <v>39</v>
      </c>
      <c r="B698" s="126"/>
      <c r="C698" s="126"/>
      <c r="D698" s="19"/>
      <c r="E698" s="20"/>
      <c r="F698" s="127" t="s">
        <v>40</v>
      </c>
      <c r="G698" s="127"/>
      <c r="H698" s="127"/>
      <c r="I698" s="127"/>
      <c r="J698" s="127"/>
    </row>
    <row r="699" spans="1:10" ht="15.75" x14ac:dyDescent="0.25">
      <c r="A699" s="80" t="s">
        <v>41</v>
      </c>
      <c r="B699" s="80"/>
      <c r="C699" s="80"/>
      <c r="D699" s="19"/>
      <c r="E699" s="20"/>
      <c r="F699" s="81" t="s">
        <v>42</v>
      </c>
      <c r="G699" s="81"/>
      <c r="H699" s="81"/>
      <c r="I699" s="81"/>
      <c r="J699" s="81"/>
    </row>
    <row r="703" spans="1:10" x14ac:dyDescent="0.25"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20.25" x14ac:dyDescent="0.25">
      <c r="B704" s="160" t="s">
        <v>0</v>
      </c>
      <c r="C704" s="160"/>
      <c r="D704" s="160"/>
      <c r="E704" s="160"/>
      <c r="F704" s="160"/>
      <c r="G704" s="160"/>
      <c r="H704" s="160"/>
      <c r="I704" s="160"/>
      <c r="J704" s="160"/>
    </row>
    <row r="705" spans="1:10" ht="20.25" x14ac:dyDescent="0.25">
      <c r="B705" s="160" t="s">
        <v>1</v>
      </c>
      <c r="C705" s="160"/>
      <c r="D705" s="160"/>
      <c r="E705" s="160"/>
      <c r="F705" s="160"/>
      <c r="G705" s="160"/>
      <c r="H705" s="160"/>
      <c r="I705" s="160"/>
      <c r="J705" s="160"/>
    </row>
    <row r="706" spans="1:10" ht="15.75" x14ac:dyDescent="0.25">
      <c r="B706" s="161" t="s">
        <v>2</v>
      </c>
      <c r="C706" s="161"/>
      <c r="D706" s="161"/>
      <c r="E706" s="161"/>
      <c r="F706" s="161"/>
      <c r="G706" s="161"/>
      <c r="H706" s="161"/>
      <c r="I706" s="161"/>
      <c r="J706" s="161"/>
    </row>
    <row r="707" spans="1:10" ht="15.75" x14ac:dyDescent="0.25">
      <c r="B707" s="162" t="s">
        <v>3</v>
      </c>
      <c r="C707" s="162"/>
      <c r="D707" s="162"/>
      <c r="E707" s="162"/>
      <c r="F707" s="162"/>
      <c r="G707" s="162"/>
      <c r="H707" s="162"/>
      <c r="I707" s="162"/>
      <c r="J707" s="162"/>
    </row>
    <row r="708" spans="1:10" ht="15.75" x14ac:dyDescent="0.25">
      <c r="A708" s="55"/>
      <c r="B708" s="3"/>
      <c r="C708" s="3"/>
      <c r="D708" s="3"/>
      <c r="E708" s="3"/>
      <c r="F708" s="3"/>
      <c r="G708" s="3"/>
      <c r="H708" s="3"/>
      <c r="I708" s="3"/>
      <c r="J708" s="3"/>
    </row>
    <row r="709" spans="1:10" ht="18.75" x14ac:dyDescent="0.25">
      <c r="A709" s="163" t="s">
        <v>4</v>
      </c>
      <c r="B709" s="163"/>
      <c r="C709" s="163"/>
      <c r="D709" s="163"/>
      <c r="E709" s="163"/>
      <c r="F709" s="163"/>
      <c r="G709" s="163"/>
      <c r="H709" s="163"/>
      <c r="I709" s="163"/>
      <c r="J709" s="163"/>
    </row>
    <row r="710" spans="1:10" ht="19.5" x14ac:dyDescent="0.25">
      <c r="A710" s="163" t="s">
        <v>5</v>
      </c>
      <c r="B710" s="163"/>
      <c r="C710" s="163"/>
      <c r="D710" s="163"/>
      <c r="E710" s="163"/>
      <c r="F710" s="163"/>
      <c r="G710" s="163"/>
      <c r="H710" s="163"/>
      <c r="I710" s="163"/>
      <c r="J710" s="163"/>
    </row>
    <row r="711" spans="1:10" ht="18.75" x14ac:dyDescent="0.25">
      <c r="A711" s="56"/>
      <c r="B711" s="4"/>
      <c r="C711" s="4"/>
      <c r="D711" s="4"/>
      <c r="E711" s="4"/>
      <c r="F711" s="4"/>
      <c r="G711" s="4"/>
      <c r="H711" s="4"/>
      <c r="I711" s="4"/>
      <c r="J711" s="4"/>
    </row>
    <row r="712" spans="1:10" ht="15.75" x14ac:dyDescent="0.25">
      <c r="B712" s="5" t="s">
        <v>6</v>
      </c>
      <c r="C712" s="1"/>
      <c r="D712" s="6" t="s">
        <v>7</v>
      </c>
      <c r="E712" s="7" t="s">
        <v>8</v>
      </c>
      <c r="F712" s="7"/>
      <c r="G712" s="5"/>
      <c r="H712" s="5"/>
      <c r="I712" s="5"/>
      <c r="J712" s="5"/>
    </row>
    <row r="713" spans="1:10" ht="15.75" x14ac:dyDescent="0.25">
      <c r="B713" s="5" t="s">
        <v>9</v>
      </c>
      <c r="C713" s="1"/>
      <c r="D713" s="6" t="s">
        <v>7</v>
      </c>
      <c r="E713" s="113">
        <v>1719002001</v>
      </c>
      <c r="F713" s="113"/>
      <c r="G713" s="5"/>
      <c r="H713" s="5"/>
      <c r="I713" s="5"/>
      <c r="J713" s="5"/>
    </row>
    <row r="714" spans="1:10" ht="15.75" x14ac:dyDescent="0.25">
      <c r="B714" s="5" t="s">
        <v>10</v>
      </c>
      <c r="C714" s="1"/>
      <c r="D714" s="6" t="s">
        <v>7</v>
      </c>
      <c r="E714" s="6">
        <v>2017</v>
      </c>
      <c r="F714" s="5"/>
      <c r="G714" s="5"/>
      <c r="H714" s="5"/>
      <c r="I714" s="5"/>
      <c r="J714" s="5"/>
    </row>
    <row r="715" spans="1:10" ht="15.75" x14ac:dyDescent="0.25">
      <c r="B715" s="5" t="s">
        <v>11</v>
      </c>
      <c r="C715" s="1"/>
      <c r="D715" s="6" t="s">
        <v>7</v>
      </c>
      <c r="E715" s="8" t="s">
        <v>43</v>
      </c>
      <c r="F715" s="5"/>
      <c r="G715" s="5"/>
      <c r="H715" s="5"/>
      <c r="I715" s="5"/>
      <c r="J715" s="5"/>
    </row>
    <row r="716" spans="1:10" ht="15.75" x14ac:dyDescent="0.25">
      <c r="B716" s="5" t="s">
        <v>12</v>
      </c>
      <c r="C716" s="1"/>
      <c r="D716" s="6" t="s">
        <v>7</v>
      </c>
      <c r="E716" s="6" t="s">
        <v>13</v>
      </c>
      <c r="F716" s="5"/>
      <c r="G716" s="5"/>
      <c r="H716" s="5"/>
      <c r="I716" s="5"/>
      <c r="J716" s="5"/>
    </row>
    <row r="717" spans="1:10" ht="16.5" thickBot="1" x14ac:dyDescent="0.3">
      <c r="A717" s="55"/>
      <c r="B717" s="2"/>
      <c r="C717" s="9"/>
      <c r="D717" s="9"/>
      <c r="E717" s="9"/>
      <c r="F717" s="9"/>
      <c r="G717" s="10"/>
      <c r="H717" s="2"/>
      <c r="I717" s="2"/>
      <c r="J717" s="2"/>
    </row>
    <row r="718" spans="1:10" x14ac:dyDescent="0.25">
      <c r="A718" s="114" t="s">
        <v>14</v>
      </c>
      <c r="B718" s="117" t="s">
        <v>15</v>
      </c>
      <c r="C718" s="118"/>
      <c r="D718" s="119"/>
      <c r="E718" s="155" t="s">
        <v>16</v>
      </c>
      <c r="F718" s="158" t="s">
        <v>17</v>
      </c>
      <c r="G718" s="105" t="s">
        <v>59</v>
      </c>
      <c r="H718" s="106"/>
      <c r="I718" s="107"/>
      <c r="J718" s="108" t="s">
        <v>88</v>
      </c>
    </row>
    <row r="719" spans="1:10" x14ac:dyDescent="0.25">
      <c r="A719" s="115"/>
      <c r="B719" s="120"/>
      <c r="C719" s="121"/>
      <c r="D719" s="122"/>
      <c r="E719" s="156"/>
      <c r="F719" s="159"/>
      <c r="G719" s="111" t="s">
        <v>58</v>
      </c>
      <c r="H719" s="111" t="s">
        <v>18</v>
      </c>
      <c r="I719" s="111" t="s">
        <v>19</v>
      </c>
      <c r="J719" s="109"/>
    </row>
    <row r="720" spans="1:10" x14ac:dyDescent="0.25">
      <c r="A720" s="116"/>
      <c r="B720" s="123"/>
      <c r="C720" s="124"/>
      <c r="D720" s="125"/>
      <c r="E720" s="157"/>
      <c r="F720" s="112"/>
      <c r="G720" s="112"/>
      <c r="H720" s="112"/>
      <c r="I720" s="112"/>
      <c r="J720" s="110"/>
    </row>
    <row r="721" spans="1:10" ht="15.75" thickBot="1" x14ac:dyDescent="0.3">
      <c r="A721" s="57">
        <v>1</v>
      </c>
      <c r="B721" s="94">
        <v>2</v>
      </c>
      <c r="C721" s="95"/>
      <c r="D721" s="96"/>
      <c r="E721" s="11">
        <v>3</v>
      </c>
      <c r="F721" s="13">
        <v>4</v>
      </c>
      <c r="G721" s="12">
        <v>5</v>
      </c>
      <c r="H721" s="13">
        <v>6</v>
      </c>
      <c r="I721" s="13">
        <v>7</v>
      </c>
      <c r="J721" s="14">
        <v>8</v>
      </c>
    </row>
    <row r="722" spans="1:10" x14ac:dyDescent="0.25">
      <c r="A722" s="58" t="s">
        <v>20</v>
      </c>
      <c r="B722" s="97" t="s">
        <v>61</v>
      </c>
      <c r="C722" s="98"/>
      <c r="D722" s="99"/>
      <c r="E722" s="27" t="s">
        <v>44</v>
      </c>
      <c r="F722" s="28">
        <v>1</v>
      </c>
      <c r="G722" s="29" t="s">
        <v>21</v>
      </c>
      <c r="H722" s="30">
        <f>IF(G722="A",4,IF(G722="B",3,IF(G722="C",2,"0.00")))</f>
        <v>4</v>
      </c>
      <c r="I722" s="51">
        <f t="shared" ref="I722:I735" si="37">F722*H722</f>
        <v>4</v>
      </c>
      <c r="J722" s="100" t="s">
        <v>89</v>
      </c>
    </row>
    <row r="723" spans="1:10" ht="26.25" customHeight="1" x14ac:dyDescent="0.25">
      <c r="A723" s="59" t="s">
        <v>22</v>
      </c>
      <c r="B723" s="102" t="s">
        <v>62</v>
      </c>
      <c r="C723" s="103"/>
      <c r="D723" s="104"/>
      <c r="E723" s="28" t="s">
        <v>45</v>
      </c>
      <c r="F723" s="31">
        <v>1</v>
      </c>
      <c r="G723" s="32" t="s">
        <v>21</v>
      </c>
      <c r="H723" s="33">
        <f t="shared" ref="H723:H728" si="38">IF(G723="A",4,IF(G723="B",3,IF(G723="C",2,"0.00")))</f>
        <v>4</v>
      </c>
      <c r="I723" s="42">
        <f t="shared" si="37"/>
        <v>4</v>
      </c>
      <c r="J723" s="101"/>
    </row>
    <row r="724" spans="1:10" ht="26.25" customHeight="1" x14ac:dyDescent="0.25">
      <c r="A724" s="59" t="s">
        <v>23</v>
      </c>
      <c r="B724" s="91" t="s">
        <v>63</v>
      </c>
      <c r="C724" s="92"/>
      <c r="D724" s="93"/>
      <c r="E724" s="28" t="s">
        <v>46</v>
      </c>
      <c r="F724" s="31">
        <v>1</v>
      </c>
      <c r="G724" s="32" t="s">
        <v>24</v>
      </c>
      <c r="H724" s="33">
        <f t="shared" si="38"/>
        <v>3</v>
      </c>
      <c r="I724" s="42">
        <f t="shared" si="37"/>
        <v>3</v>
      </c>
      <c r="J724" s="34" t="s">
        <v>64</v>
      </c>
    </row>
    <row r="725" spans="1:10" ht="26.25" customHeight="1" x14ac:dyDescent="0.25">
      <c r="A725" s="59" t="s">
        <v>25</v>
      </c>
      <c r="B725" s="87" t="s">
        <v>65</v>
      </c>
      <c r="C725" s="88"/>
      <c r="D725" s="89"/>
      <c r="E725" s="28" t="s">
        <v>47</v>
      </c>
      <c r="F725" s="31">
        <v>1</v>
      </c>
      <c r="G725" s="32" t="s">
        <v>24</v>
      </c>
      <c r="H725" s="33">
        <f t="shared" si="38"/>
        <v>3</v>
      </c>
      <c r="I725" s="42">
        <f t="shared" si="37"/>
        <v>3</v>
      </c>
      <c r="J725" s="34" t="s">
        <v>66</v>
      </c>
    </row>
    <row r="726" spans="1:10" ht="42.75" customHeight="1" x14ac:dyDescent="0.25">
      <c r="A726" s="59" t="s">
        <v>26</v>
      </c>
      <c r="B726" s="87" t="s">
        <v>67</v>
      </c>
      <c r="C726" s="88"/>
      <c r="D726" s="89"/>
      <c r="E726" s="28" t="s">
        <v>48</v>
      </c>
      <c r="F726" s="31">
        <v>1</v>
      </c>
      <c r="G726" s="32" t="s">
        <v>24</v>
      </c>
      <c r="H726" s="33">
        <f t="shared" si="38"/>
        <v>3</v>
      </c>
      <c r="I726" s="42">
        <f t="shared" si="37"/>
        <v>3</v>
      </c>
      <c r="J726" s="34" t="s">
        <v>68</v>
      </c>
    </row>
    <row r="727" spans="1:10" ht="26.25" customHeight="1" x14ac:dyDescent="0.25">
      <c r="A727" s="59" t="s">
        <v>27</v>
      </c>
      <c r="B727" s="87" t="s">
        <v>69</v>
      </c>
      <c r="C727" s="88"/>
      <c r="D727" s="89"/>
      <c r="E727" s="28" t="s">
        <v>49</v>
      </c>
      <c r="F727" s="31">
        <v>1</v>
      </c>
      <c r="G727" s="32" t="s">
        <v>24</v>
      </c>
      <c r="H727" s="33">
        <f t="shared" si="38"/>
        <v>3</v>
      </c>
      <c r="I727" s="42">
        <f t="shared" si="37"/>
        <v>3</v>
      </c>
      <c r="J727" s="34" t="s">
        <v>70</v>
      </c>
    </row>
    <row r="728" spans="1:10" ht="26.25" customHeight="1" thickBot="1" x14ac:dyDescent="0.3">
      <c r="A728" s="60" t="s">
        <v>28</v>
      </c>
      <c r="B728" s="90" t="s">
        <v>71</v>
      </c>
      <c r="C728" s="90"/>
      <c r="D728" s="90"/>
      <c r="E728" s="31" t="s">
        <v>50</v>
      </c>
      <c r="F728" s="28">
        <v>1</v>
      </c>
      <c r="G728" s="32" t="s">
        <v>24</v>
      </c>
      <c r="H728" s="33">
        <f t="shared" si="38"/>
        <v>3</v>
      </c>
      <c r="I728" s="42">
        <f t="shared" si="37"/>
        <v>3</v>
      </c>
      <c r="J728" s="34"/>
    </row>
    <row r="729" spans="1:10" ht="26.25" customHeight="1" x14ac:dyDescent="0.25">
      <c r="A729" s="59" t="s">
        <v>51</v>
      </c>
      <c r="B729" s="152" t="s">
        <v>72</v>
      </c>
      <c r="C729" s="153"/>
      <c r="D729" s="154"/>
      <c r="E729" s="28" t="s">
        <v>44</v>
      </c>
      <c r="F729" s="31">
        <v>2</v>
      </c>
      <c r="G729" s="32" t="s">
        <v>21</v>
      </c>
      <c r="H729" s="30">
        <f>IF(G729="A",4,IF(G729="B",3,IF(G729="C",2,"0.00")))</f>
        <v>4</v>
      </c>
      <c r="I729" s="42">
        <f t="shared" si="37"/>
        <v>8</v>
      </c>
      <c r="J729" s="34"/>
    </row>
    <row r="730" spans="1:10" ht="26.25" customHeight="1" x14ac:dyDescent="0.25">
      <c r="A730" s="60" t="s">
        <v>52</v>
      </c>
      <c r="B730" s="151" t="s">
        <v>73</v>
      </c>
      <c r="C730" s="92"/>
      <c r="D730" s="93"/>
      <c r="E730" s="28" t="s">
        <v>45</v>
      </c>
      <c r="F730" s="31">
        <v>1</v>
      </c>
      <c r="G730" s="32" t="s">
        <v>21</v>
      </c>
      <c r="H730" s="33">
        <f t="shared" ref="H730:H735" si="39">IF(G730="A",4,IF(G730="B",3,IF(G730="C",2,"0.00")))</f>
        <v>4</v>
      </c>
      <c r="I730" s="42">
        <f t="shared" si="37"/>
        <v>4</v>
      </c>
      <c r="J730" s="34"/>
    </row>
    <row r="731" spans="1:10" ht="38.25" customHeight="1" x14ac:dyDescent="0.25">
      <c r="A731" s="59" t="s">
        <v>53</v>
      </c>
      <c r="B731" s="91" t="s">
        <v>74</v>
      </c>
      <c r="C731" s="92"/>
      <c r="D731" s="93"/>
      <c r="E731" s="28" t="s">
        <v>46</v>
      </c>
      <c r="F731" s="31">
        <v>1</v>
      </c>
      <c r="G731" s="32" t="s">
        <v>21</v>
      </c>
      <c r="H731" s="33">
        <f t="shared" si="39"/>
        <v>4</v>
      </c>
      <c r="I731" s="42">
        <f t="shared" si="37"/>
        <v>4</v>
      </c>
      <c r="J731" s="34"/>
    </row>
    <row r="732" spans="1:10" ht="33" customHeight="1" x14ac:dyDescent="0.25">
      <c r="A732" s="60" t="s">
        <v>54</v>
      </c>
      <c r="B732" s="87" t="s">
        <v>75</v>
      </c>
      <c r="C732" s="88"/>
      <c r="D732" s="89"/>
      <c r="E732" s="28" t="s">
        <v>47</v>
      </c>
      <c r="F732" s="31">
        <v>3</v>
      </c>
      <c r="G732" s="32" t="s">
        <v>24</v>
      </c>
      <c r="H732" s="33">
        <f t="shared" si="39"/>
        <v>3</v>
      </c>
      <c r="I732" s="42">
        <f t="shared" si="37"/>
        <v>9</v>
      </c>
      <c r="J732" s="34"/>
    </row>
    <row r="733" spans="1:10" ht="39.75" customHeight="1" x14ac:dyDescent="0.25">
      <c r="A733" s="61" t="s">
        <v>55</v>
      </c>
      <c r="B733" s="87" t="s">
        <v>76</v>
      </c>
      <c r="C733" s="88"/>
      <c r="D733" s="89"/>
      <c r="E733" s="28" t="s">
        <v>48</v>
      </c>
      <c r="F733" s="31">
        <v>1</v>
      </c>
      <c r="G733" s="32" t="s">
        <v>24</v>
      </c>
      <c r="H733" s="33">
        <f t="shared" si="39"/>
        <v>3</v>
      </c>
      <c r="I733" s="42">
        <f t="shared" si="37"/>
        <v>3</v>
      </c>
      <c r="J733" s="34"/>
    </row>
    <row r="734" spans="1:10" ht="27.75" customHeight="1" x14ac:dyDescent="0.25">
      <c r="A734" s="62" t="s">
        <v>56</v>
      </c>
      <c r="B734" s="87" t="s">
        <v>77</v>
      </c>
      <c r="C734" s="88"/>
      <c r="D734" s="89"/>
      <c r="E734" s="28" t="s">
        <v>49</v>
      </c>
      <c r="F734" s="31">
        <v>2</v>
      </c>
      <c r="G734" s="32" t="s">
        <v>24</v>
      </c>
      <c r="H734" s="33">
        <f t="shared" si="39"/>
        <v>3</v>
      </c>
      <c r="I734" s="42">
        <f t="shared" si="37"/>
        <v>6</v>
      </c>
      <c r="J734" s="34"/>
    </row>
    <row r="735" spans="1:10" ht="25.5" customHeight="1" x14ac:dyDescent="0.25">
      <c r="A735" s="62" t="s">
        <v>57</v>
      </c>
      <c r="B735" s="87" t="s">
        <v>78</v>
      </c>
      <c r="C735" s="88"/>
      <c r="D735" s="89"/>
      <c r="E735" s="28" t="s">
        <v>50</v>
      </c>
      <c r="F735" s="31">
        <v>1</v>
      </c>
      <c r="G735" s="32" t="s">
        <v>24</v>
      </c>
      <c r="H735" s="33">
        <f t="shared" si="39"/>
        <v>3</v>
      </c>
      <c r="I735" s="33">
        <f t="shared" si="37"/>
        <v>3</v>
      </c>
      <c r="J735" s="34"/>
    </row>
    <row r="736" spans="1:10" ht="23.25" customHeight="1" x14ac:dyDescent="0.25">
      <c r="A736" s="74" t="s">
        <v>79</v>
      </c>
      <c r="B736" s="75"/>
      <c r="C736" s="75"/>
      <c r="D736" s="75"/>
      <c r="E736" s="76"/>
      <c r="F736" s="35">
        <f>SUM(F722:F735)</f>
        <v>18</v>
      </c>
      <c r="G736" s="77" t="s">
        <v>29</v>
      </c>
      <c r="H736" s="78"/>
      <c r="I736" s="36">
        <f>SUM(I722:I735)</f>
        <v>60</v>
      </c>
      <c r="J736" s="37" t="s">
        <v>30</v>
      </c>
    </row>
    <row r="737" spans="1:10" ht="23.25" customHeight="1" x14ac:dyDescent="0.25">
      <c r="A737" s="82" t="s">
        <v>60</v>
      </c>
      <c r="B737" s="83"/>
      <c r="C737" s="83"/>
      <c r="D737" s="83"/>
      <c r="E737" s="83"/>
      <c r="F737" s="83"/>
      <c r="G737" s="83"/>
      <c r="H737" s="78"/>
      <c r="I737" s="38">
        <f>I736/18</f>
        <v>3.3333333333333335</v>
      </c>
      <c r="J737" s="39" t="s">
        <v>31</v>
      </c>
    </row>
    <row r="738" spans="1:10" ht="23.25" customHeight="1" x14ac:dyDescent="0.25">
      <c r="A738" s="74" t="s">
        <v>80</v>
      </c>
      <c r="B738" s="75"/>
      <c r="C738" s="75"/>
      <c r="D738" s="75"/>
      <c r="E738" s="75"/>
      <c r="F738" s="75"/>
      <c r="G738" s="75"/>
      <c r="H738" s="76"/>
      <c r="I738" s="38"/>
      <c r="J738" s="39" t="s">
        <v>31</v>
      </c>
    </row>
    <row r="739" spans="1:10" x14ac:dyDescent="0.25">
      <c r="A739" s="84"/>
      <c r="B739" s="85"/>
      <c r="C739" s="85"/>
      <c r="D739" s="85"/>
      <c r="E739" s="85"/>
      <c r="F739" s="85"/>
      <c r="G739" s="85"/>
      <c r="H739" s="85"/>
      <c r="I739" s="85"/>
      <c r="J739" s="86"/>
    </row>
    <row r="740" spans="1:10" x14ac:dyDescent="0.25">
      <c r="A740" s="128" t="s">
        <v>14</v>
      </c>
      <c r="B740" s="130" t="s">
        <v>81</v>
      </c>
      <c r="C740" s="131"/>
      <c r="D740" s="132"/>
      <c r="E740" s="136" t="s">
        <v>82</v>
      </c>
      <c r="F740" s="137" t="s">
        <v>17</v>
      </c>
      <c r="G740" s="139" t="s">
        <v>83</v>
      </c>
      <c r="H740" s="140"/>
      <c r="I740" s="141"/>
      <c r="J740" s="142"/>
    </row>
    <row r="741" spans="1:10" ht="26.25" x14ac:dyDescent="0.25">
      <c r="A741" s="129"/>
      <c r="B741" s="133"/>
      <c r="C741" s="134"/>
      <c r="D741" s="135"/>
      <c r="E741" s="136"/>
      <c r="F741" s="138"/>
      <c r="G741" s="40" t="s">
        <v>84</v>
      </c>
      <c r="H741" s="40" t="s">
        <v>85</v>
      </c>
      <c r="I741" s="40" t="s">
        <v>90</v>
      </c>
      <c r="J741" s="143"/>
    </row>
    <row r="742" spans="1:10" x14ac:dyDescent="0.25">
      <c r="A742" s="63" t="s">
        <v>20</v>
      </c>
      <c r="B742" s="145" t="s">
        <v>86</v>
      </c>
      <c r="C742" s="146"/>
      <c r="D742" s="147"/>
      <c r="E742" s="31" t="s">
        <v>33</v>
      </c>
      <c r="F742" s="41">
        <v>1</v>
      </c>
      <c r="G742" s="32" t="s">
        <v>21</v>
      </c>
      <c r="H742" s="42">
        <f>IF(G742="A",4,IF(G742="B",3,IF(G742="C",2,"0.00")))</f>
        <v>4</v>
      </c>
      <c r="I742" s="42">
        <f>F742*H742</f>
        <v>4</v>
      </c>
      <c r="J742" s="143"/>
    </row>
    <row r="743" spans="1:10" ht="15.75" thickBot="1" x14ac:dyDescent="0.3">
      <c r="A743" s="64" t="s">
        <v>22</v>
      </c>
      <c r="B743" s="148" t="s">
        <v>87</v>
      </c>
      <c r="C743" s="149"/>
      <c r="D743" s="150"/>
      <c r="E743" s="52" t="s">
        <v>34</v>
      </c>
      <c r="F743" s="43">
        <v>1</v>
      </c>
      <c r="G743" s="44" t="s">
        <v>24</v>
      </c>
      <c r="H743" s="45">
        <f>IF(G743="A",4,IF(G743="B",3,IF(G743="C",2,"0.00")))</f>
        <v>3</v>
      </c>
      <c r="I743" s="45">
        <f>F743*H743</f>
        <v>3</v>
      </c>
      <c r="J743" s="144"/>
    </row>
    <row r="744" spans="1:10" x14ac:dyDescent="0.25">
      <c r="A744" s="65"/>
      <c r="B744" s="47"/>
      <c r="C744" s="47"/>
      <c r="D744" s="47"/>
      <c r="E744" s="48"/>
      <c r="F744" s="46"/>
      <c r="G744" s="49"/>
      <c r="H744" s="50"/>
      <c r="I744" s="50"/>
      <c r="J744" s="46"/>
    </row>
    <row r="745" spans="1:10" x14ac:dyDescent="0.25">
      <c r="A745" s="6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ht="15.75" x14ac:dyDescent="0.25">
      <c r="A746" s="67"/>
      <c r="B746" s="18"/>
      <c r="C746" s="18"/>
      <c r="D746" s="1"/>
      <c r="E746" s="17"/>
      <c r="F746" s="79" t="s">
        <v>35</v>
      </c>
      <c r="G746" s="79"/>
      <c r="H746" s="79"/>
      <c r="I746" s="79"/>
      <c r="J746" s="79"/>
    </row>
    <row r="747" spans="1:10" ht="15.75" x14ac:dyDescent="0.25">
      <c r="A747" s="79" t="s">
        <v>36</v>
      </c>
      <c r="B747" s="79"/>
      <c r="C747" s="79"/>
      <c r="D747" s="1"/>
      <c r="E747" s="17"/>
      <c r="F747" s="79" t="s">
        <v>36</v>
      </c>
      <c r="G747" s="79"/>
      <c r="H747" s="79"/>
      <c r="I747" s="79"/>
      <c r="J747" s="79"/>
    </row>
    <row r="748" spans="1:10" ht="15.75" x14ac:dyDescent="0.25">
      <c r="A748" s="79" t="s">
        <v>37</v>
      </c>
      <c r="B748" s="79"/>
      <c r="C748" s="79"/>
      <c r="D748" s="1"/>
      <c r="E748" s="17"/>
      <c r="F748" s="79" t="s">
        <v>38</v>
      </c>
      <c r="G748" s="79"/>
      <c r="H748" s="79"/>
      <c r="I748" s="79"/>
      <c r="J748" s="79"/>
    </row>
    <row r="749" spans="1:10" ht="15.75" x14ac:dyDescent="0.25">
      <c r="B749" s="18"/>
      <c r="C749" s="18"/>
      <c r="D749" s="1"/>
      <c r="E749" s="18"/>
      <c r="F749" s="1"/>
      <c r="G749" s="18"/>
      <c r="H749" s="18"/>
      <c r="I749" s="18"/>
      <c r="J749" s="1"/>
    </row>
    <row r="750" spans="1:10" ht="15.75" x14ac:dyDescent="0.25">
      <c r="B750" s="18"/>
      <c r="C750" s="18"/>
      <c r="D750" s="1"/>
      <c r="E750" s="18"/>
      <c r="F750" s="1"/>
      <c r="G750" s="18"/>
      <c r="H750" s="18"/>
      <c r="I750" s="18"/>
      <c r="J750" s="1"/>
    </row>
    <row r="751" spans="1:10" ht="15.75" x14ac:dyDescent="0.25">
      <c r="B751" s="18"/>
      <c r="C751" s="18"/>
      <c r="D751" s="1"/>
      <c r="E751" s="18"/>
      <c r="F751" s="1"/>
      <c r="G751" s="18"/>
      <c r="H751" s="18"/>
      <c r="I751" s="18"/>
      <c r="J751" s="1"/>
    </row>
    <row r="752" spans="1:10" ht="15.75" x14ac:dyDescent="0.25">
      <c r="A752" s="126" t="s">
        <v>39</v>
      </c>
      <c r="B752" s="126"/>
      <c r="C752" s="126"/>
      <c r="D752" s="19"/>
      <c r="E752" s="20"/>
      <c r="F752" s="127" t="s">
        <v>40</v>
      </c>
      <c r="G752" s="127"/>
      <c r="H752" s="127"/>
      <c r="I752" s="127"/>
      <c r="J752" s="127"/>
    </row>
    <row r="753" spans="1:10" ht="15.75" x14ac:dyDescent="0.25">
      <c r="A753" s="80" t="s">
        <v>41</v>
      </c>
      <c r="B753" s="80"/>
      <c r="C753" s="80"/>
      <c r="D753" s="19"/>
      <c r="E753" s="20"/>
      <c r="F753" s="81" t="s">
        <v>42</v>
      </c>
      <c r="G753" s="81"/>
      <c r="H753" s="81"/>
      <c r="I753" s="81"/>
      <c r="J753" s="81"/>
    </row>
    <row r="757" spans="1:10" x14ac:dyDescent="0.25"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20.25" x14ac:dyDescent="0.25">
      <c r="B758" s="160" t="s">
        <v>0</v>
      </c>
      <c r="C758" s="160"/>
      <c r="D758" s="160"/>
      <c r="E758" s="160"/>
      <c r="F758" s="160"/>
      <c r="G758" s="160"/>
      <c r="H758" s="160"/>
      <c r="I758" s="160"/>
      <c r="J758" s="160"/>
    </row>
    <row r="759" spans="1:10" ht="20.25" x14ac:dyDescent="0.25">
      <c r="B759" s="160" t="s">
        <v>1</v>
      </c>
      <c r="C759" s="160"/>
      <c r="D759" s="160"/>
      <c r="E759" s="160"/>
      <c r="F759" s="160"/>
      <c r="G759" s="160"/>
      <c r="H759" s="160"/>
      <c r="I759" s="160"/>
      <c r="J759" s="160"/>
    </row>
    <row r="760" spans="1:10" ht="15.75" x14ac:dyDescent="0.25">
      <c r="B760" s="161" t="s">
        <v>2</v>
      </c>
      <c r="C760" s="161"/>
      <c r="D760" s="161"/>
      <c r="E760" s="161"/>
      <c r="F760" s="161"/>
      <c r="G760" s="161"/>
      <c r="H760" s="161"/>
      <c r="I760" s="161"/>
      <c r="J760" s="161"/>
    </row>
    <row r="761" spans="1:10" ht="15.75" x14ac:dyDescent="0.25">
      <c r="B761" s="162" t="s">
        <v>3</v>
      </c>
      <c r="C761" s="162"/>
      <c r="D761" s="162"/>
      <c r="E761" s="162"/>
      <c r="F761" s="162"/>
      <c r="G761" s="162"/>
      <c r="H761" s="162"/>
      <c r="I761" s="162"/>
      <c r="J761" s="162"/>
    </row>
    <row r="762" spans="1:10" ht="15.75" x14ac:dyDescent="0.25">
      <c r="A762" s="55"/>
      <c r="B762" s="3"/>
      <c r="C762" s="3"/>
      <c r="D762" s="3"/>
      <c r="E762" s="3"/>
      <c r="F762" s="3"/>
      <c r="G762" s="3"/>
      <c r="H762" s="3"/>
      <c r="I762" s="3"/>
      <c r="J762" s="3"/>
    </row>
    <row r="763" spans="1:10" ht="18.75" x14ac:dyDescent="0.25">
      <c r="A763" s="163" t="s">
        <v>4</v>
      </c>
      <c r="B763" s="163"/>
      <c r="C763" s="163"/>
      <c r="D763" s="163"/>
      <c r="E763" s="163"/>
      <c r="F763" s="163"/>
      <c r="G763" s="163"/>
      <c r="H763" s="163"/>
      <c r="I763" s="163"/>
      <c r="J763" s="163"/>
    </row>
    <row r="764" spans="1:10" ht="19.5" x14ac:dyDescent="0.25">
      <c r="A764" s="163" t="s">
        <v>5</v>
      </c>
      <c r="B764" s="163"/>
      <c r="C764" s="163"/>
      <c r="D764" s="163"/>
      <c r="E764" s="163"/>
      <c r="F764" s="163"/>
      <c r="G764" s="163"/>
      <c r="H764" s="163"/>
      <c r="I764" s="163"/>
      <c r="J764" s="163"/>
    </row>
    <row r="765" spans="1:10" ht="18.75" x14ac:dyDescent="0.25">
      <c r="A765" s="56"/>
      <c r="B765" s="4"/>
      <c r="C765" s="4"/>
      <c r="D765" s="4"/>
      <c r="E765" s="4"/>
      <c r="F765" s="4"/>
      <c r="G765" s="4"/>
      <c r="H765" s="4"/>
      <c r="I765" s="4"/>
      <c r="J765" s="4"/>
    </row>
    <row r="766" spans="1:10" ht="15.75" x14ac:dyDescent="0.25">
      <c r="B766" s="5" t="s">
        <v>6</v>
      </c>
      <c r="C766" s="1"/>
      <c r="D766" s="6" t="s">
        <v>7</v>
      </c>
      <c r="E766" s="7" t="s">
        <v>8</v>
      </c>
      <c r="F766" s="7"/>
      <c r="G766" s="5"/>
      <c r="H766" s="5"/>
      <c r="I766" s="5"/>
      <c r="J766" s="5"/>
    </row>
    <row r="767" spans="1:10" ht="15.75" x14ac:dyDescent="0.25">
      <c r="B767" s="5" t="s">
        <v>9</v>
      </c>
      <c r="C767" s="1"/>
      <c r="D767" s="6" t="s">
        <v>7</v>
      </c>
      <c r="E767" s="113">
        <v>1719002001</v>
      </c>
      <c r="F767" s="113"/>
      <c r="G767" s="5"/>
      <c r="H767" s="5"/>
      <c r="I767" s="5"/>
      <c r="J767" s="5"/>
    </row>
    <row r="768" spans="1:10" ht="15.75" x14ac:dyDescent="0.25">
      <c r="B768" s="5" t="s">
        <v>10</v>
      </c>
      <c r="C768" s="1"/>
      <c r="D768" s="6" t="s">
        <v>7</v>
      </c>
      <c r="E768" s="6">
        <v>2017</v>
      </c>
      <c r="F768" s="5"/>
      <c r="G768" s="5"/>
      <c r="H768" s="5"/>
      <c r="I768" s="5"/>
      <c r="J768" s="5"/>
    </row>
    <row r="769" spans="1:10" ht="15.75" x14ac:dyDescent="0.25">
      <c r="B769" s="5" t="s">
        <v>11</v>
      </c>
      <c r="C769" s="1"/>
      <c r="D769" s="6" t="s">
        <v>7</v>
      </c>
      <c r="E769" s="8" t="s">
        <v>43</v>
      </c>
      <c r="F769" s="5"/>
      <c r="G769" s="5"/>
      <c r="H769" s="5"/>
      <c r="I769" s="5"/>
      <c r="J769" s="5"/>
    </row>
    <row r="770" spans="1:10" ht="15.75" x14ac:dyDescent="0.25">
      <c r="B770" s="5" t="s">
        <v>12</v>
      </c>
      <c r="C770" s="1"/>
      <c r="D770" s="6" t="s">
        <v>7</v>
      </c>
      <c r="E770" s="6" t="s">
        <v>13</v>
      </c>
      <c r="F770" s="5"/>
      <c r="G770" s="5"/>
      <c r="H770" s="5"/>
      <c r="I770" s="5"/>
      <c r="J770" s="5"/>
    </row>
    <row r="771" spans="1:10" ht="16.5" thickBot="1" x14ac:dyDescent="0.3">
      <c r="A771" s="55"/>
      <c r="B771" s="2"/>
      <c r="C771" s="9"/>
      <c r="D771" s="9"/>
      <c r="E771" s="9"/>
      <c r="F771" s="9"/>
      <c r="G771" s="10"/>
      <c r="H771" s="2"/>
      <c r="I771" s="2"/>
      <c r="J771" s="2"/>
    </row>
    <row r="772" spans="1:10" x14ac:dyDescent="0.25">
      <c r="A772" s="114" t="s">
        <v>14</v>
      </c>
      <c r="B772" s="117" t="s">
        <v>15</v>
      </c>
      <c r="C772" s="118"/>
      <c r="D772" s="119"/>
      <c r="E772" s="155" t="s">
        <v>16</v>
      </c>
      <c r="F772" s="158" t="s">
        <v>17</v>
      </c>
      <c r="G772" s="105" t="s">
        <v>59</v>
      </c>
      <c r="H772" s="106"/>
      <c r="I772" s="107"/>
      <c r="J772" s="108" t="s">
        <v>88</v>
      </c>
    </row>
    <row r="773" spans="1:10" x14ac:dyDescent="0.25">
      <c r="A773" s="115"/>
      <c r="B773" s="120"/>
      <c r="C773" s="121"/>
      <c r="D773" s="122"/>
      <c r="E773" s="156"/>
      <c r="F773" s="159"/>
      <c r="G773" s="111" t="s">
        <v>58</v>
      </c>
      <c r="H773" s="111" t="s">
        <v>18</v>
      </c>
      <c r="I773" s="111" t="s">
        <v>19</v>
      </c>
      <c r="J773" s="109"/>
    </row>
    <row r="774" spans="1:10" x14ac:dyDescent="0.25">
      <c r="A774" s="116"/>
      <c r="B774" s="123"/>
      <c r="C774" s="124"/>
      <c r="D774" s="125"/>
      <c r="E774" s="157"/>
      <c r="F774" s="112"/>
      <c r="G774" s="112"/>
      <c r="H774" s="112"/>
      <c r="I774" s="112"/>
      <c r="J774" s="110"/>
    </row>
    <row r="775" spans="1:10" ht="15.75" thickBot="1" x14ac:dyDescent="0.3">
      <c r="A775" s="57">
        <v>1</v>
      </c>
      <c r="B775" s="94">
        <v>2</v>
      </c>
      <c r="C775" s="95"/>
      <c r="D775" s="96"/>
      <c r="E775" s="11">
        <v>3</v>
      </c>
      <c r="F775" s="13">
        <v>4</v>
      </c>
      <c r="G775" s="12">
        <v>5</v>
      </c>
      <c r="H775" s="13">
        <v>6</v>
      </c>
      <c r="I775" s="13">
        <v>7</v>
      </c>
      <c r="J775" s="14">
        <v>8</v>
      </c>
    </row>
    <row r="776" spans="1:10" x14ac:dyDescent="0.25">
      <c r="A776" s="58" t="s">
        <v>20</v>
      </c>
      <c r="B776" s="97" t="s">
        <v>61</v>
      </c>
      <c r="C776" s="98"/>
      <c r="D776" s="99"/>
      <c r="E776" s="27" t="s">
        <v>44</v>
      </c>
      <c r="F776" s="28">
        <v>1</v>
      </c>
      <c r="G776" s="29" t="s">
        <v>21</v>
      </c>
      <c r="H776" s="30">
        <f>IF(G776="A",4,IF(G776="B",3,IF(G776="C",2,"0.00")))</f>
        <v>4</v>
      </c>
      <c r="I776" s="51">
        <f t="shared" ref="I776:I789" si="40">F776*H776</f>
        <v>4</v>
      </c>
      <c r="J776" s="100" t="s">
        <v>89</v>
      </c>
    </row>
    <row r="777" spans="1:10" ht="26.25" customHeight="1" x14ac:dyDescent="0.25">
      <c r="A777" s="59" t="s">
        <v>22</v>
      </c>
      <c r="B777" s="102" t="s">
        <v>62</v>
      </c>
      <c r="C777" s="103"/>
      <c r="D777" s="104"/>
      <c r="E777" s="28" t="s">
        <v>45</v>
      </c>
      <c r="F777" s="31">
        <v>1</v>
      </c>
      <c r="G777" s="32" t="s">
        <v>21</v>
      </c>
      <c r="H777" s="33">
        <f t="shared" ref="H777:H782" si="41">IF(G777="A",4,IF(G777="B",3,IF(G777="C",2,"0.00")))</f>
        <v>4</v>
      </c>
      <c r="I777" s="42">
        <f t="shared" si="40"/>
        <v>4</v>
      </c>
      <c r="J777" s="101"/>
    </row>
    <row r="778" spans="1:10" ht="26.25" customHeight="1" x14ac:dyDescent="0.25">
      <c r="A778" s="59" t="s">
        <v>23</v>
      </c>
      <c r="B778" s="91" t="s">
        <v>63</v>
      </c>
      <c r="C778" s="92"/>
      <c r="D778" s="93"/>
      <c r="E778" s="28" t="s">
        <v>46</v>
      </c>
      <c r="F778" s="31">
        <v>1</v>
      </c>
      <c r="G778" s="32" t="s">
        <v>24</v>
      </c>
      <c r="H778" s="33">
        <f t="shared" si="41"/>
        <v>3</v>
      </c>
      <c r="I778" s="42">
        <f t="shared" si="40"/>
        <v>3</v>
      </c>
      <c r="J778" s="34" t="s">
        <v>64</v>
      </c>
    </row>
    <row r="779" spans="1:10" ht="26.25" customHeight="1" x14ac:dyDescent="0.25">
      <c r="A779" s="59" t="s">
        <v>25</v>
      </c>
      <c r="B779" s="87" t="s">
        <v>65</v>
      </c>
      <c r="C779" s="88"/>
      <c r="D779" s="89"/>
      <c r="E779" s="28" t="s">
        <v>47</v>
      </c>
      <c r="F779" s="31">
        <v>1</v>
      </c>
      <c r="G779" s="32" t="s">
        <v>24</v>
      </c>
      <c r="H779" s="33">
        <f t="shared" si="41"/>
        <v>3</v>
      </c>
      <c r="I779" s="42">
        <f t="shared" si="40"/>
        <v>3</v>
      </c>
      <c r="J779" s="34" t="s">
        <v>66</v>
      </c>
    </row>
    <row r="780" spans="1:10" ht="42.75" customHeight="1" x14ac:dyDescent="0.25">
      <c r="A780" s="59" t="s">
        <v>26</v>
      </c>
      <c r="B780" s="87" t="s">
        <v>67</v>
      </c>
      <c r="C780" s="88"/>
      <c r="D780" s="89"/>
      <c r="E780" s="28" t="s">
        <v>48</v>
      </c>
      <c r="F780" s="31">
        <v>1</v>
      </c>
      <c r="G780" s="32" t="s">
        <v>24</v>
      </c>
      <c r="H780" s="33">
        <f t="shared" si="41"/>
        <v>3</v>
      </c>
      <c r="I780" s="42">
        <f t="shared" si="40"/>
        <v>3</v>
      </c>
      <c r="J780" s="34" t="s">
        <v>68</v>
      </c>
    </row>
    <row r="781" spans="1:10" ht="26.25" customHeight="1" x14ac:dyDescent="0.25">
      <c r="A781" s="59" t="s">
        <v>27</v>
      </c>
      <c r="B781" s="87" t="s">
        <v>69</v>
      </c>
      <c r="C781" s="88"/>
      <c r="D781" s="89"/>
      <c r="E781" s="28" t="s">
        <v>49</v>
      </c>
      <c r="F781" s="31">
        <v>1</v>
      </c>
      <c r="G781" s="32" t="s">
        <v>24</v>
      </c>
      <c r="H781" s="33">
        <f t="shared" si="41"/>
        <v>3</v>
      </c>
      <c r="I781" s="42">
        <f t="shared" si="40"/>
        <v>3</v>
      </c>
      <c r="J781" s="34" t="s">
        <v>70</v>
      </c>
    </row>
    <row r="782" spans="1:10" ht="26.25" customHeight="1" thickBot="1" x14ac:dyDescent="0.3">
      <c r="A782" s="60" t="s">
        <v>28</v>
      </c>
      <c r="B782" s="90" t="s">
        <v>71</v>
      </c>
      <c r="C782" s="90"/>
      <c r="D782" s="90"/>
      <c r="E782" s="31" t="s">
        <v>50</v>
      </c>
      <c r="F782" s="28">
        <v>1</v>
      </c>
      <c r="G782" s="32" t="s">
        <v>24</v>
      </c>
      <c r="H782" s="33">
        <f t="shared" si="41"/>
        <v>3</v>
      </c>
      <c r="I782" s="42">
        <f t="shared" si="40"/>
        <v>3</v>
      </c>
      <c r="J782" s="34"/>
    </row>
    <row r="783" spans="1:10" ht="26.25" customHeight="1" x14ac:dyDescent="0.25">
      <c r="A783" s="59" t="s">
        <v>51</v>
      </c>
      <c r="B783" s="152" t="s">
        <v>72</v>
      </c>
      <c r="C783" s="153"/>
      <c r="D783" s="154"/>
      <c r="E783" s="28" t="s">
        <v>44</v>
      </c>
      <c r="F783" s="31">
        <v>2</v>
      </c>
      <c r="G783" s="32" t="s">
        <v>21</v>
      </c>
      <c r="H783" s="30">
        <f>IF(G783="A",4,IF(G783="B",3,IF(G783="C",2,"0.00")))</f>
        <v>4</v>
      </c>
      <c r="I783" s="42">
        <f t="shared" si="40"/>
        <v>8</v>
      </c>
      <c r="J783" s="34"/>
    </row>
    <row r="784" spans="1:10" ht="26.25" customHeight="1" x14ac:dyDescent="0.25">
      <c r="A784" s="60" t="s">
        <v>52</v>
      </c>
      <c r="B784" s="151" t="s">
        <v>73</v>
      </c>
      <c r="C784" s="92"/>
      <c r="D784" s="93"/>
      <c r="E784" s="28" t="s">
        <v>45</v>
      </c>
      <c r="F784" s="31">
        <v>1</v>
      </c>
      <c r="G784" s="32" t="s">
        <v>21</v>
      </c>
      <c r="H784" s="33">
        <f t="shared" ref="H784:H789" si="42">IF(G784="A",4,IF(G784="B",3,IF(G784="C",2,"0.00")))</f>
        <v>4</v>
      </c>
      <c r="I784" s="42">
        <f t="shared" si="40"/>
        <v>4</v>
      </c>
      <c r="J784" s="34"/>
    </row>
    <row r="785" spans="1:10" ht="38.25" customHeight="1" x14ac:dyDescent="0.25">
      <c r="A785" s="59" t="s">
        <v>53</v>
      </c>
      <c r="B785" s="91" t="s">
        <v>74</v>
      </c>
      <c r="C785" s="92"/>
      <c r="D785" s="93"/>
      <c r="E785" s="28" t="s">
        <v>46</v>
      </c>
      <c r="F785" s="31">
        <v>1</v>
      </c>
      <c r="G785" s="32" t="s">
        <v>21</v>
      </c>
      <c r="H785" s="33">
        <f t="shared" si="42"/>
        <v>4</v>
      </c>
      <c r="I785" s="42">
        <f t="shared" si="40"/>
        <v>4</v>
      </c>
      <c r="J785" s="34"/>
    </row>
    <row r="786" spans="1:10" ht="33" customHeight="1" x14ac:dyDescent="0.25">
      <c r="A786" s="60" t="s">
        <v>54</v>
      </c>
      <c r="B786" s="87" t="s">
        <v>75</v>
      </c>
      <c r="C786" s="88"/>
      <c r="D786" s="89"/>
      <c r="E786" s="28" t="s">
        <v>47</v>
      </c>
      <c r="F786" s="31">
        <v>3</v>
      </c>
      <c r="G786" s="32" t="s">
        <v>24</v>
      </c>
      <c r="H786" s="33">
        <f t="shared" si="42"/>
        <v>3</v>
      </c>
      <c r="I786" s="42">
        <f t="shared" si="40"/>
        <v>9</v>
      </c>
      <c r="J786" s="34"/>
    </row>
    <row r="787" spans="1:10" ht="39.75" customHeight="1" x14ac:dyDescent="0.25">
      <c r="A787" s="61" t="s">
        <v>55</v>
      </c>
      <c r="B787" s="87" t="s">
        <v>76</v>
      </c>
      <c r="C787" s="88"/>
      <c r="D787" s="89"/>
      <c r="E787" s="28" t="s">
        <v>48</v>
      </c>
      <c r="F787" s="31">
        <v>1</v>
      </c>
      <c r="G787" s="32" t="s">
        <v>24</v>
      </c>
      <c r="H787" s="33">
        <f t="shared" si="42"/>
        <v>3</v>
      </c>
      <c r="I787" s="42">
        <f t="shared" si="40"/>
        <v>3</v>
      </c>
      <c r="J787" s="34"/>
    </row>
    <row r="788" spans="1:10" ht="27.75" customHeight="1" x14ac:dyDescent="0.25">
      <c r="A788" s="62" t="s">
        <v>56</v>
      </c>
      <c r="B788" s="87" t="s">
        <v>77</v>
      </c>
      <c r="C788" s="88"/>
      <c r="D788" s="89"/>
      <c r="E788" s="28" t="s">
        <v>49</v>
      </c>
      <c r="F788" s="31">
        <v>2</v>
      </c>
      <c r="G788" s="32" t="s">
        <v>24</v>
      </c>
      <c r="H788" s="33">
        <f t="shared" si="42"/>
        <v>3</v>
      </c>
      <c r="I788" s="42">
        <f t="shared" si="40"/>
        <v>6</v>
      </c>
      <c r="J788" s="34"/>
    </row>
    <row r="789" spans="1:10" ht="25.5" customHeight="1" x14ac:dyDescent="0.25">
      <c r="A789" s="62" t="s">
        <v>57</v>
      </c>
      <c r="B789" s="87" t="s">
        <v>78</v>
      </c>
      <c r="C789" s="88"/>
      <c r="D789" s="89"/>
      <c r="E789" s="28" t="s">
        <v>50</v>
      </c>
      <c r="F789" s="31">
        <v>1</v>
      </c>
      <c r="G789" s="32" t="s">
        <v>24</v>
      </c>
      <c r="H789" s="33">
        <f t="shared" si="42"/>
        <v>3</v>
      </c>
      <c r="I789" s="33">
        <f t="shared" si="40"/>
        <v>3</v>
      </c>
      <c r="J789" s="34"/>
    </row>
    <row r="790" spans="1:10" ht="23.25" customHeight="1" x14ac:dyDescent="0.25">
      <c r="A790" s="74" t="s">
        <v>79</v>
      </c>
      <c r="B790" s="75"/>
      <c r="C790" s="75"/>
      <c r="D790" s="75"/>
      <c r="E790" s="76"/>
      <c r="F790" s="35">
        <f>SUM(F776:F789)</f>
        <v>18</v>
      </c>
      <c r="G790" s="77" t="s">
        <v>29</v>
      </c>
      <c r="H790" s="78"/>
      <c r="I790" s="36">
        <f>SUM(I776:I789)</f>
        <v>60</v>
      </c>
      <c r="J790" s="37" t="s">
        <v>30</v>
      </c>
    </row>
    <row r="791" spans="1:10" ht="23.25" customHeight="1" x14ac:dyDescent="0.25">
      <c r="A791" s="82" t="s">
        <v>60</v>
      </c>
      <c r="B791" s="83"/>
      <c r="C791" s="83"/>
      <c r="D791" s="83"/>
      <c r="E791" s="83"/>
      <c r="F791" s="83"/>
      <c r="G791" s="83"/>
      <c r="H791" s="78"/>
      <c r="I791" s="38">
        <f>I790/18</f>
        <v>3.3333333333333335</v>
      </c>
      <c r="J791" s="39" t="s">
        <v>31</v>
      </c>
    </row>
    <row r="792" spans="1:10" ht="23.25" customHeight="1" x14ac:dyDescent="0.25">
      <c r="A792" s="74" t="s">
        <v>80</v>
      </c>
      <c r="B792" s="75"/>
      <c r="C792" s="75"/>
      <c r="D792" s="75"/>
      <c r="E792" s="75"/>
      <c r="F792" s="75"/>
      <c r="G792" s="75"/>
      <c r="H792" s="76"/>
      <c r="I792" s="38"/>
      <c r="J792" s="39" t="s">
        <v>31</v>
      </c>
    </row>
    <row r="793" spans="1:10" x14ac:dyDescent="0.25">
      <c r="A793" s="84"/>
      <c r="B793" s="85"/>
      <c r="C793" s="85"/>
      <c r="D793" s="85"/>
      <c r="E793" s="85"/>
      <c r="F793" s="85"/>
      <c r="G793" s="85"/>
      <c r="H793" s="85"/>
      <c r="I793" s="85"/>
      <c r="J793" s="86"/>
    </row>
    <row r="794" spans="1:10" x14ac:dyDescent="0.25">
      <c r="A794" s="128" t="s">
        <v>14</v>
      </c>
      <c r="B794" s="130" t="s">
        <v>81</v>
      </c>
      <c r="C794" s="131"/>
      <c r="D794" s="132"/>
      <c r="E794" s="136" t="s">
        <v>82</v>
      </c>
      <c r="F794" s="137" t="s">
        <v>17</v>
      </c>
      <c r="G794" s="139" t="s">
        <v>83</v>
      </c>
      <c r="H794" s="140"/>
      <c r="I794" s="141"/>
      <c r="J794" s="142"/>
    </row>
    <row r="795" spans="1:10" ht="26.25" x14ac:dyDescent="0.25">
      <c r="A795" s="129"/>
      <c r="B795" s="133"/>
      <c r="C795" s="134"/>
      <c r="D795" s="135"/>
      <c r="E795" s="136"/>
      <c r="F795" s="138"/>
      <c r="G795" s="40" t="s">
        <v>84</v>
      </c>
      <c r="H795" s="40" t="s">
        <v>85</v>
      </c>
      <c r="I795" s="40" t="s">
        <v>90</v>
      </c>
      <c r="J795" s="143"/>
    </row>
    <row r="796" spans="1:10" x14ac:dyDescent="0.25">
      <c r="A796" s="63" t="s">
        <v>20</v>
      </c>
      <c r="B796" s="145" t="s">
        <v>86</v>
      </c>
      <c r="C796" s="146"/>
      <c r="D796" s="147"/>
      <c r="E796" s="31" t="s">
        <v>33</v>
      </c>
      <c r="F796" s="41">
        <v>1</v>
      </c>
      <c r="G796" s="32" t="s">
        <v>21</v>
      </c>
      <c r="H796" s="42">
        <f>IF(G796="A",4,IF(G796="B",3,IF(G796="C",2,"0.00")))</f>
        <v>4</v>
      </c>
      <c r="I796" s="42">
        <f>F796*H796</f>
        <v>4</v>
      </c>
      <c r="J796" s="143"/>
    </row>
    <row r="797" spans="1:10" ht="15.75" thickBot="1" x14ac:dyDescent="0.3">
      <c r="A797" s="64" t="s">
        <v>22</v>
      </c>
      <c r="B797" s="148" t="s">
        <v>87</v>
      </c>
      <c r="C797" s="149"/>
      <c r="D797" s="150"/>
      <c r="E797" s="52" t="s">
        <v>34</v>
      </c>
      <c r="F797" s="43">
        <v>1</v>
      </c>
      <c r="G797" s="44" t="s">
        <v>24</v>
      </c>
      <c r="H797" s="45">
        <f>IF(G797="A",4,IF(G797="B",3,IF(G797="C",2,"0.00")))</f>
        <v>3</v>
      </c>
      <c r="I797" s="45">
        <f>F797*H797</f>
        <v>3</v>
      </c>
      <c r="J797" s="144"/>
    </row>
    <row r="798" spans="1:10" x14ac:dyDescent="0.25">
      <c r="A798" s="65"/>
      <c r="B798" s="47"/>
      <c r="C798" s="47"/>
      <c r="D798" s="47"/>
      <c r="E798" s="48"/>
      <c r="F798" s="46"/>
      <c r="G798" s="49"/>
      <c r="H798" s="50"/>
      <c r="I798" s="50"/>
      <c r="J798" s="46"/>
    </row>
    <row r="799" spans="1:10" x14ac:dyDescent="0.25">
      <c r="A799" s="6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ht="15.75" x14ac:dyDescent="0.25">
      <c r="A800" s="67"/>
      <c r="B800" s="18"/>
      <c r="C800" s="18"/>
      <c r="D800" s="1"/>
      <c r="E800" s="17"/>
      <c r="F800" s="79" t="s">
        <v>35</v>
      </c>
      <c r="G800" s="79"/>
      <c r="H800" s="79"/>
      <c r="I800" s="79"/>
      <c r="J800" s="79"/>
    </row>
    <row r="801" spans="1:10" ht="15.75" x14ac:dyDescent="0.25">
      <c r="A801" s="79" t="s">
        <v>36</v>
      </c>
      <c r="B801" s="79"/>
      <c r="C801" s="79"/>
      <c r="D801" s="1"/>
      <c r="E801" s="17"/>
      <c r="F801" s="79" t="s">
        <v>36</v>
      </c>
      <c r="G801" s="79"/>
      <c r="H801" s="79"/>
      <c r="I801" s="79"/>
      <c r="J801" s="79"/>
    </row>
    <row r="802" spans="1:10" ht="15.75" x14ac:dyDescent="0.25">
      <c r="A802" s="79" t="s">
        <v>37</v>
      </c>
      <c r="B802" s="79"/>
      <c r="C802" s="79"/>
      <c r="D802" s="1"/>
      <c r="E802" s="17"/>
      <c r="F802" s="79" t="s">
        <v>38</v>
      </c>
      <c r="G802" s="79"/>
      <c r="H802" s="79"/>
      <c r="I802" s="79"/>
      <c r="J802" s="79"/>
    </row>
    <row r="803" spans="1:10" ht="15.75" x14ac:dyDescent="0.25">
      <c r="B803" s="18"/>
      <c r="C803" s="18"/>
      <c r="D803" s="1"/>
      <c r="E803" s="18"/>
      <c r="F803" s="1"/>
      <c r="G803" s="18"/>
      <c r="H803" s="18"/>
      <c r="I803" s="18"/>
      <c r="J803" s="1"/>
    </row>
    <row r="804" spans="1:10" ht="15.75" x14ac:dyDescent="0.25">
      <c r="B804" s="18"/>
      <c r="C804" s="18"/>
      <c r="D804" s="1"/>
      <c r="E804" s="18"/>
      <c r="F804" s="1"/>
      <c r="G804" s="18"/>
      <c r="H804" s="18"/>
      <c r="I804" s="18"/>
      <c r="J804" s="1"/>
    </row>
    <row r="805" spans="1:10" ht="15.75" x14ac:dyDescent="0.25">
      <c r="B805" s="18"/>
      <c r="C805" s="18"/>
      <c r="D805" s="1"/>
      <c r="E805" s="18"/>
      <c r="F805" s="1"/>
      <c r="G805" s="18"/>
      <c r="H805" s="18"/>
      <c r="I805" s="18"/>
      <c r="J805" s="1"/>
    </row>
    <row r="806" spans="1:10" ht="15.75" x14ac:dyDescent="0.25">
      <c r="A806" s="126" t="s">
        <v>39</v>
      </c>
      <c r="B806" s="126"/>
      <c r="C806" s="126"/>
      <c r="D806" s="19"/>
      <c r="E806" s="20"/>
      <c r="F806" s="127" t="s">
        <v>40</v>
      </c>
      <c r="G806" s="127"/>
      <c r="H806" s="127"/>
      <c r="I806" s="127"/>
      <c r="J806" s="127"/>
    </row>
    <row r="807" spans="1:10" ht="15.75" x14ac:dyDescent="0.25">
      <c r="A807" s="80" t="s">
        <v>41</v>
      </c>
      <c r="B807" s="80"/>
      <c r="C807" s="80"/>
      <c r="D807" s="19"/>
      <c r="E807" s="20"/>
      <c r="F807" s="81" t="s">
        <v>42</v>
      </c>
      <c r="G807" s="81"/>
      <c r="H807" s="81"/>
      <c r="I807" s="81"/>
      <c r="J807" s="81"/>
    </row>
    <row r="811" spans="1:10" x14ac:dyDescent="0.25"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20.25" x14ac:dyDescent="0.25">
      <c r="B812" s="160" t="s">
        <v>0</v>
      </c>
      <c r="C812" s="160"/>
      <c r="D812" s="160"/>
      <c r="E812" s="160"/>
      <c r="F812" s="160"/>
      <c r="G812" s="160"/>
      <c r="H812" s="160"/>
      <c r="I812" s="160"/>
      <c r="J812" s="160"/>
    </row>
    <row r="813" spans="1:10" ht="20.25" x14ac:dyDescent="0.25">
      <c r="B813" s="160" t="s">
        <v>1</v>
      </c>
      <c r="C813" s="160"/>
      <c r="D813" s="160"/>
      <c r="E813" s="160"/>
      <c r="F813" s="160"/>
      <c r="G813" s="160"/>
      <c r="H813" s="160"/>
      <c r="I813" s="160"/>
      <c r="J813" s="160"/>
    </row>
    <row r="814" spans="1:10" ht="15.75" x14ac:dyDescent="0.25">
      <c r="B814" s="161" t="s">
        <v>2</v>
      </c>
      <c r="C814" s="161"/>
      <c r="D814" s="161"/>
      <c r="E814" s="161"/>
      <c r="F814" s="161"/>
      <c r="G814" s="161"/>
      <c r="H814" s="161"/>
      <c r="I814" s="161"/>
      <c r="J814" s="161"/>
    </row>
    <row r="815" spans="1:10" ht="15.75" x14ac:dyDescent="0.25">
      <c r="B815" s="162" t="s">
        <v>3</v>
      </c>
      <c r="C815" s="162"/>
      <c r="D815" s="162"/>
      <c r="E815" s="162"/>
      <c r="F815" s="162"/>
      <c r="G815" s="162"/>
      <c r="H815" s="162"/>
      <c r="I815" s="162"/>
      <c r="J815" s="162"/>
    </row>
    <row r="816" spans="1:10" ht="15.75" x14ac:dyDescent="0.25">
      <c r="A816" s="55"/>
      <c r="B816" s="3"/>
      <c r="C816" s="3"/>
      <c r="D816" s="3"/>
      <c r="E816" s="3"/>
      <c r="F816" s="3"/>
      <c r="G816" s="3"/>
      <c r="H816" s="3"/>
      <c r="I816" s="3"/>
      <c r="J816" s="3"/>
    </row>
    <row r="817" spans="1:10" ht="18.75" x14ac:dyDescent="0.25">
      <c r="A817" s="163" t="s">
        <v>4</v>
      </c>
      <c r="B817" s="163"/>
      <c r="C817" s="163"/>
      <c r="D817" s="163"/>
      <c r="E817" s="163"/>
      <c r="F817" s="163"/>
      <c r="G817" s="163"/>
      <c r="H817" s="163"/>
      <c r="I817" s="163"/>
      <c r="J817" s="163"/>
    </row>
    <row r="818" spans="1:10" ht="19.5" x14ac:dyDescent="0.25">
      <c r="A818" s="163" t="s">
        <v>5</v>
      </c>
      <c r="B818" s="163"/>
      <c r="C818" s="163"/>
      <c r="D818" s="163"/>
      <c r="E818" s="163"/>
      <c r="F818" s="163"/>
      <c r="G818" s="163"/>
      <c r="H818" s="163"/>
      <c r="I818" s="163"/>
      <c r="J818" s="163"/>
    </row>
    <row r="819" spans="1:10" ht="18.75" x14ac:dyDescent="0.25">
      <c r="A819" s="56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5.75" x14ac:dyDescent="0.25">
      <c r="B820" s="5" t="s">
        <v>6</v>
      </c>
      <c r="C820" s="1"/>
      <c r="D820" s="6" t="s">
        <v>7</v>
      </c>
      <c r="E820" s="7" t="s">
        <v>8</v>
      </c>
      <c r="F820" s="7"/>
      <c r="G820" s="5"/>
      <c r="H820" s="5"/>
      <c r="I820" s="5"/>
      <c r="J820" s="5"/>
    </row>
    <row r="821" spans="1:10" ht="15.75" x14ac:dyDescent="0.25">
      <c r="B821" s="5" t="s">
        <v>9</v>
      </c>
      <c r="C821" s="1"/>
      <c r="D821" s="6" t="s">
        <v>7</v>
      </c>
      <c r="E821" s="113">
        <v>1719002001</v>
      </c>
      <c r="F821" s="113"/>
      <c r="G821" s="5"/>
      <c r="H821" s="5"/>
      <c r="I821" s="5"/>
      <c r="J821" s="5"/>
    </row>
    <row r="822" spans="1:10" ht="15.75" x14ac:dyDescent="0.25">
      <c r="B822" s="5" t="s">
        <v>10</v>
      </c>
      <c r="C822" s="1"/>
      <c r="D822" s="6" t="s">
        <v>7</v>
      </c>
      <c r="E822" s="6">
        <v>2017</v>
      </c>
      <c r="F822" s="5"/>
      <c r="G822" s="5"/>
      <c r="H822" s="5"/>
      <c r="I822" s="5"/>
      <c r="J822" s="5"/>
    </row>
    <row r="823" spans="1:10" ht="15.75" x14ac:dyDescent="0.25">
      <c r="B823" s="5" t="s">
        <v>11</v>
      </c>
      <c r="C823" s="1"/>
      <c r="D823" s="6" t="s">
        <v>7</v>
      </c>
      <c r="E823" s="8" t="s">
        <v>43</v>
      </c>
      <c r="F823" s="5"/>
      <c r="G823" s="5"/>
      <c r="H823" s="5"/>
      <c r="I823" s="5"/>
      <c r="J823" s="5"/>
    </row>
    <row r="824" spans="1:10" ht="15.75" x14ac:dyDescent="0.25">
      <c r="B824" s="5" t="s">
        <v>12</v>
      </c>
      <c r="C824" s="1"/>
      <c r="D824" s="6" t="s">
        <v>7</v>
      </c>
      <c r="E824" s="6" t="s">
        <v>13</v>
      </c>
      <c r="F824" s="5"/>
      <c r="G824" s="5"/>
      <c r="H824" s="5"/>
      <c r="I824" s="5"/>
      <c r="J824" s="5"/>
    </row>
    <row r="825" spans="1:10" ht="16.5" thickBot="1" x14ac:dyDescent="0.3">
      <c r="A825" s="55"/>
      <c r="B825" s="2"/>
      <c r="C825" s="9"/>
      <c r="D825" s="9"/>
      <c r="E825" s="9"/>
      <c r="F825" s="9"/>
      <c r="G825" s="10"/>
      <c r="H825" s="2"/>
      <c r="I825" s="2"/>
      <c r="J825" s="2"/>
    </row>
    <row r="826" spans="1:10" x14ac:dyDescent="0.25">
      <c r="A826" s="114" t="s">
        <v>14</v>
      </c>
      <c r="B826" s="117" t="s">
        <v>15</v>
      </c>
      <c r="C826" s="118"/>
      <c r="D826" s="119"/>
      <c r="E826" s="155" t="s">
        <v>16</v>
      </c>
      <c r="F826" s="158" t="s">
        <v>17</v>
      </c>
      <c r="G826" s="105" t="s">
        <v>59</v>
      </c>
      <c r="H826" s="106"/>
      <c r="I826" s="107"/>
      <c r="J826" s="108" t="s">
        <v>88</v>
      </c>
    </row>
    <row r="827" spans="1:10" x14ac:dyDescent="0.25">
      <c r="A827" s="115"/>
      <c r="B827" s="120"/>
      <c r="C827" s="121"/>
      <c r="D827" s="122"/>
      <c r="E827" s="156"/>
      <c r="F827" s="159"/>
      <c r="G827" s="111" t="s">
        <v>58</v>
      </c>
      <c r="H827" s="111" t="s">
        <v>18</v>
      </c>
      <c r="I827" s="111" t="s">
        <v>19</v>
      </c>
      <c r="J827" s="109"/>
    </row>
    <row r="828" spans="1:10" x14ac:dyDescent="0.25">
      <c r="A828" s="116"/>
      <c r="B828" s="123"/>
      <c r="C828" s="124"/>
      <c r="D828" s="125"/>
      <c r="E828" s="157"/>
      <c r="F828" s="112"/>
      <c r="G828" s="112"/>
      <c r="H828" s="112"/>
      <c r="I828" s="112"/>
      <c r="J828" s="110"/>
    </row>
    <row r="829" spans="1:10" ht="15.75" thickBot="1" x14ac:dyDescent="0.3">
      <c r="A829" s="57">
        <v>1</v>
      </c>
      <c r="B829" s="94">
        <v>2</v>
      </c>
      <c r="C829" s="95"/>
      <c r="D829" s="96"/>
      <c r="E829" s="11">
        <v>3</v>
      </c>
      <c r="F829" s="13">
        <v>4</v>
      </c>
      <c r="G829" s="12">
        <v>5</v>
      </c>
      <c r="H829" s="13">
        <v>6</v>
      </c>
      <c r="I829" s="13">
        <v>7</v>
      </c>
      <c r="J829" s="14">
        <v>8</v>
      </c>
    </row>
    <row r="830" spans="1:10" x14ac:dyDescent="0.25">
      <c r="A830" s="58" t="s">
        <v>20</v>
      </c>
      <c r="B830" s="97" t="s">
        <v>61</v>
      </c>
      <c r="C830" s="98"/>
      <c r="D830" s="99"/>
      <c r="E830" s="27" t="s">
        <v>44</v>
      </c>
      <c r="F830" s="28">
        <v>1</v>
      </c>
      <c r="G830" s="29" t="s">
        <v>21</v>
      </c>
      <c r="H830" s="30">
        <f>IF(G830="A",4,IF(G830="B",3,IF(G830="C",2,"0.00")))</f>
        <v>4</v>
      </c>
      <c r="I830" s="51">
        <f t="shared" ref="I830:I843" si="43">F830*H830</f>
        <v>4</v>
      </c>
      <c r="J830" s="100" t="s">
        <v>89</v>
      </c>
    </row>
    <row r="831" spans="1:10" ht="26.25" customHeight="1" x14ac:dyDescent="0.25">
      <c r="A831" s="59" t="s">
        <v>22</v>
      </c>
      <c r="B831" s="102" t="s">
        <v>62</v>
      </c>
      <c r="C831" s="103"/>
      <c r="D831" s="104"/>
      <c r="E831" s="28" t="s">
        <v>45</v>
      </c>
      <c r="F831" s="31">
        <v>1</v>
      </c>
      <c r="G831" s="32" t="s">
        <v>21</v>
      </c>
      <c r="H831" s="33">
        <f t="shared" ref="H831:H836" si="44">IF(G831="A",4,IF(G831="B",3,IF(G831="C",2,"0.00")))</f>
        <v>4</v>
      </c>
      <c r="I831" s="42">
        <f t="shared" si="43"/>
        <v>4</v>
      </c>
      <c r="J831" s="101"/>
    </row>
    <row r="832" spans="1:10" ht="26.25" customHeight="1" x14ac:dyDescent="0.25">
      <c r="A832" s="59" t="s">
        <v>23</v>
      </c>
      <c r="B832" s="91" t="s">
        <v>63</v>
      </c>
      <c r="C832" s="92"/>
      <c r="D832" s="93"/>
      <c r="E832" s="28" t="s">
        <v>46</v>
      </c>
      <c r="F832" s="31">
        <v>1</v>
      </c>
      <c r="G832" s="32" t="s">
        <v>24</v>
      </c>
      <c r="H832" s="33">
        <f t="shared" si="44"/>
        <v>3</v>
      </c>
      <c r="I832" s="42">
        <f t="shared" si="43"/>
        <v>3</v>
      </c>
      <c r="J832" s="34" t="s">
        <v>64</v>
      </c>
    </row>
    <row r="833" spans="1:10" ht="26.25" customHeight="1" x14ac:dyDescent="0.25">
      <c r="A833" s="59" t="s">
        <v>25</v>
      </c>
      <c r="B833" s="87" t="s">
        <v>65</v>
      </c>
      <c r="C833" s="88"/>
      <c r="D833" s="89"/>
      <c r="E833" s="28" t="s">
        <v>47</v>
      </c>
      <c r="F833" s="31">
        <v>1</v>
      </c>
      <c r="G833" s="32" t="s">
        <v>24</v>
      </c>
      <c r="H833" s="33">
        <f t="shared" si="44"/>
        <v>3</v>
      </c>
      <c r="I833" s="42">
        <f t="shared" si="43"/>
        <v>3</v>
      </c>
      <c r="J833" s="34" t="s">
        <v>66</v>
      </c>
    </row>
    <row r="834" spans="1:10" ht="42.75" customHeight="1" x14ac:dyDescent="0.25">
      <c r="A834" s="59" t="s">
        <v>26</v>
      </c>
      <c r="B834" s="87" t="s">
        <v>67</v>
      </c>
      <c r="C834" s="88"/>
      <c r="D834" s="89"/>
      <c r="E834" s="28" t="s">
        <v>48</v>
      </c>
      <c r="F834" s="31">
        <v>1</v>
      </c>
      <c r="G834" s="32" t="s">
        <v>24</v>
      </c>
      <c r="H834" s="33">
        <f t="shared" si="44"/>
        <v>3</v>
      </c>
      <c r="I834" s="42">
        <f t="shared" si="43"/>
        <v>3</v>
      </c>
      <c r="J834" s="34" t="s">
        <v>68</v>
      </c>
    </row>
    <row r="835" spans="1:10" ht="26.25" customHeight="1" x14ac:dyDescent="0.25">
      <c r="A835" s="59" t="s">
        <v>27</v>
      </c>
      <c r="B835" s="87" t="s">
        <v>69</v>
      </c>
      <c r="C835" s="88"/>
      <c r="D835" s="89"/>
      <c r="E835" s="28" t="s">
        <v>49</v>
      </c>
      <c r="F835" s="31">
        <v>1</v>
      </c>
      <c r="G835" s="32" t="s">
        <v>24</v>
      </c>
      <c r="H835" s="33">
        <f t="shared" si="44"/>
        <v>3</v>
      </c>
      <c r="I835" s="42">
        <f t="shared" si="43"/>
        <v>3</v>
      </c>
      <c r="J835" s="34" t="s">
        <v>70</v>
      </c>
    </row>
    <row r="836" spans="1:10" ht="26.25" customHeight="1" thickBot="1" x14ac:dyDescent="0.3">
      <c r="A836" s="60" t="s">
        <v>28</v>
      </c>
      <c r="B836" s="90" t="s">
        <v>71</v>
      </c>
      <c r="C836" s="90"/>
      <c r="D836" s="90"/>
      <c r="E836" s="31" t="s">
        <v>50</v>
      </c>
      <c r="F836" s="28">
        <v>1</v>
      </c>
      <c r="G836" s="32" t="s">
        <v>24</v>
      </c>
      <c r="H836" s="33">
        <f t="shared" si="44"/>
        <v>3</v>
      </c>
      <c r="I836" s="42">
        <f t="shared" si="43"/>
        <v>3</v>
      </c>
      <c r="J836" s="34"/>
    </row>
    <row r="837" spans="1:10" ht="26.25" customHeight="1" x14ac:dyDescent="0.25">
      <c r="A837" s="59" t="s">
        <v>51</v>
      </c>
      <c r="B837" s="152" t="s">
        <v>72</v>
      </c>
      <c r="C837" s="153"/>
      <c r="D837" s="154"/>
      <c r="E837" s="28" t="s">
        <v>44</v>
      </c>
      <c r="F837" s="31">
        <v>2</v>
      </c>
      <c r="G837" s="32" t="s">
        <v>21</v>
      </c>
      <c r="H837" s="30">
        <f>IF(G837="A",4,IF(G837="B",3,IF(G837="C",2,"0.00")))</f>
        <v>4</v>
      </c>
      <c r="I837" s="42">
        <f t="shared" si="43"/>
        <v>8</v>
      </c>
      <c r="J837" s="34"/>
    </row>
    <row r="838" spans="1:10" ht="26.25" customHeight="1" x14ac:dyDescent="0.25">
      <c r="A838" s="60" t="s">
        <v>52</v>
      </c>
      <c r="B838" s="151" t="s">
        <v>73</v>
      </c>
      <c r="C838" s="92"/>
      <c r="D838" s="93"/>
      <c r="E838" s="28" t="s">
        <v>45</v>
      </c>
      <c r="F838" s="31">
        <v>1</v>
      </c>
      <c r="G838" s="32" t="s">
        <v>21</v>
      </c>
      <c r="H838" s="33">
        <f t="shared" ref="H838:H843" si="45">IF(G838="A",4,IF(G838="B",3,IF(G838="C",2,"0.00")))</f>
        <v>4</v>
      </c>
      <c r="I838" s="42">
        <f t="shared" si="43"/>
        <v>4</v>
      </c>
      <c r="J838" s="34"/>
    </row>
    <row r="839" spans="1:10" ht="38.25" customHeight="1" x14ac:dyDescent="0.25">
      <c r="A839" s="59" t="s">
        <v>53</v>
      </c>
      <c r="B839" s="91" t="s">
        <v>74</v>
      </c>
      <c r="C839" s="92"/>
      <c r="D839" s="93"/>
      <c r="E839" s="28" t="s">
        <v>46</v>
      </c>
      <c r="F839" s="31">
        <v>1</v>
      </c>
      <c r="G839" s="32" t="s">
        <v>21</v>
      </c>
      <c r="H839" s="33">
        <f t="shared" si="45"/>
        <v>4</v>
      </c>
      <c r="I839" s="42">
        <f t="shared" si="43"/>
        <v>4</v>
      </c>
      <c r="J839" s="34"/>
    </row>
    <row r="840" spans="1:10" ht="33" customHeight="1" x14ac:dyDescent="0.25">
      <c r="A840" s="60" t="s">
        <v>54</v>
      </c>
      <c r="B840" s="87" t="s">
        <v>75</v>
      </c>
      <c r="C840" s="88"/>
      <c r="D840" s="89"/>
      <c r="E840" s="28" t="s">
        <v>47</v>
      </c>
      <c r="F840" s="31">
        <v>3</v>
      </c>
      <c r="G840" s="32" t="s">
        <v>24</v>
      </c>
      <c r="H840" s="33">
        <f t="shared" si="45"/>
        <v>3</v>
      </c>
      <c r="I840" s="42">
        <f t="shared" si="43"/>
        <v>9</v>
      </c>
      <c r="J840" s="34"/>
    </row>
    <row r="841" spans="1:10" ht="39.75" customHeight="1" x14ac:dyDescent="0.25">
      <c r="A841" s="61" t="s">
        <v>55</v>
      </c>
      <c r="B841" s="87" t="s">
        <v>76</v>
      </c>
      <c r="C841" s="88"/>
      <c r="D841" s="89"/>
      <c r="E841" s="28" t="s">
        <v>48</v>
      </c>
      <c r="F841" s="31">
        <v>1</v>
      </c>
      <c r="G841" s="32" t="s">
        <v>24</v>
      </c>
      <c r="H841" s="33">
        <f t="shared" si="45"/>
        <v>3</v>
      </c>
      <c r="I841" s="42">
        <f t="shared" si="43"/>
        <v>3</v>
      </c>
      <c r="J841" s="34"/>
    </row>
    <row r="842" spans="1:10" ht="27.75" customHeight="1" x14ac:dyDescent="0.25">
      <c r="A842" s="62" t="s">
        <v>56</v>
      </c>
      <c r="B842" s="87" t="s">
        <v>77</v>
      </c>
      <c r="C842" s="88"/>
      <c r="D842" s="89"/>
      <c r="E842" s="28" t="s">
        <v>49</v>
      </c>
      <c r="F842" s="31">
        <v>2</v>
      </c>
      <c r="G842" s="32" t="s">
        <v>24</v>
      </c>
      <c r="H842" s="33">
        <f t="shared" si="45"/>
        <v>3</v>
      </c>
      <c r="I842" s="42">
        <f t="shared" si="43"/>
        <v>6</v>
      </c>
      <c r="J842" s="34"/>
    </row>
    <row r="843" spans="1:10" ht="25.5" customHeight="1" x14ac:dyDescent="0.25">
      <c r="A843" s="62" t="s">
        <v>57</v>
      </c>
      <c r="B843" s="87" t="s">
        <v>78</v>
      </c>
      <c r="C843" s="88"/>
      <c r="D843" s="89"/>
      <c r="E843" s="28" t="s">
        <v>50</v>
      </c>
      <c r="F843" s="31">
        <v>1</v>
      </c>
      <c r="G843" s="32" t="s">
        <v>24</v>
      </c>
      <c r="H843" s="33">
        <f t="shared" si="45"/>
        <v>3</v>
      </c>
      <c r="I843" s="33">
        <f t="shared" si="43"/>
        <v>3</v>
      </c>
      <c r="J843" s="34"/>
    </row>
    <row r="844" spans="1:10" ht="23.25" customHeight="1" x14ac:dyDescent="0.25">
      <c r="A844" s="74" t="s">
        <v>79</v>
      </c>
      <c r="B844" s="75"/>
      <c r="C844" s="75"/>
      <c r="D844" s="75"/>
      <c r="E844" s="76"/>
      <c r="F844" s="35">
        <f>SUM(F830:F843)</f>
        <v>18</v>
      </c>
      <c r="G844" s="77" t="s">
        <v>29</v>
      </c>
      <c r="H844" s="78"/>
      <c r="I844" s="36">
        <f>SUM(I830:I843)</f>
        <v>60</v>
      </c>
      <c r="J844" s="37" t="s">
        <v>30</v>
      </c>
    </row>
    <row r="845" spans="1:10" ht="23.25" customHeight="1" x14ac:dyDescent="0.25">
      <c r="A845" s="82" t="s">
        <v>60</v>
      </c>
      <c r="B845" s="83"/>
      <c r="C845" s="83"/>
      <c r="D845" s="83"/>
      <c r="E845" s="83"/>
      <c r="F845" s="83"/>
      <c r="G845" s="83"/>
      <c r="H845" s="78"/>
      <c r="I845" s="38">
        <f>I844/18</f>
        <v>3.3333333333333335</v>
      </c>
      <c r="J845" s="39" t="s">
        <v>31</v>
      </c>
    </row>
    <row r="846" spans="1:10" ht="23.25" customHeight="1" x14ac:dyDescent="0.25">
      <c r="A846" s="74" t="s">
        <v>80</v>
      </c>
      <c r="B846" s="75"/>
      <c r="C846" s="75"/>
      <c r="D846" s="75"/>
      <c r="E846" s="75"/>
      <c r="F846" s="75"/>
      <c r="G846" s="75"/>
      <c r="H846" s="76"/>
      <c r="I846" s="38"/>
      <c r="J846" s="39" t="s">
        <v>31</v>
      </c>
    </row>
    <row r="847" spans="1:10" x14ac:dyDescent="0.25">
      <c r="A847" s="84"/>
      <c r="B847" s="85"/>
      <c r="C847" s="85"/>
      <c r="D847" s="85"/>
      <c r="E847" s="85"/>
      <c r="F847" s="85"/>
      <c r="G847" s="85"/>
      <c r="H847" s="85"/>
      <c r="I847" s="85"/>
      <c r="J847" s="86"/>
    </row>
    <row r="848" spans="1:10" x14ac:dyDescent="0.25">
      <c r="A848" s="128" t="s">
        <v>14</v>
      </c>
      <c r="B848" s="130" t="s">
        <v>81</v>
      </c>
      <c r="C848" s="131"/>
      <c r="D848" s="132"/>
      <c r="E848" s="136" t="s">
        <v>82</v>
      </c>
      <c r="F848" s="137" t="s">
        <v>17</v>
      </c>
      <c r="G848" s="139" t="s">
        <v>83</v>
      </c>
      <c r="H848" s="140"/>
      <c r="I848" s="141"/>
      <c r="J848" s="142"/>
    </row>
    <row r="849" spans="1:10" ht="26.25" x14ac:dyDescent="0.25">
      <c r="A849" s="129"/>
      <c r="B849" s="133"/>
      <c r="C849" s="134"/>
      <c r="D849" s="135"/>
      <c r="E849" s="136"/>
      <c r="F849" s="138"/>
      <c r="G849" s="40" t="s">
        <v>84</v>
      </c>
      <c r="H849" s="40" t="s">
        <v>85</v>
      </c>
      <c r="I849" s="40" t="s">
        <v>90</v>
      </c>
      <c r="J849" s="143"/>
    </row>
    <row r="850" spans="1:10" x14ac:dyDescent="0.25">
      <c r="A850" s="63" t="s">
        <v>20</v>
      </c>
      <c r="B850" s="145" t="s">
        <v>86</v>
      </c>
      <c r="C850" s="146"/>
      <c r="D850" s="147"/>
      <c r="E850" s="31" t="s">
        <v>33</v>
      </c>
      <c r="F850" s="41">
        <v>1</v>
      </c>
      <c r="G850" s="32" t="s">
        <v>21</v>
      </c>
      <c r="H850" s="42">
        <f>IF(G850="A",4,IF(G850="B",3,IF(G850="C",2,"0.00")))</f>
        <v>4</v>
      </c>
      <c r="I850" s="42">
        <f>F850*H850</f>
        <v>4</v>
      </c>
      <c r="J850" s="143"/>
    </row>
    <row r="851" spans="1:10" ht="15.75" thickBot="1" x14ac:dyDescent="0.3">
      <c r="A851" s="64" t="s">
        <v>22</v>
      </c>
      <c r="B851" s="148" t="s">
        <v>87</v>
      </c>
      <c r="C851" s="149"/>
      <c r="D851" s="150"/>
      <c r="E851" s="52" t="s">
        <v>34</v>
      </c>
      <c r="F851" s="43">
        <v>1</v>
      </c>
      <c r="G851" s="44" t="s">
        <v>24</v>
      </c>
      <c r="H851" s="45">
        <f>IF(G851="A",4,IF(G851="B",3,IF(G851="C",2,"0.00")))</f>
        <v>3</v>
      </c>
      <c r="I851" s="45">
        <f>F851*H851</f>
        <v>3</v>
      </c>
      <c r="J851" s="144"/>
    </row>
    <row r="852" spans="1:10" x14ac:dyDescent="0.25">
      <c r="A852" s="65"/>
      <c r="B852" s="47"/>
      <c r="C852" s="47"/>
      <c r="D852" s="47"/>
      <c r="E852" s="48"/>
      <c r="F852" s="46"/>
      <c r="G852" s="49"/>
      <c r="H852" s="50"/>
      <c r="I852" s="50"/>
      <c r="J852" s="46"/>
    </row>
    <row r="853" spans="1:10" x14ac:dyDescent="0.25">
      <c r="A853" s="6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ht="15.75" x14ac:dyDescent="0.25">
      <c r="A854" s="67"/>
      <c r="B854" s="18"/>
      <c r="C854" s="18"/>
      <c r="D854" s="1"/>
      <c r="E854" s="17"/>
      <c r="F854" s="79" t="s">
        <v>35</v>
      </c>
      <c r="G854" s="79"/>
      <c r="H854" s="79"/>
      <c r="I854" s="79"/>
      <c r="J854" s="79"/>
    </row>
    <row r="855" spans="1:10" ht="15.75" x14ac:dyDescent="0.25">
      <c r="A855" s="79" t="s">
        <v>36</v>
      </c>
      <c r="B855" s="79"/>
      <c r="C855" s="79"/>
      <c r="D855" s="1"/>
      <c r="E855" s="17"/>
      <c r="F855" s="79" t="s">
        <v>36</v>
      </c>
      <c r="G855" s="79"/>
      <c r="H855" s="79"/>
      <c r="I855" s="79"/>
      <c r="J855" s="79"/>
    </row>
    <row r="856" spans="1:10" ht="15.75" x14ac:dyDescent="0.25">
      <c r="A856" s="79" t="s">
        <v>37</v>
      </c>
      <c r="B856" s="79"/>
      <c r="C856" s="79"/>
      <c r="D856" s="1"/>
      <c r="E856" s="17"/>
      <c r="F856" s="79" t="s">
        <v>38</v>
      </c>
      <c r="G856" s="79"/>
      <c r="H856" s="79"/>
      <c r="I856" s="79"/>
      <c r="J856" s="79"/>
    </row>
    <row r="857" spans="1:10" ht="15.75" x14ac:dyDescent="0.25">
      <c r="B857" s="18"/>
      <c r="C857" s="18"/>
      <c r="D857" s="1"/>
      <c r="E857" s="18"/>
      <c r="F857" s="1"/>
      <c r="G857" s="18"/>
      <c r="H857" s="18"/>
      <c r="I857" s="18"/>
      <c r="J857" s="1"/>
    </row>
    <row r="858" spans="1:10" ht="15.75" x14ac:dyDescent="0.25">
      <c r="B858" s="18"/>
      <c r="C858" s="18"/>
      <c r="D858" s="1"/>
      <c r="E858" s="18"/>
      <c r="F858" s="1"/>
      <c r="G858" s="18"/>
      <c r="H858" s="18"/>
      <c r="I858" s="18"/>
      <c r="J858" s="1"/>
    </row>
    <row r="859" spans="1:10" ht="15.75" x14ac:dyDescent="0.25">
      <c r="B859" s="18"/>
      <c r="C859" s="18"/>
      <c r="D859" s="1"/>
      <c r="E859" s="18"/>
      <c r="F859" s="1"/>
      <c r="G859" s="18"/>
      <c r="H859" s="18"/>
      <c r="I859" s="18"/>
      <c r="J859" s="1"/>
    </row>
    <row r="860" spans="1:10" ht="15.75" x14ac:dyDescent="0.25">
      <c r="A860" s="126" t="s">
        <v>39</v>
      </c>
      <c r="B860" s="126"/>
      <c r="C860" s="126"/>
      <c r="D860" s="19"/>
      <c r="E860" s="20"/>
      <c r="F860" s="127" t="s">
        <v>40</v>
      </c>
      <c r="G860" s="127"/>
      <c r="H860" s="127"/>
      <c r="I860" s="127"/>
      <c r="J860" s="127"/>
    </row>
    <row r="861" spans="1:10" ht="15.75" x14ac:dyDescent="0.25">
      <c r="A861" s="80" t="s">
        <v>41</v>
      </c>
      <c r="B861" s="80"/>
      <c r="C861" s="80"/>
      <c r="D861" s="19"/>
      <c r="E861" s="20"/>
      <c r="F861" s="81" t="s">
        <v>42</v>
      </c>
      <c r="G861" s="81"/>
      <c r="H861" s="81"/>
      <c r="I861" s="81"/>
      <c r="J861" s="81"/>
    </row>
    <row r="865" spans="1:10" x14ac:dyDescent="0.25"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20.25" x14ac:dyDescent="0.25">
      <c r="B866" s="160" t="s">
        <v>0</v>
      </c>
      <c r="C866" s="160"/>
      <c r="D866" s="160"/>
      <c r="E866" s="160"/>
      <c r="F866" s="160"/>
      <c r="G866" s="160"/>
      <c r="H866" s="160"/>
      <c r="I866" s="160"/>
      <c r="J866" s="160"/>
    </row>
    <row r="867" spans="1:10" ht="20.25" x14ac:dyDescent="0.25">
      <c r="B867" s="160" t="s">
        <v>1</v>
      </c>
      <c r="C867" s="160"/>
      <c r="D867" s="160"/>
      <c r="E867" s="160"/>
      <c r="F867" s="160"/>
      <c r="G867" s="160"/>
      <c r="H867" s="160"/>
      <c r="I867" s="160"/>
      <c r="J867" s="160"/>
    </row>
    <row r="868" spans="1:10" ht="15.75" x14ac:dyDescent="0.25">
      <c r="B868" s="161" t="s">
        <v>2</v>
      </c>
      <c r="C868" s="161"/>
      <c r="D868" s="161"/>
      <c r="E868" s="161"/>
      <c r="F868" s="161"/>
      <c r="G868" s="161"/>
      <c r="H868" s="161"/>
      <c r="I868" s="161"/>
      <c r="J868" s="161"/>
    </row>
    <row r="869" spans="1:10" ht="15.75" x14ac:dyDescent="0.25">
      <c r="B869" s="162" t="s">
        <v>3</v>
      </c>
      <c r="C869" s="162"/>
      <c r="D869" s="162"/>
      <c r="E869" s="162"/>
      <c r="F869" s="162"/>
      <c r="G869" s="162"/>
      <c r="H869" s="162"/>
      <c r="I869" s="162"/>
      <c r="J869" s="162"/>
    </row>
    <row r="870" spans="1:10" ht="15.75" x14ac:dyDescent="0.25">
      <c r="A870" s="55"/>
      <c r="B870" s="3"/>
      <c r="C870" s="3"/>
      <c r="D870" s="3"/>
      <c r="E870" s="3"/>
      <c r="F870" s="3"/>
      <c r="G870" s="3"/>
      <c r="H870" s="3"/>
      <c r="I870" s="3"/>
      <c r="J870" s="3"/>
    </row>
    <row r="871" spans="1:10" ht="18.75" x14ac:dyDescent="0.25">
      <c r="A871" s="163" t="s">
        <v>4</v>
      </c>
      <c r="B871" s="163"/>
      <c r="C871" s="163"/>
      <c r="D871" s="163"/>
      <c r="E871" s="163"/>
      <c r="F871" s="163"/>
      <c r="G871" s="163"/>
      <c r="H871" s="163"/>
      <c r="I871" s="163"/>
      <c r="J871" s="163"/>
    </row>
    <row r="872" spans="1:10" ht="19.5" x14ac:dyDescent="0.25">
      <c r="A872" s="163" t="s">
        <v>5</v>
      </c>
      <c r="B872" s="163"/>
      <c r="C872" s="163"/>
      <c r="D872" s="163"/>
      <c r="E872" s="163"/>
      <c r="F872" s="163"/>
      <c r="G872" s="163"/>
      <c r="H872" s="163"/>
      <c r="I872" s="163"/>
      <c r="J872" s="163"/>
    </row>
    <row r="873" spans="1:10" ht="18.75" x14ac:dyDescent="0.25">
      <c r="A873" s="56"/>
      <c r="B873" s="4"/>
      <c r="C873" s="4"/>
      <c r="D873" s="4"/>
      <c r="E873" s="4"/>
      <c r="F873" s="4"/>
      <c r="G873" s="4"/>
      <c r="H873" s="4"/>
      <c r="I873" s="4"/>
      <c r="J873" s="4"/>
    </row>
    <row r="874" spans="1:10" ht="15.75" x14ac:dyDescent="0.25">
      <c r="B874" s="5" t="s">
        <v>6</v>
      </c>
      <c r="C874" s="1"/>
      <c r="D874" s="6" t="s">
        <v>7</v>
      </c>
      <c r="E874" s="7" t="s">
        <v>8</v>
      </c>
      <c r="F874" s="7"/>
      <c r="G874" s="5"/>
      <c r="H874" s="5"/>
      <c r="I874" s="5"/>
      <c r="J874" s="5"/>
    </row>
    <row r="875" spans="1:10" ht="15.75" x14ac:dyDescent="0.25">
      <c r="B875" s="5" t="s">
        <v>9</v>
      </c>
      <c r="C875" s="1"/>
      <c r="D875" s="6" t="s">
        <v>7</v>
      </c>
      <c r="E875" s="113">
        <v>1719002001</v>
      </c>
      <c r="F875" s="113"/>
      <c r="G875" s="5"/>
      <c r="H875" s="5"/>
      <c r="I875" s="5"/>
      <c r="J875" s="5"/>
    </row>
    <row r="876" spans="1:10" ht="15.75" x14ac:dyDescent="0.25">
      <c r="B876" s="5" t="s">
        <v>10</v>
      </c>
      <c r="C876" s="1"/>
      <c r="D876" s="6" t="s">
        <v>7</v>
      </c>
      <c r="E876" s="6">
        <v>2017</v>
      </c>
      <c r="F876" s="5"/>
      <c r="G876" s="5"/>
      <c r="H876" s="5"/>
      <c r="I876" s="5"/>
      <c r="J876" s="5"/>
    </row>
    <row r="877" spans="1:10" ht="15.75" x14ac:dyDescent="0.25">
      <c r="B877" s="5" t="s">
        <v>11</v>
      </c>
      <c r="C877" s="1"/>
      <c r="D877" s="6" t="s">
        <v>7</v>
      </c>
      <c r="E877" s="8" t="s">
        <v>43</v>
      </c>
      <c r="F877" s="5"/>
      <c r="G877" s="5"/>
      <c r="H877" s="5"/>
      <c r="I877" s="5"/>
      <c r="J877" s="5"/>
    </row>
    <row r="878" spans="1:10" ht="15.75" x14ac:dyDescent="0.25">
      <c r="B878" s="5" t="s">
        <v>12</v>
      </c>
      <c r="C878" s="1"/>
      <c r="D878" s="6" t="s">
        <v>7</v>
      </c>
      <c r="E878" s="6" t="s">
        <v>13</v>
      </c>
      <c r="F878" s="5"/>
      <c r="G878" s="5"/>
      <c r="H878" s="5"/>
      <c r="I878" s="5"/>
      <c r="J878" s="5"/>
    </row>
    <row r="879" spans="1:10" ht="16.5" thickBot="1" x14ac:dyDescent="0.3">
      <c r="A879" s="55"/>
      <c r="B879" s="2"/>
      <c r="C879" s="9"/>
      <c r="D879" s="9"/>
      <c r="E879" s="9"/>
      <c r="F879" s="9"/>
      <c r="G879" s="10"/>
      <c r="H879" s="2"/>
      <c r="I879" s="2"/>
      <c r="J879" s="2"/>
    </row>
    <row r="880" spans="1:10" x14ac:dyDescent="0.25">
      <c r="A880" s="114" t="s">
        <v>14</v>
      </c>
      <c r="B880" s="117" t="s">
        <v>15</v>
      </c>
      <c r="C880" s="118"/>
      <c r="D880" s="119"/>
      <c r="E880" s="155" t="s">
        <v>16</v>
      </c>
      <c r="F880" s="158" t="s">
        <v>17</v>
      </c>
      <c r="G880" s="105" t="s">
        <v>59</v>
      </c>
      <c r="H880" s="106"/>
      <c r="I880" s="107"/>
      <c r="J880" s="108" t="s">
        <v>88</v>
      </c>
    </row>
    <row r="881" spans="1:10" x14ac:dyDescent="0.25">
      <c r="A881" s="115"/>
      <c r="B881" s="120"/>
      <c r="C881" s="121"/>
      <c r="D881" s="122"/>
      <c r="E881" s="156"/>
      <c r="F881" s="159"/>
      <c r="G881" s="111" t="s">
        <v>58</v>
      </c>
      <c r="H881" s="111" t="s">
        <v>18</v>
      </c>
      <c r="I881" s="111" t="s">
        <v>19</v>
      </c>
      <c r="J881" s="109"/>
    </row>
    <row r="882" spans="1:10" x14ac:dyDescent="0.25">
      <c r="A882" s="116"/>
      <c r="B882" s="123"/>
      <c r="C882" s="124"/>
      <c r="D882" s="125"/>
      <c r="E882" s="157"/>
      <c r="F882" s="112"/>
      <c r="G882" s="112"/>
      <c r="H882" s="112"/>
      <c r="I882" s="112"/>
      <c r="J882" s="110"/>
    </row>
    <row r="883" spans="1:10" ht="15.75" thickBot="1" x14ac:dyDescent="0.3">
      <c r="A883" s="57">
        <v>1</v>
      </c>
      <c r="B883" s="94">
        <v>2</v>
      </c>
      <c r="C883" s="95"/>
      <c r="D883" s="96"/>
      <c r="E883" s="11">
        <v>3</v>
      </c>
      <c r="F883" s="13">
        <v>4</v>
      </c>
      <c r="G883" s="12">
        <v>5</v>
      </c>
      <c r="H883" s="13">
        <v>6</v>
      </c>
      <c r="I883" s="13">
        <v>7</v>
      </c>
      <c r="J883" s="14">
        <v>8</v>
      </c>
    </row>
    <row r="884" spans="1:10" x14ac:dyDescent="0.25">
      <c r="A884" s="58" t="s">
        <v>20</v>
      </c>
      <c r="B884" s="97" t="s">
        <v>61</v>
      </c>
      <c r="C884" s="98"/>
      <c r="D884" s="99"/>
      <c r="E884" s="27" t="s">
        <v>44</v>
      </c>
      <c r="F884" s="28">
        <v>1</v>
      </c>
      <c r="G884" s="29" t="s">
        <v>21</v>
      </c>
      <c r="H884" s="30">
        <f>IF(G884="A",4,IF(G884="B",3,IF(G884="C",2,"0.00")))</f>
        <v>4</v>
      </c>
      <c r="I884" s="51">
        <f t="shared" ref="I884:I897" si="46">F884*H884</f>
        <v>4</v>
      </c>
      <c r="J884" s="100" t="s">
        <v>89</v>
      </c>
    </row>
    <row r="885" spans="1:10" ht="26.25" customHeight="1" x14ac:dyDescent="0.25">
      <c r="A885" s="59" t="s">
        <v>22</v>
      </c>
      <c r="B885" s="102" t="s">
        <v>62</v>
      </c>
      <c r="C885" s="103"/>
      <c r="D885" s="104"/>
      <c r="E885" s="28" t="s">
        <v>45</v>
      </c>
      <c r="F885" s="31">
        <v>1</v>
      </c>
      <c r="G885" s="32" t="s">
        <v>21</v>
      </c>
      <c r="H885" s="33">
        <f t="shared" ref="H885:H890" si="47">IF(G885="A",4,IF(G885="B",3,IF(G885="C",2,"0.00")))</f>
        <v>4</v>
      </c>
      <c r="I885" s="42">
        <f t="shared" si="46"/>
        <v>4</v>
      </c>
      <c r="J885" s="101"/>
    </row>
    <row r="886" spans="1:10" ht="26.25" customHeight="1" x14ac:dyDescent="0.25">
      <c r="A886" s="59" t="s">
        <v>23</v>
      </c>
      <c r="B886" s="91" t="s">
        <v>63</v>
      </c>
      <c r="C886" s="92"/>
      <c r="D886" s="93"/>
      <c r="E886" s="28" t="s">
        <v>46</v>
      </c>
      <c r="F886" s="31">
        <v>1</v>
      </c>
      <c r="G886" s="32" t="s">
        <v>24</v>
      </c>
      <c r="H886" s="33">
        <f t="shared" si="47"/>
        <v>3</v>
      </c>
      <c r="I886" s="42">
        <f t="shared" si="46"/>
        <v>3</v>
      </c>
      <c r="J886" s="34" t="s">
        <v>64</v>
      </c>
    </row>
    <row r="887" spans="1:10" ht="26.25" customHeight="1" x14ac:dyDescent="0.25">
      <c r="A887" s="59" t="s">
        <v>25</v>
      </c>
      <c r="B887" s="87" t="s">
        <v>65</v>
      </c>
      <c r="C887" s="88"/>
      <c r="D887" s="89"/>
      <c r="E887" s="28" t="s">
        <v>47</v>
      </c>
      <c r="F887" s="31">
        <v>1</v>
      </c>
      <c r="G887" s="32" t="s">
        <v>24</v>
      </c>
      <c r="H887" s="33">
        <f t="shared" si="47"/>
        <v>3</v>
      </c>
      <c r="I887" s="42">
        <f t="shared" si="46"/>
        <v>3</v>
      </c>
      <c r="J887" s="34" t="s">
        <v>66</v>
      </c>
    </row>
    <row r="888" spans="1:10" ht="42.75" customHeight="1" x14ac:dyDescent="0.25">
      <c r="A888" s="59" t="s">
        <v>26</v>
      </c>
      <c r="B888" s="87" t="s">
        <v>67</v>
      </c>
      <c r="C888" s="88"/>
      <c r="D888" s="89"/>
      <c r="E888" s="28" t="s">
        <v>48</v>
      </c>
      <c r="F888" s="31">
        <v>1</v>
      </c>
      <c r="G888" s="32" t="s">
        <v>24</v>
      </c>
      <c r="H888" s="33">
        <f t="shared" si="47"/>
        <v>3</v>
      </c>
      <c r="I888" s="42">
        <f t="shared" si="46"/>
        <v>3</v>
      </c>
      <c r="J888" s="34" t="s">
        <v>68</v>
      </c>
    </row>
    <row r="889" spans="1:10" ht="26.25" customHeight="1" x14ac:dyDescent="0.25">
      <c r="A889" s="59" t="s">
        <v>27</v>
      </c>
      <c r="B889" s="87" t="s">
        <v>69</v>
      </c>
      <c r="C889" s="88"/>
      <c r="D889" s="89"/>
      <c r="E889" s="28" t="s">
        <v>49</v>
      </c>
      <c r="F889" s="31">
        <v>1</v>
      </c>
      <c r="G889" s="32" t="s">
        <v>24</v>
      </c>
      <c r="H889" s="33">
        <f t="shared" si="47"/>
        <v>3</v>
      </c>
      <c r="I889" s="42">
        <f t="shared" si="46"/>
        <v>3</v>
      </c>
      <c r="J889" s="34" t="s">
        <v>70</v>
      </c>
    </row>
    <row r="890" spans="1:10" ht="26.25" customHeight="1" thickBot="1" x14ac:dyDescent="0.3">
      <c r="A890" s="60" t="s">
        <v>28</v>
      </c>
      <c r="B890" s="90" t="s">
        <v>71</v>
      </c>
      <c r="C890" s="90"/>
      <c r="D890" s="90"/>
      <c r="E890" s="31" t="s">
        <v>50</v>
      </c>
      <c r="F890" s="28">
        <v>1</v>
      </c>
      <c r="G890" s="32" t="s">
        <v>24</v>
      </c>
      <c r="H890" s="33">
        <f t="shared" si="47"/>
        <v>3</v>
      </c>
      <c r="I890" s="42">
        <f t="shared" si="46"/>
        <v>3</v>
      </c>
      <c r="J890" s="34"/>
    </row>
    <row r="891" spans="1:10" ht="26.25" customHeight="1" x14ac:dyDescent="0.25">
      <c r="A891" s="59" t="s">
        <v>51</v>
      </c>
      <c r="B891" s="152" t="s">
        <v>72</v>
      </c>
      <c r="C891" s="153"/>
      <c r="D891" s="154"/>
      <c r="E891" s="28" t="s">
        <v>44</v>
      </c>
      <c r="F891" s="31">
        <v>2</v>
      </c>
      <c r="G891" s="32" t="s">
        <v>21</v>
      </c>
      <c r="H891" s="30">
        <f>IF(G891="A",4,IF(G891="B",3,IF(G891="C",2,"0.00")))</f>
        <v>4</v>
      </c>
      <c r="I891" s="42">
        <f t="shared" si="46"/>
        <v>8</v>
      </c>
      <c r="J891" s="34"/>
    </row>
    <row r="892" spans="1:10" ht="26.25" customHeight="1" x14ac:dyDescent="0.25">
      <c r="A892" s="60" t="s">
        <v>52</v>
      </c>
      <c r="B892" s="151" t="s">
        <v>73</v>
      </c>
      <c r="C892" s="92"/>
      <c r="D892" s="93"/>
      <c r="E892" s="28" t="s">
        <v>45</v>
      </c>
      <c r="F892" s="31">
        <v>1</v>
      </c>
      <c r="G892" s="32" t="s">
        <v>21</v>
      </c>
      <c r="H892" s="33">
        <f t="shared" ref="H892:H897" si="48">IF(G892="A",4,IF(G892="B",3,IF(G892="C",2,"0.00")))</f>
        <v>4</v>
      </c>
      <c r="I892" s="42">
        <f t="shared" si="46"/>
        <v>4</v>
      </c>
      <c r="J892" s="34"/>
    </row>
    <row r="893" spans="1:10" ht="38.25" customHeight="1" x14ac:dyDescent="0.25">
      <c r="A893" s="59" t="s">
        <v>53</v>
      </c>
      <c r="B893" s="91" t="s">
        <v>74</v>
      </c>
      <c r="C893" s="92"/>
      <c r="D893" s="93"/>
      <c r="E893" s="28" t="s">
        <v>46</v>
      </c>
      <c r="F893" s="31">
        <v>1</v>
      </c>
      <c r="G893" s="32" t="s">
        <v>21</v>
      </c>
      <c r="H893" s="33">
        <f t="shared" si="48"/>
        <v>4</v>
      </c>
      <c r="I893" s="42">
        <f t="shared" si="46"/>
        <v>4</v>
      </c>
      <c r="J893" s="34"/>
    </row>
    <row r="894" spans="1:10" ht="33" customHeight="1" x14ac:dyDescent="0.25">
      <c r="A894" s="60" t="s">
        <v>54</v>
      </c>
      <c r="B894" s="87" t="s">
        <v>75</v>
      </c>
      <c r="C894" s="88"/>
      <c r="D894" s="89"/>
      <c r="E894" s="28" t="s">
        <v>47</v>
      </c>
      <c r="F894" s="31">
        <v>3</v>
      </c>
      <c r="G894" s="32" t="s">
        <v>24</v>
      </c>
      <c r="H894" s="33">
        <f t="shared" si="48"/>
        <v>3</v>
      </c>
      <c r="I894" s="42">
        <f t="shared" si="46"/>
        <v>9</v>
      </c>
      <c r="J894" s="34"/>
    </row>
    <row r="895" spans="1:10" ht="39.75" customHeight="1" x14ac:dyDescent="0.25">
      <c r="A895" s="61" t="s">
        <v>55</v>
      </c>
      <c r="B895" s="87" t="s">
        <v>76</v>
      </c>
      <c r="C895" s="88"/>
      <c r="D895" s="89"/>
      <c r="E895" s="28" t="s">
        <v>48</v>
      </c>
      <c r="F895" s="31">
        <v>1</v>
      </c>
      <c r="G895" s="32" t="s">
        <v>24</v>
      </c>
      <c r="H895" s="33">
        <f t="shared" si="48"/>
        <v>3</v>
      </c>
      <c r="I895" s="42">
        <f t="shared" si="46"/>
        <v>3</v>
      </c>
      <c r="J895" s="34"/>
    </row>
    <row r="896" spans="1:10" ht="27.75" customHeight="1" x14ac:dyDescent="0.25">
      <c r="A896" s="62" t="s">
        <v>56</v>
      </c>
      <c r="B896" s="87" t="s">
        <v>77</v>
      </c>
      <c r="C896" s="88"/>
      <c r="D896" s="89"/>
      <c r="E896" s="28" t="s">
        <v>49</v>
      </c>
      <c r="F896" s="31">
        <v>2</v>
      </c>
      <c r="G896" s="32" t="s">
        <v>24</v>
      </c>
      <c r="H896" s="33">
        <f t="shared" si="48"/>
        <v>3</v>
      </c>
      <c r="I896" s="42">
        <f t="shared" si="46"/>
        <v>6</v>
      </c>
      <c r="J896" s="34"/>
    </row>
    <row r="897" spans="1:10" ht="25.5" customHeight="1" x14ac:dyDescent="0.25">
      <c r="A897" s="62" t="s">
        <v>57</v>
      </c>
      <c r="B897" s="87" t="s">
        <v>78</v>
      </c>
      <c r="C897" s="88"/>
      <c r="D897" s="89"/>
      <c r="E897" s="28" t="s">
        <v>50</v>
      </c>
      <c r="F897" s="31">
        <v>1</v>
      </c>
      <c r="G897" s="32" t="s">
        <v>24</v>
      </c>
      <c r="H897" s="33">
        <f t="shared" si="48"/>
        <v>3</v>
      </c>
      <c r="I897" s="33">
        <f t="shared" si="46"/>
        <v>3</v>
      </c>
      <c r="J897" s="34"/>
    </row>
    <row r="898" spans="1:10" ht="23.25" customHeight="1" x14ac:dyDescent="0.25">
      <c r="A898" s="74" t="s">
        <v>79</v>
      </c>
      <c r="B898" s="75"/>
      <c r="C898" s="75"/>
      <c r="D898" s="75"/>
      <c r="E898" s="76"/>
      <c r="F898" s="35">
        <f>SUM(F884:F897)</f>
        <v>18</v>
      </c>
      <c r="G898" s="77" t="s">
        <v>29</v>
      </c>
      <c r="H898" s="78"/>
      <c r="I898" s="36">
        <f>SUM(I884:I897)</f>
        <v>60</v>
      </c>
      <c r="J898" s="37" t="s">
        <v>30</v>
      </c>
    </row>
    <row r="899" spans="1:10" ht="23.25" customHeight="1" x14ac:dyDescent="0.25">
      <c r="A899" s="82" t="s">
        <v>60</v>
      </c>
      <c r="B899" s="83"/>
      <c r="C899" s="83"/>
      <c r="D899" s="83"/>
      <c r="E899" s="83"/>
      <c r="F899" s="83"/>
      <c r="G899" s="83"/>
      <c r="H899" s="78"/>
      <c r="I899" s="38">
        <f>I898/18</f>
        <v>3.3333333333333335</v>
      </c>
      <c r="J899" s="39" t="s">
        <v>31</v>
      </c>
    </row>
    <row r="900" spans="1:10" ht="23.25" customHeight="1" x14ac:dyDescent="0.25">
      <c r="A900" s="74" t="s">
        <v>80</v>
      </c>
      <c r="B900" s="75"/>
      <c r="C900" s="75"/>
      <c r="D900" s="75"/>
      <c r="E900" s="75"/>
      <c r="F900" s="75"/>
      <c r="G900" s="75"/>
      <c r="H900" s="76"/>
      <c r="I900" s="38"/>
      <c r="J900" s="39" t="s">
        <v>31</v>
      </c>
    </row>
    <row r="901" spans="1:10" x14ac:dyDescent="0.25">
      <c r="A901" s="84"/>
      <c r="B901" s="85"/>
      <c r="C901" s="85"/>
      <c r="D901" s="85"/>
      <c r="E901" s="85"/>
      <c r="F901" s="85"/>
      <c r="G901" s="85"/>
      <c r="H901" s="85"/>
      <c r="I901" s="85"/>
      <c r="J901" s="86"/>
    </row>
    <row r="902" spans="1:10" x14ac:dyDescent="0.25">
      <c r="A902" s="128" t="s">
        <v>14</v>
      </c>
      <c r="B902" s="130" t="s">
        <v>81</v>
      </c>
      <c r="C902" s="131"/>
      <c r="D902" s="132"/>
      <c r="E902" s="136" t="s">
        <v>82</v>
      </c>
      <c r="F902" s="137" t="s">
        <v>17</v>
      </c>
      <c r="G902" s="139" t="s">
        <v>83</v>
      </c>
      <c r="H902" s="140"/>
      <c r="I902" s="141"/>
      <c r="J902" s="142"/>
    </row>
    <row r="903" spans="1:10" ht="26.25" x14ac:dyDescent="0.25">
      <c r="A903" s="129"/>
      <c r="B903" s="133"/>
      <c r="C903" s="134"/>
      <c r="D903" s="135"/>
      <c r="E903" s="136"/>
      <c r="F903" s="138"/>
      <c r="G903" s="40" t="s">
        <v>84</v>
      </c>
      <c r="H903" s="40" t="s">
        <v>85</v>
      </c>
      <c r="I903" s="40" t="s">
        <v>90</v>
      </c>
      <c r="J903" s="143"/>
    </row>
    <row r="904" spans="1:10" x14ac:dyDescent="0.25">
      <c r="A904" s="63" t="s">
        <v>20</v>
      </c>
      <c r="B904" s="145" t="s">
        <v>86</v>
      </c>
      <c r="C904" s="146"/>
      <c r="D904" s="147"/>
      <c r="E904" s="31" t="s">
        <v>33</v>
      </c>
      <c r="F904" s="41">
        <v>1</v>
      </c>
      <c r="G904" s="32" t="s">
        <v>21</v>
      </c>
      <c r="H904" s="42">
        <f>IF(G904="A",4,IF(G904="B",3,IF(G904="C",2,"0.00")))</f>
        <v>4</v>
      </c>
      <c r="I904" s="42">
        <f>F904*H904</f>
        <v>4</v>
      </c>
      <c r="J904" s="143"/>
    </row>
    <row r="905" spans="1:10" ht="15.75" thickBot="1" x14ac:dyDescent="0.3">
      <c r="A905" s="64" t="s">
        <v>22</v>
      </c>
      <c r="B905" s="148" t="s">
        <v>87</v>
      </c>
      <c r="C905" s="149"/>
      <c r="D905" s="150"/>
      <c r="E905" s="52" t="s">
        <v>34</v>
      </c>
      <c r="F905" s="43">
        <v>1</v>
      </c>
      <c r="G905" s="44" t="s">
        <v>24</v>
      </c>
      <c r="H905" s="45">
        <f>IF(G905="A",4,IF(G905="B",3,IF(G905="C",2,"0.00")))</f>
        <v>3</v>
      </c>
      <c r="I905" s="45">
        <f>F905*H905</f>
        <v>3</v>
      </c>
      <c r="J905" s="144"/>
    </row>
    <row r="906" spans="1:10" x14ac:dyDescent="0.25">
      <c r="A906" s="65"/>
      <c r="B906" s="47"/>
      <c r="C906" s="47"/>
      <c r="D906" s="47"/>
      <c r="E906" s="48"/>
      <c r="F906" s="46"/>
      <c r="G906" s="49"/>
      <c r="H906" s="50"/>
      <c r="I906" s="50"/>
      <c r="J906" s="46"/>
    </row>
    <row r="907" spans="1:10" x14ac:dyDescent="0.25">
      <c r="A907" s="6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ht="15.75" x14ac:dyDescent="0.25">
      <c r="A908" s="67"/>
      <c r="B908" s="18"/>
      <c r="C908" s="18"/>
      <c r="D908" s="1"/>
      <c r="E908" s="17"/>
      <c r="F908" s="79" t="s">
        <v>35</v>
      </c>
      <c r="G908" s="79"/>
      <c r="H908" s="79"/>
      <c r="I908" s="79"/>
      <c r="J908" s="79"/>
    </row>
    <row r="909" spans="1:10" ht="15.75" x14ac:dyDescent="0.25">
      <c r="A909" s="79" t="s">
        <v>36</v>
      </c>
      <c r="B909" s="79"/>
      <c r="C909" s="79"/>
      <c r="D909" s="1"/>
      <c r="E909" s="17"/>
      <c r="F909" s="79" t="s">
        <v>36</v>
      </c>
      <c r="G909" s="79"/>
      <c r="H909" s="79"/>
      <c r="I909" s="79"/>
      <c r="J909" s="79"/>
    </row>
    <row r="910" spans="1:10" ht="15.75" x14ac:dyDescent="0.25">
      <c r="A910" s="79" t="s">
        <v>37</v>
      </c>
      <c r="B910" s="79"/>
      <c r="C910" s="79"/>
      <c r="D910" s="1"/>
      <c r="E910" s="17"/>
      <c r="F910" s="79" t="s">
        <v>38</v>
      </c>
      <c r="G910" s="79"/>
      <c r="H910" s="79"/>
      <c r="I910" s="79"/>
      <c r="J910" s="79"/>
    </row>
    <row r="911" spans="1:10" ht="15.75" x14ac:dyDescent="0.25">
      <c r="B911" s="18"/>
      <c r="C911" s="18"/>
      <c r="D911" s="1"/>
      <c r="E911" s="18"/>
      <c r="F911" s="1"/>
      <c r="G911" s="18"/>
      <c r="H911" s="18"/>
      <c r="I911" s="18"/>
      <c r="J911" s="1"/>
    </row>
    <row r="912" spans="1:10" ht="15.75" x14ac:dyDescent="0.25">
      <c r="B912" s="18"/>
      <c r="C912" s="18"/>
      <c r="D912" s="1"/>
      <c r="E912" s="18"/>
      <c r="F912" s="1"/>
      <c r="G912" s="18"/>
      <c r="H912" s="18"/>
      <c r="I912" s="18"/>
      <c r="J912" s="1"/>
    </row>
    <row r="913" spans="1:10" ht="15.75" x14ac:dyDescent="0.25">
      <c r="B913" s="18"/>
      <c r="C913" s="18"/>
      <c r="D913" s="1"/>
      <c r="E913" s="18"/>
      <c r="F913" s="1"/>
      <c r="G913" s="18"/>
      <c r="H913" s="18"/>
      <c r="I913" s="18"/>
      <c r="J913" s="1"/>
    </row>
    <row r="914" spans="1:10" ht="15.75" x14ac:dyDescent="0.25">
      <c r="A914" s="126" t="s">
        <v>39</v>
      </c>
      <c r="B914" s="126"/>
      <c r="C914" s="126"/>
      <c r="D914" s="19"/>
      <c r="E914" s="20"/>
      <c r="F914" s="127" t="s">
        <v>40</v>
      </c>
      <c r="G914" s="127"/>
      <c r="H914" s="127"/>
      <c r="I914" s="127"/>
      <c r="J914" s="127"/>
    </row>
    <row r="915" spans="1:10" ht="15.75" x14ac:dyDescent="0.25">
      <c r="A915" s="80" t="s">
        <v>41</v>
      </c>
      <c r="B915" s="80"/>
      <c r="C915" s="80"/>
      <c r="D915" s="19"/>
      <c r="E915" s="20"/>
      <c r="F915" s="81" t="s">
        <v>42</v>
      </c>
      <c r="G915" s="81"/>
      <c r="H915" s="81"/>
      <c r="I915" s="81"/>
      <c r="J915" s="81"/>
    </row>
    <row r="919" spans="1:10" x14ac:dyDescent="0.25"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20.25" x14ac:dyDescent="0.25">
      <c r="B920" s="160" t="s">
        <v>0</v>
      </c>
      <c r="C920" s="160"/>
      <c r="D920" s="160"/>
      <c r="E920" s="160"/>
      <c r="F920" s="160"/>
      <c r="G920" s="160"/>
      <c r="H920" s="160"/>
      <c r="I920" s="160"/>
      <c r="J920" s="160"/>
    </row>
    <row r="921" spans="1:10" ht="20.25" x14ac:dyDescent="0.25">
      <c r="B921" s="160" t="s">
        <v>1</v>
      </c>
      <c r="C921" s="160"/>
      <c r="D921" s="160"/>
      <c r="E921" s="160"/>
      <c r="F921" s="160"/>
      <c r="G921" s="160"/>
      <c r="H921" s="160"/>
      <c r="I921" s="160"/>
      <c r="J921" s="160"/>
    </row>
    <row r="922" spans="1:10" ht="15.75" x14ac:dyDescent="0.25">
      <c r="B922" s="161" t="s">
        <v>2</v>
      </c>
      <c r="C922" s="161"/>
      <c r="D922" s="161"/>
      <c r="E922" s="161"/>
      <c r="F922" s="161"/>
      <c r="G922" s="161"/>
      <c r="H922" s="161"/>
      <c r="I922" s="161"/>
      <c r="J922" s="161"/>
    </row>
    <row r="923" spans="1:10" ht="15.75" x14ac:dyDescent="0.25">
      <c r="B923" s="162" t="s">
        <v>3</v>
      </c>
      <c r="C923" s="162"/>
      <c r="D923" s="162"/>
      <c r="E923" s="162"/>
      <c r="F923" s="162"/>
      <c r="G923" s="162"/>
      <c r="H923" s="162"/>
      <c r="I923" s="162"/>
      <c r="J923" s="162"/>
    </row>
    <row r="924" spans="1:10" ht="15.75" x14ac:dyDescent="0.25">
      <c r="A924" s="55"/>
      <c r="B924" s="3"/>
      <c r="C924" s="3"/>
      <c r="D924" s="3"/>
      <c r="E924" s="3"/>
      <c r="F924" s="3"/>
      <c r="G924" s="3"/>
      <c r="H924" s="3"/>
      <c r="I924" s="3"/>
      <c r="J924" s="3"/>
    </row>
    <row r="925" spans="1:10" ht="18.75" x14ac:dyDescent="0.25">
      <c r="A925" s="163" t="s">
        <v>4</v>
      </c>
      <c r="B925" s="163"/>
      <c r="C925" s="163"/>
      <c r="D925" s="163"/>
      <c r="E925" s="163"/>
      <c r="F925" s="163"/>
      <c r="G925" s="163"/>
      <c r="H925" s="163"/>
      <c r="I925" s="163"/>
      <c r="J925" s="163"/>
    </row>
    <row r="926" spans="1:10" ht="19.5" x14ac:dyDescent="0.25">
      <c r="A926" s="163" t="s">
        <v>5</v>
      </c>
      <c r="B926" s="163"/>
      <c r="C926" s="163"/>
      <c r="D926" s="163"/>
      <c r="E926" s="163"/>
      <c r="F926" s="163"/>
      <c r="G926" s="163"/>
      <c r="H926" s="163"/>
      <c r="I926" s="163"/>
      <c r="J926" s="163"/>
    </row>
    <row r="927" spans="1:10" ht="18.75" x14ac:dyDescent="0.25">
      <c r="A927" s="56"/>
      <c r="B927" s="4"/>
      <c r="C927" s="4"/>
      <c r="D927" s="4"/>
      <c r="E927" s="4"/>
      <c r="F927" s="4"/>
      <c r="G927" s="4"/>
      <c r="H927" s="4"/>
      <c r="I927" s="4"/>
      <c r="J927" s="4"/>
    </row>
    <row r="928" spans="1:10" ht="15.75" x14ac:dyDescent="0.25">
      <c r="B928" s="5" t="s">
        <v>6</v>
      </c>
      <c r="C928" s="1"/>
      <c r="D928" s="6" t="s">
        <v>7</v>
      </c>
      <c r="E928" s="7" t="s">
        <v>8</v>
      </c>
      <c r="F928" s="7"/>
      <c r="G928" s="5"/>
      <c r="H928" s="5"/>
      <c r="I928" s="5"/>
      <c r="J928" s="5"/>
    </row>
    <row r="929" spans="1:10" ht="15.75" x14ac:dyDescent="0.25">
      <c r="B929" s="5" t="s">
        <v>9</v>
      </c>
      <c r="C929" s="1"/>
      <c r="D929" s="6" t="s">
        <v>7</v>
      </c>
      <c r="E929" s="113">
        <v>1719002001</v>
      </c>
      <c r="F929" s="113"/>
      <c r="G929" s="5"/>
      <c r="H929" s="5"/>
      <c r="I929" s="5"/>
      <c r="J929" s="5"/>
    </row>
    <row r="930" spans="1:10" ht="15.75" x14ac:dyDescent="0.25">
      <c r="B930" s="5" t="s">
        <v>10</v>
      </c>
      <c r="C930" s="1"/>
      <c r="D930" s="6" t="s">
        <v>7</v>
      </c>
      <c r="E930" s="6">
        <v>2017</v>
      </c>
      <c r="F930" s="5"/>
      <c r="G930" s="5"/>
      <c r="H930" s="5"/>
      <c r="I930" s="5"/>
      <c r="J930" s="5"/>
    </row>
    <row r="931" spans="1:10" ht="15.75" x14ac:dyDescent="0.25">
      <c r="B931" s="5" t="s">
        <v>11</v>
      </c>
      <c r="C931" s="1"/>
      <c r="D931" s="6" t="s">
        <v>7</v>
      </c>
      <c r="E931" s="8" t="s">
        <v>43</v>
      </c>
      <c r="F931" s="5"/>
      <c r="G931" s="5"/>
      <c r="H931" s="5"/>
      <c r="I931" s="5"/>
      <c r="J931" s="5"/>
    </row>
    <row r="932" spans="1:10" ht="15.75" x14ac:dyDescent="0.25">
      <c r="B932" s="5" t="s">
        <v>12</v>
      </c>
      <c r="C932" s="1"/>
      <c r="D932" s="6" t="s">
        <v>7</v>
      </c>
      <c r="E932" s="6" t="s">
        <v>13</v>
      </c>
      <c r="F932" s="5"/>
      <c r="G932" s="5"/>
      <c r="H932" s="5"/>
      <c r="I932" s="5"/>
      <c r="J932" s="5"/>
    </row>
    <row r="933" spans="1:10" ht="16.5" thickBot="1" x14ac:dyDescent="0.3">
      <c r="A933" s="55"/>
      <c r="B933" s="2"/>
      <c r="C933" s="9"/>
      <c r="D933" s="9"/>
      <c r="E933" s="9"/>
      <c r="F933" s="9"/>
      <c r="G933" s="10"/>
      <c r="H933" s="2"/>
      <c r="I933" s="2"/>
      <c r="J933" s="2"/>
    </row>
    <row r="934" spans="1:10" x14ac:dyDescent="0.25">
      <c r="A934" s="114" t="s">
        <v>14</v>
      </c>
      <c r="B934" s="117" t="s">
        <v>15</v>
      </c>
      <c r="C934" s="118"/>
      <c r="D934" s="119"/>
      <c r="E934" s="155" t="s">
        <v>16</v>
      </c>
      <c r="F934" s="158" t="s">
        <v>17</v>
      </c>
      <c r="G934" s="105" t="s">
        <v>59</v>
      </c>
      <c r="H934" s="106"/>
      <c r="I934" s="107"/>
      <c r="J934" s="108" t="s">
        <v>88</v>
      </c>
    </row>
    <row r="935" spans="1:10" x14ac:dyDescent="0.25">
      <c r="A935" s="115"/>
      <c r="B935" s="120"/>
      <c r="C935" s="121"/>
      <c r="D935" s="122"/>
      <c r="E935" s="156"/>
      <c r="F935" s="159"/>
      <c r="G935" s="111" t="s">
        <v>58</v>
      </c>
      <c r="H935" s="111" t="s">
        <v>18</v>
      </c>
      <c r="I935" s="111" t="s">
        <v>19</v>
      </c>
      <c r="J935" s="109"/>
    </row>
    <row r="936" spans="1:10" x14ac:dyDescent="0.25">
      <c r="A936" s="116"/>
      <c r="B936" s="123"/>
      <c r="C936" s="124"/>
      <c r="D936" s="125"/>
      <c r="E936" s="157"/>
      <c r="F936" s="112"/>
      <c r="G936" s="112"/>
      <c r="H936" s="112"/>
      <c r="I936" s="112"/>
      <c r="J936" s="110"/>
    </row>
    <row r="937" spans="1:10" ht="15.75" thickBot="1" x14ac:dyDescent="0.3">
      <c r="A937" s="57">
        <v>1</v>
      </c>
      <c r="B937" s="94">
        <v>2</v>
      </c>
      <c r="C937" s="95"/>
      <c r="D937" s="96"/>
      <c r="E937" s="11">
        <v>3</v>
      </c>
      <c r="F937" s="13">
        <v>4</v>
      </c>
      <c r="G937" s="12">
        <v>5</v>
      </c>
      <c r="H937" s="13">
        <v>6</v>
      </c>
      <c r="I937" s="13">
        <v>7</v>
      </c>
      <c r="J937" s="14">
        <v>8</v>
      </c>
    </row>
    <row r="938" spans="1:10" x14ac:dyDescent="0.25">
      <c r="A938" s="58" t="s">
        <v>20</v>
      </c>
      <c r="B938" s="97" t="s">
        <v>61</v>
      </c>
      <c r="C938" s="98"/>
      <c r="D938" s="99"/>
      <c r="E938" s="27" t="s">
        <v>44</v>
      </c>
      <c r="F938" s="28">
        <v>1</v>
      </c>
      <c r="G938" s="29" t="s">
        <v>21</v>
      </c>
      <c r="H938" s="30">
        <f>IF(G938="A",4,IF(G938="B",3,IF(G938="C",2,"0.00")))</f>
        <v>4</v>
      </c>
      <c r="I938" s="51">
        <f t="shared" ref="I938:I951" si="49">F938*H938</f>
        <v>4</v>
      </c>
      <c r="J938" s="100" t="s">
        <v>89</v>
      </c>
    </row>
    <row r="939" spans="1:10" ht="26.25" customHeight="1" x14ac:dyDescent="0.25">
      <c r="A939" s="59" t="s">
        <v>22</v>
      </c>
      <c r="B939" s="102" t="s">
        <v>62</v>
      </c>
      <c r="C939" s="103"/>
      <c r="D939" s="104"/>
      <c r="E939" s="28" t="s">
        <v>45</v>
      </c>
      <c r="F939" s="31">
        <v>1</v>
      </c>
      <c r="G939" s="32" t="s">
        <v>21</v>
      </c>
      <c r="H939" s="33">
        <f t="shared" ref="H939:H944" si="50">IF(G939="A",4,IF(G939="B",3,IF(G939="C",2,"0.00")))</f>
        <v>4</v>
      </c>
      <c r="I939" s="42">
        <f t="shared" si="49"/>
        <v>4</v>
      </c>
      <c r="J939" s="101"/>
    </row>
    <row r="940" spans="1:10" ht="26.25" customHeight="1" x14ac:dyDescent="0.25">
      <c r="A940" s="59" t="s">
        <v>23</v>
      </c>
      <c r="B940" s="91" t="s">
        <v>63</v>
      </c>
      <c r="C940" s="92"/>
      <c r="D940" s="93"/>
      <c r="E940" s="28" t="s">
        <v>46</v>
      </c>
      <c r="F940" s="31">
        <v>1</v>
      </c>
      <c r="G940" s="32" t="s">
        <v>24</v>
      </c>
      <c r="H940" s="33">
        <f t="shared" si="50"/>
        <v>3</v>
      </c>
      <c r="I940" s="42">
        <f t="shared" si="49"/>
        <v>3</v>
      </c>
      <c r="J940" s="34" t="s">
        <v>64</v>
      </c>
    </row>
    <row r="941" spans="1:10" ht="26.25" customHeight="1" x14ac:dyDescent="0.25">
      <c r="A941" s="59" t="s">
        <v>25</v>
      </c>
      <c r="B941" s="87" t="s">
        <v>65</v>
      </c>
      <c r="C941" s="88"/>
      <c r="D941" s="89"/>
      <c r="E941" s="28" t="s">
        <v>47</v>
      </c>
      <c r="F941" s="31">
        <v>1</v>
      </c>
      <c r="G941" s="32" t="s">
        <v>24</v>
      </c>
      <c r="H941" s="33">
        <f t="shared" si="50"/>
        <v>3</v>
      </c>
      <c r="I941" s="42">
        <f t="shared" si="49"/>
        <v>3</v>
      </c>
      <c r="J941" s="34" t="s">
        <v>66</v>
      </c>
    </row>
    <row r="942" spans="1:10" ht="42.75" customHeight="1" x14ac:dyDescent="0.25">
      <c r="A942" s="59" t="s">
        <v>26</v>
      </c>
      <c r="B942" s="87" t="s">
        <v>67</v>
      </c>
      <c r="C942" s="88"/>
      <c r="D942" s="89"/>
      <c r="E942" s="28" t="s">
        <v>48</v>
      </c>
      <c r="F942" s="31">
        <v>1</v>
      </c>
      <c r="G942" s="32" t="s">
        <v>24</v>
      </c>
      <c r="H942" s="33">
        <f t="shared" si="50"/>
        <v>3</v>
      </c>
      <c r="I942" s="42">
        <f t="shared" si="49"/>
        <v>3</v>
      </c>
      <c r="J942" s="34" t="s">
        <v>68</v>
      </c>
    </row>
    <row r="943" spans="1:10" ht="26.25" customHeight="1" x14ac:dyDescent="0.25">
      <c r="A943" s="59" t="s">
        <v>27</v>
      </c>
      <c r="B943" s="87" t="s">
        <v>69</v>
      </c>
      <c r="C943" s="88"/>
      <c r="D943" s="89"/>
      <c r="E943" s="28" t="s">
        <v>49</v>
      </c>
      <c r="F943" s="31">
        <v>1</v>
      </c>
      <c r="G943" s="32" t="s">
        <v>24</v>
      </c>
      <c r="H943" s="33">
        <f t="shared" si="50"/>
        <v>3</v>
      </c>
      <c r="I943" s="42">
        <f t="shared" si="49"/>
        <v>3</v>
      </c>
      <c r="J943" s="34" t="s">
        <v>70</v>
      </c>
    </row>
    <row r="944" spans="1:10" ht="26.25" customHeight="1" thickBot="1" x14ac:dyDescent="0.3">
      <c r="A944" s="60" t="s">
        <v>28</v>
      </c>
      <c r="B944" s="90" t="s">
        <v>71</v>
      </c>
      <c r="C944" s="90"/>
      <c r="D944" s="90"/>
      <c r="E944" s="31" t="s">
        <v>50</v>
      </c>
      <c r="F944" s="28">
        <v>1</v>
      </c>
      <c r="G944" s="32" t="s">
        <v>24</v>
      </c>
      <c r="H944" s="33">
        <f t="shared" si="50"/>
        <v>3</v>
      </c>
      <c r="I944" s="42">
        <f t="shared" si="49"/>
        <v>3</v>
      </c>
      <c r="J944" s="34"/>
    </row>
    <row r="945" spans="1:10" ht="26.25" customHeight="1" x14ac:dyDescent="0.25">
      <c r="A945" s="59" t="s">
        <v>51</v>
      </c>
      <c r="B945" s="152" t="s">
        <v>72</v>
      </c>
      <c r="C945" s="153"/>
      <c r="D945" s="154"/>
      <c r="E945" s="28" t="s">
        <v>44</v>
      </c>
      <c r="F945" s="31">
        <v>2</v>
      </c>
      <c r="G945" s="32" t="s">
        <v>21</v>
      </c>
      <c r="H945" s="30">
        <f>IF(G945="A",4,IF(G945="B",3,IF(G945="C",2,"0.00")))</f>
        <v>4</v>
      </c>
      <c r="I945" s="42">
        <f t="shared" si="49"/>
        <v>8</v>
      </c>
      <c r="J945" s="34"/>
    </row>
    <row r="946" spans="1:10" ht="26.25" customHeight="1" x14ac:dyDescent="0.25">
      <c r="A946" s="60" t="s">
        <v>52</v>
      </c>
      <c r="B946" s="151" t="s">
        <v>73</v>
      </c>
      <c r="C946" s="92"/>
      <c r="D946" s="93"/>
      <c r="E946" s="28" t="s">
        <v>45</v>
      </c>
      <c r="F946" s="31">
        <v>1</v>
      </c>
      <c r="G946" s="32" t="s">
        <v>21</v>
      </c>
      <c r="H946" s="33">
        <f t="shared" ref="H946:H951" si="51">IF(G946="A",4,IF(G946="B",3,IF(G946="C",2,"0.00")))</f>
        <v>4</v>
      </c>
      <c r="I946" s="42">
        <f t="shared" si="49"/>
        <v>4</v>
      </c>
      <c r="J946" s="34"/>
    </row>
    <row r="947" spans="1:10" ht="38.25" customHeight="1" x14ac:dyDescent="0.25">
      <c r="A947" s="59" t="s">
        <v>53</v>
      </c>
      <c r="B947" s="91" t="s">
        <v>74</v>
      </c>
      <c r="C947" s="92"/>
      <c r="D947" s="93"/>
      <c r="E947" s="28" t="s">
        <v>46</v>
      </c>
      <c r="F947" s="31">
        <v>1</v>
      </c>
      <c r="G947" s="32" t="s">
        <v>21</v>
      </c>
      <c r="H947" s="33">
        <f t="shared" si="51"/>
        <v>4</v>
      </c>
      <c r="I947" s="42">
        <f t="shared" si="49"/>
        <v>4</v>
      </c>
      <c r="J947" s="34"/>
    </row>
    <row r="948" spans="1:10" ht="33" customHeight="1" x14ac:dyDescent="0.25">
      <c r="A948" s="60" t="s">
        <v>54</v>
      </c>
      <c r="B948" s="87" t="s">
        <v>75</v>
      </c>
      <c r="C948" s="88"/>
      <c r="D948" s="89"/>
      <c r="E948" s="28" t="s">
        <v>47</v>
      </c>
      <c r="F948" s="31">
        <v>3</v>
      </c>
      <c r="G948" s="32" t="s">
        <v>24</v>
      </c>
      <c r="H948" s="33">
        <f t="shared" si="51"/>
        <v>3</v>
      </c>
      <c r="I948" s="42">
        <f t="shared" si="49"/>
        <v>9</v>
      </c>
      <c r="J948" s="34"/>
    </row>
    <row r="949" spans="1:10" ht="39.75" customHeight="1" x14ac:dyDescent="0.25">
      <c r="A949" s="61" t="s">
        <v>55</v>
      </c>
      <c r="B949" s="87" t="s">
        <v>76</v>
      </c>
      <c r="C949" s="88"/>
      <c r="D949" s="89"/>
      <c r="E949" s="28" t="s">
        <v>48</v>
      </c>
      <c r="F949" s="31">
        <v>1</v>
      </c>
      <c r="G949" s="32" t="s">
        <v>24</v>
      </c>
      <c r="H949" s="33">
        <f t="shared" si="51"/>
        <v>3</v>
      </c>
      <c r="I949" s="42">
        <f t="shared" si="49"/>
        <v>3</v>
      </c>
      <c r="J949" s="34"/>
    </row>
    <row r="950" spans="1:10" ht="27.75" customHeight="1" x14ac:dyDescent="0.25">
      <c r="A950" s="62" t="s">
        <v>56</v>
      </c>
      <c r="B950" s="87" t="s">
        <v>77</v>
      </c>
      <c r="C950" s="88"/>
      <c r="D950" s="89"/>
      <c r="E950" s="28" t="s">
        <v>49</v>
      </c>
      <c r="F950" s="31">
        <v>2</v>
      </c>
      <c r="G950" s="32" t="s">
        <v>24</v>
      </c>
      <c r="H950" s="33">
        <f t="shared" si="51"/>
        <v>3</v>
      </c>
      <c r="I950" s="42">
        <f t="shared" si="49"/>
        <v>6</v>
      </c>
      <c r="J950" s="34"/>
    </row>
    <row r="951" spans="1:10" ht="25.5" customHeight="1" x14ac:dyDescent="0.25">
      <c r="A951" s="62" t="s">
        <v>57</v>
      </c>
      <c r="B951" s="87" t="s">
        <v>78</v>
      </c>
      <c r="C951" s="88"/>
      <c r="D951" s="89"/>
      <c r="E951" s="28" t="s">
        <v>50</v>
      </c>
      <c r="F951" s="31">
        <v>1</v>
      </c>
      <c r="G951" s="32" t="s">
        <v>24</v>
      </c>
      <c r="H951" s="33">
        <f t="shared" si="51"/>
        <v>3</v>
      </c>
      <c r="I951" s="33">
        <f t="shared" si="49"/>
        <v>3</v>
      </c>
      <c r="J951" s="34"/>
    </row>
    <row r="952" spans="1:10" ht="23.25" customHeight="1" x14ac:dyDescent="0.25">
      <c r="A952" s="74" t="s">
        <v>79</v>
      </c>
      <c r="B952" s="75"/>
      <c r="C952" s="75"/>
      <c r="D952" s="75"/>
      <c r="E952" s="76"/>
      <c r="F952" s="35">
        <f>SUM(F938:F951)</f>
        <v>18</v>
      </c>
      <c r="G952" s="77" t="s">
        <v>29</v>
      </c>
      <c r="H952" s="78"/>
      <c r="I952" s="36">
        <f>SUM(I938:I951)</f>
        <v>60</v>
      </c>
      <c r="J952" s="37" t="s">
        <v>30</v>
      </c>
    </row>
    <row r="953" spans="1:10" ht="23.25" customHeight="1" x14ac:dyDescent="0.25">
      <c r="A953" s="82" t="s">
        <v>60</v>
      </c>
      <c r="B953" s="83"/>
      <c r="C953" s="83"/>
      <c r="D953" s="83"/>
      <c r="E953" s="83"/>
      <c r="F953" s="83"/>
      <c r="G953" s="83"/>
      <c r="H953" s="78"/>
      <c r="I953" s="38">
        <f>I952/18</f>
        <v>3.3333333333333335</v>
      </c>
      <c r="J953" s="39" t="s">
        <v>31</v>
      </c>
    </row>
    <row r="954" spans="1:10" ht="23.25" customHeight="1" x14ac:dyDescent="0.25">
      <c r="A954" s="74" t="s">
        <v>80</v>
      </c>
      <c r="B954" s="75"/>
      <c r="C954" s="75"/>
      <c r="D954" s="75"/>
      <c r="E954" s="75"/>
      <c r="F954" s="75"/>
      <c r="G954" s="75"/>
      <c r="H954" s="76"/>
      <c r="I954" s="38"/>
      <c r="J954" s="39" t="s">
        <v>31</v>
      </c>
    </row>
    <row r="955" spans="1:10" x14ac:dyDescent="0.25">
      <c r="A955" s="84"/>
      <c r="B955" s="85"/>
      <c r="C955" s="85"/>
      <c r="D955" s="85"/>
      <c r="E955" s="85"/>
      <c r="F955" s="85"/>
      <c r="G955" s="85"/>
      <c r="H955" s="85"/>
      <c r="I955" s="85"/>
      <c r="J955" s="86"/>
    </row>
    <row r="956" spans="1:10" x14ac:dyDescent="0.25">
      <c r="A956" s="128" t="s">
        <v>14</v>
      </c>
      <c r="B956" s="130" t="s">
        <v>81</v>
      </c>
      <c r="C956" s="131"/>
      <c r="D956" s="132"/>
      <c r="E956" s="136" t="s">
        <v>82</v>
      </c>
      <c r="F956" s="137" t="s">
        <v>17</v>
      </c>
      <c r="G956" s="139" t="s">
        <v>83</v>
      </c>
      <c r="H956" s="140"/>
      <c r="I956" s="141"/>
      <c r="J956" s="142"/>
    </row>
    <row r="957" spans="1:10" ht="26.25" x14ac:dyDescent="0.25">
      <c r="A957" s="129"/>
      <c r="B957" s="133"/>
      <c r="C957" s="134"/>
      <c r="D957" s="135"/>
      <c r="E957" s="136"/>
      <c r="F957" s="138"/>
      <c r="G957" s="40" t="s">
        <v>84</v>
      </c>
      <c r="H957" s="40" t="s">
        <v>85</v>
      </c>
      <c r="I957" s="40" t="s">
        <v>90</v>
      </c>
      <c r="J957" s="143"/>
    </row>
    <row r="958" spans="1:10" x14ac:dyDescent="0.25">
      <c r="A958" s="63" t="s">
        <v>20</v>
      </c>
      <c r="B958" s="145" t="s">
        <v>86</v>
      </c>
      <c r="C958" s="146"/>
      <c r="D958" s="147"/>
      <c r="E958" s="31" t="s">
        <v>33</v>
      </c>
      <c r="F958" s="41">
        <v>1</v>
      </c>
      <c r="G958" s="32" t="s">
        <v>21</v>
      </c>
      <c r="H958" s="42">
        <f>IF(G958="A",4,IF(G958="B",3,IF(G958="C",2,"0.00")))</f>
        <v>4</v>
      </c>
      <c r="I958" s="42">
        <f>F958*H958</f>
        <v>4</v>
      </c>
      <c r="J958" s="143"/>
    </row>
    <row r="959" spans="1:10" ht="15.75" thickBot="1" x14ac:dyDescent="0.3">
      <c r="A959" s="64" t="s">
        <v>22</v>
      </c>
      <c r="B959" s="148" t="s">
        <v>87</v>
      </c>
      <c r="C959" s="149"/>
      <c r="D959" s="150"/>
      <c r="E959" s="52" t="s">
        <v>34</v>
      </c>
      <c r="F959" s="43">
        <v>1</v>
      </c>
      <c r="G959" s="44" t="s">
        <v>24</v>
      </c>
      <c r="H959" s="45">
        <f>IF(G959="A",4,IF(G959="B",3,IF(G959="C",2,"0.00")))</f>
        <v>3</v>
      </c>
      <c r="I959" s="45">
        <f>F959*H959</f>
        <v>3</v>
      </c>
      <c r="J959" s="144"/>
    </row>
    <row r="960" spans="1:10" x14ac:dyDescent="0.25">
      <c r="A960" s="65"/>
      <c r="B960" s="47"/>
      <c r="C960" s="47"/>
      <c r="D960" s="47"/>
      <c r="E960" s="48"/>
      <c r="F960" s="46"/>
      <c r="G960" s="49"/>
      <c r="H960" s="50"/>
      <c r="I960" s="50"/>
      <c r="J960" s="46"/>
    </row>
    <row r="961" spans="1:10" x14ac:dyDescent="0.25">
      <c r="A961" s="6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ht="15.75" x14ac:dyDescent="0.25">
      <c r="A962" s="67"/>
      <c r="B962" s="18"/>
      <c r="C962" s="18"/>
      <c r="D962" s="1"/>
      <c r="E962" s="17"/>
      <c r="F962" s="79" t="s">
        <v>35</v>
      </c>
      <c r="G962" s="79"/>
      <c r="H962" s="79"/>
      <c r="I962" s="79"/>
      <c r="J962" s="79"/>
    </row>
    <row r="963" spans="1:10" ht="15.75" x14ac:dyDescent="0.25">
      <c r="A963" s="79" t="s">
        <v>36</v>
      </c>
      <c r="B963" s="79"/>
      <c r="C963" s="79"/>
      <c r="D963" s="1"/>
      <c r="E963" s="17"/>
      <c r="F963" s="79" t="s">
        <v>36</v>
      </c>
      <c r="G963" s="79"/>
      <c r="H963" s="79"/>
      <c r="I963" s="79"/>
      <c r="J963" s="79"/>
    </row>
    <row r="964" spans="1:10" ht="15.75" x14ac:dyDescent="0.25">
      <c r="A964" s="79" t="s">
        <v>37</v>
      </c>
      <c r="B964" s="79"/>
      <c r="C964" s="79"/>
      <c r="D964" s="1"/>
      <c r="E964" s="17"/>
      <c r="F964" s="79" t="s">
        <v>38</v>
      </c>
      <c r="G964" s="79"/>
      <c r="H964" s="79"/>
      <c r="I964" s="79"/>
      <c r="J964" s="79"/>
    </row>
    <row r="965" spans="1:10" ht="15.75" x14ac:dyDescent="0.25">
      <c r="B965" s="18"/>
      <c r="C965" s="18"/>
      <c r="D965" s="1"/>
      <c r="E965" s="18"/>
      <c r="F965" s="1"/>
      <c r="G965" s="18"/>
      <c r="H965" s="18"/>
      <c r="I965" s="18"/>
      <c r="J965" s="1"/>
    </row>
    <row r="966" spans="1:10" ht="15.75" x14ac:dyDescent="0.25">
      <c r="B966" s="18"/>
      <c r="C966" s="18"/>
      <c r="D966" s="1"/>
      <c r="E966" s="18"/>
      <c r="F966" s="1"/>
      <c r="G966" s="18"/>
      <c r="H966" s="18"/>
      <c r="I966" s="18"/>
      <c r="J966" s="1"/>
    </row>
    <row r="967" spans="1:10" ht="15.75" x14ac:dyDescent="0.25">
      <c r="B967" s="18"/>
      <c r="C967" s="18"/>
      <c r="D967" s="1"/>
      <c r="E967" s="18"/>
      <c r="F967" s="1"/>
      <c r="G967" s="18"/>
      <c r="H967" s="18"/>
      <c r="I967" s="18"/>
      <c r="J967" s="1"/>
    </row>
    <row r="968" spans="1:10" ht="15.75" x14ac:dyDescent="0.25">
      <c r="A968" s="126" t="s">
        <v>39</v>
      </c>
      <c r="B968" s="126"/>
      <c r="C968" s="126"/>
      <c r="D968" s="19"/>
      <c r="E968" s="20"/>
      <c r="F968" s="127" t="s">
        <v>40</v>
      </c>
      <c r="G968" s="127"/>
      <c r="H968" s="127"/>
      <c r="I968" s="127"/>
      <c r="J968" s="127"/>
    </row>
    <row r="969" spans="1:10" ht="15.75" x14ac:dyDescent="0.25">
      <c r="A969" s="80" t="s">
        <v>41</v>
      </c>
      <c r="B969" s="80"/>
      <c r="C969" s="80"/>
      <c r="D969" s="19"/>
      <c r="E969" s="20"/>
      <c r="F969" s="81" t="s">
        <v>42</v>
      </c>
      <c r="G969" s="81"/>
      <c r="H969" s="81"/>
      <c r="I969" s="81"/>
      <c r="J969" s="81"/>
    </row>
    <row r="973" spans="1:10" x14ac:dyDescent="0.25">
      <c r="B973" s="1"/>
      <c r="C973" s="1"/>
      <c r="D973" s="1"/>
      <c r="E973" s="1"/>
      <c r="F973" s="1"/>
      <c r="G973" s="1"/>
      <c r="H973" s="1"/>
      <c r="I973" s="1"/>
      <c r="J973" s="1"/>
    </row>
    <row r="974" spans="1:10" ht="20.25" x14ac:dyDescent="0.25">
      <c r="B974" s="160" t="s">
        <v>0</v>
      </c>
      <c r="C974" s="160"/>
      <c r="D974" s="160"/>
      <c r="E974" s="160"/>
      <c r="F974" s="160"/>
      <c r="G974" s="160"/>
      <c r="H974" s="160"/>
      <c r="I974" s="160"/>
      <c r="J974" s="160"/>
    </row>
    <row r="975" spans="1:10" ht="20.25" x14ac:dyDescent="0.25">
      <c r="B975" s="160" t="s">
        <v>1</v>
      </c>
      <c r="C975" s="160"/>
      <c r="D975" s="160"/>
      <c r="E975" s="160"/>
      <c r="F975" s="160"/>
      <c r="G975" s="160"/>
      <c r="H975" s="160"/>
      <c r="I975" s="160"/>
      <c r="J975" s="160"/>
    </row>
    <row r="976" spans="1:10" ht="15.75" x14ac:dyDescent="0.25">
      <c r="B976" s="161" t="s">
        <v>2</v>
      </c>
      <c r="C976" s="161"/>
      <c r="D976" s="161"/>
      <c r="E976" s="161"/>
      <c r="F976" s="161"/>
      <c r="G976" s="161"/>
      <c r="H976" s="161"/>
      <c r="I976" s="161"/>
      <c r="J976" s="161"/>
    </row>
    <row r="977" spans="1:10" ht="15.75" x14ac:dyDescent="0.25">
      <c r="B977" s="162" t="s">
        <v>3</v>
      </c>
      <c r="C977" s="162"/>
      <c r="D977" s="162"/>
      <c r="E977" s="162"/>
      <c r="F977" s="162"/>
      <c r="G977" s="162"/>
      <c r="H977" s="162"/>
      <c r="I977" s="162"/>
      <c r="J977" s="162"/>
    </row>
    <row r="978" spans="1:10" ht="15.75" x14ac:dyDescent="0.25">
      <c r="A978" s="55"/>
      <c r="B978" s="3"/>
      <c r="C978" s="3"/>
      <c r="D978" s="3"/>
      <c r="E978" s="3"/>
      <c r="F978" s="3"/>
      <c r="G978" s="3"/>
      <c r="H978" s="3"/>
      <c r="I978" s="3"/>
      <c r="J978" s="3"/>
    </row>
    <row r="979" spans="1:10" ht="18.75" x14ac:dyDescent="0.25">
      <c r="A979" s="163" t="s">
        <v>4</v>
      </c>
      <c r="B979" s="163"/>
      <c r="C979" s="163"/>
      <c r="D979" s="163"/>
      <c r="E979" s="163"/>
      <c r="F979" s="163"/>
      <c r="G979" s="163"/>
      <c r="H979" s="163"/>
      <c r="I979" s="163"/>
      <c r="J979" s="163"/>
    </row>
    <row r="980" spans="1:10" ht="19.5" x14ac:dyDescent="0.25">
      <c r="A980" s="163" t="s">
        <v>5</v>
      </c>
      <c r="B980" s="163"/>
      <c r="C980" s="163"/>
      <c r="D980" s="163"/>
      <c r="E980" s="163"/>
      <c r="F980" s="163"/>
      <c r="G980" s="163"/>
      <c r="H980" s="163"/>
      <c r="I980" s="163"/>
      <c r="J980" s="163"/>
    </row>
    <row r="981" spans="1:10" ht="18.75" x14ac:dyDescent="0.25">
      <c r="A981" s="56"/>
      <c r="B981" s="4"/>
      <c r="C981" s="4"/>
      <c r="D981" s="4"/>
      <c r="E981" s="4"/>
      <c r="F981" s="4"/>
      <c r="G981" s="4"/>
      <c r="H981" s="4"/>
      <c r="I981" s="4"/>
      <c r="J981" s="4"/>
    </row>
    <row r="982" spans="1:10" ht="15.75" x14ac:dyDescent="0.25">
      <c r="B982" s="5" t="s">
        <v>6</v>
      </c>
      <c r="C982" s="1"/>
      <c r="D982" s="6" t="s">
        <v>7</v>
      </c>
      <c r="E982" s="7" t="s">
        <v>8</v>
      </c>
      <c r="F982" s="7"/>
      <c r="G982" s="5"/>
      <c r="H982" s="5"/>
      <c r="I982" s="5"/>
      <c r="J982" s="5"/>
    </row>
    <row r="983" spans="1:10" ht="15.75" x14ac:dyDescent="0.25">
      <c r="B983" s="5" t="s">
        <v>9</v>
      </c>
      <c r="C983" s="1"/>
      <c r="D983" s="6" t="s">
        <v>7</v>
      </c>
      <c r="E983" s="113">
        <v>1719002001</v>
      </c>
      <c r="F983" s="113"/>
      <c r="G983" s="5"/>
      <c r="H983" s="5"/>
      <c r="I983" s="5"/>
      <c r="J983" s="5"/>
    </row>
    <row r="984" spans="1:10" ht="15.75" x14ac:dyDescent="0.25">
      <c r="B984" s="5" t="s">
        <v>10</v>
      </c>
      <c r="C984" s="1"/>
      <c r="D984" s="6" t="s">
        <v>7</v>
      </c>
      <c r="E984" s="6">
        <v>2017</v>
      </c>
      <c r="F984" s="5"/>
      <c r="G984" s="5"/>
      <c r="H984" s="5"/>
      <c r="I984" s="5"/>
      <c r="J984" s="5"/>
    </row>
    <row r="985" spans="1:10" ht="15.75" x14ac:dyDescent="0.25">
      <c r="B985" s="5" t="s">
        <v>11</v>
      </c>
      <c r="C985" s="1"/>
      <c r="D985" s="6" t="s">
        <v>7</v>
      </c>
      <c r="E985" s="8" t="s">
        <v>43</v>
      </c>
      <c r="F985" s="5"/>
      <c r="G985" s="5"/>
      <c r="H985" s="5"/>
      <c r="I985" s="5"/>
      <c r="J985" s="5"/>
    </row>
    <row r="986" spans="1:10" ht="15.75" x14ac:dyDescent="0.25">
      <c r="B986" s="5" t="s">
        <v>12</v>
      </c>
      <c r="C986" s="1"/>
      <c r="D986" s="6" t="s">
        <v>7</v>
      </c>
      <c r="E986" s="6" t="s">
        <v>13</v>
      </c>
      <c r="F986" s="5"/>
      <c r="G986" s="5"/>
      <c r="H986" s="5"/>
      <c r="I986" s="5"/>
      <c r="J986" s="5"/>
    </row>
    <row r="987" spans="1:10" ht="16.5" thickBot="1" x14ac:dyDescent="0.3">
      <c r="A987" s="55"/>
      <c r="B987" s="2"/>
      <c r="C987" s="9"/>
      <c r="D987" s="9"/>
      <c r="E987" s="9"/>
      <c r="F987" s="9"/>
      <c r="G987" s="10"/>
      <c r="H987" s="2"/>
      <c r="I987" s="2"/>
      <c r="J987" s="2"/>
    </row>
    <row r="988" spans="1:10" x14ac:dyDescent="0.25">
      <c r="A988" s="114" t="s">
        <v>14</v>
      </c>
      <c r="B988" s="117" t="s">
        <v>15</v>
      </c>
      <c r="C988" s="118"/>
      <c r="D988" s="119"/>
      <c r="E988" s="155" t="s">
        <v>16</v>
      </c>
      <c r="F988" s="158" t="s">
        <v>17</v>
      </c>
      <c r="G988" s="105" t="s">
        <v>59</v>
      </c>
      <c r="H988" s="106"/>
      <c r="I988" s="107"/>
      <c r="J988" s="108" t="s">
        <v>88</v>
      </c>
    </row>
    <row r="989" spans="1:10" x14ac:dyDescent="0.25">
      <c r="A989" s="115"/>
      <c r="B989" s="120"/>
      <c r="C989" s="121"/>
      <c r="D989" s="122"/>
      <c r="E989" s="156"/>
      <c r="F989" s="159"/>
      <c r="G989" s="111" t="s">
        <v>58</v>
      </c>
      <c r="H989" s="111" t="s">
        <v>18</v>
      </c>
      <c r="I989" s="111" t="s">
        <v>19</v>
      </c>
      <c r="J989" s="109"/>
    </row>
    <row r="990" spans="1:10" x14ac:dyDescent="0.25">
      <c r="A990" s="116"/>
      <c r="B990" s="123"/>
      <c r="C990" s="124"/>
      <c r="D990" s="125"/>
      <c r="E990" s="157"/>
      <c r="F990" s="112"/>
      <c r="G990" s="112"/>
      <c r="H990" s="112"/>
      <c r="I990" s="112"/>
      <c r="J990" s="110"/>
    </row>
    <row r="991" spans="1:10" ht="15.75" thickBot="1" x14ac:dyDescent="0.3">
      <c r="A991" s="57">
        <v>1</v>
      </c>
      <c r="B991" s="94">
        <v>2</v>
      </c>
      <c r="C991" s="95"/>
      <c r="D991" s="96"/>
      <c r="E991" s="11">
        <v>3</v>
      </c>
      <c r="F991" s="13">
        <v>4</v>
      </c>
      <c r="G991" s="12">
        <v>5</v>
      </c>
      <c r="H991" s="13">
        <v>6</v>
      </c>
      <c r="I991" s="13">
        <v>7</v>
      </c>
      <c r="J991" s="14">
        <v>8</v>
      </c>
    </row>
    <row r="992" spans="1:10" x14ac:dyDescent="0.25">
      <c r="A992" s="58" t="s">
        <v>20</v>
      </c>
      <c r="B992" s="97" t="s">
        <v>61</v>
      </c>
      <c r="C992" s="98"/>
      <c r="D992" s="99"/>
      <c r="E992" s="27" t="s">
        <v>44</v>
      </c>
      <c r="F992" s="28">
        <v>1</v>
      </c>
      <c r="G992" s="29" t="s">
        <v>21</v>
      </c>
      <c r="H992" s="30">
        <f>IF(G992="A",4,IF(G992="B",3,IF(G992="C",2,"0.00")))</f>
        <v>4</v>
      </c>
      <c r="I992" s="51">
        <f t="shared" ref="I992:I1005" si="52">F992*H992</f>
        <v>4</v>
      </c>
      <c r="J992" s="100" t="s">
        <v>89</v>
      </c>
    </row>
    <row r="993" spans="1:10" ht="26.25" customHeight="1" x14ac:dyDescent="0.25">
      <c r="A993" s="59" t="s">
        <v>22</v>
      </c>
      <c r="B993" s="102" t="s">
        <v>62</v>
      </c>
      <c r="C993" s="103"/>
      <c r="D993" s="104"/>
      <c r="E993" s="28" t="s">
        <v>45</v>
      </c>
      <c r="F993" s="31">
        <v>1</v>
      </c>
      <c r="G993" s="32" t="s">
        <v>21</v>
      </c>
      <c r="H993" s="33">
        <f t="shared" ref="H993:H998" si="53">IF(G993="A",4,IF(G993="B",3,IF(G993="C",2,"0.00")))</f>
        <v>4</v>
      </c>
      <c r="I993" s="42">
        <f t="shared" si="52"/>
        <v>4</v>
      </c>
      <c r="J993" s="101"/>
    </row>
    <row r="994" spans="1:10" ht="26.25" customHeight="1" x14ac:dyDescent="0.25">
      <c r="A994" s="59" t="s">
        <v>23</v>
      </c>
      <c r="B994" s="91" t="s">
        <v>63</v>
      </c>
      <c r="C994" s="92"/>
      <c r="D994" s="93"/>
      <c r="E994" s="28" t="s">
        <v>46</v>
      </c>
      <c r="F994" s="31">
        <v>1</v>
      </c>
      <c r="G994" s="32" t="s">
        <v>24</v>
      </c>
      <c r="H994" s="33">
        <f t="shared" si="53"/>
        <v>3</v>
      </c>
      <c r="I994" s="42">
        <f t="shared" si="52"/>
        <v>3</v>
      </c>
      <c r="J994" s="34" t="s">
        <v>64</v>
      </c>
    </row>
    <row r="995" spans="1:10" ht="26.25" customHeight="1" x14ac:dyDescent="0.25">
      <c r="A995" s="59" t="s">
        <v>25</v>
      </c>
      <c r="B995" s="87" t="s">
        <v>65</v>
      </c>
      <c r="C995" s="88"/>
      <c r="D995" s="89"/>
      <c r="E995" s="28" t="s">
        <v>47</v>
      </c>
      <c r="F995" s="31">
        <v>1</v>
      </c>
      <c r="G995" s="32" t="s">
        <v>24</v>
      </c>
      <c r="H995" s="33">
        <f t="shared" si="53"/>
        <v>3</v>
      </c>
      <c r="I995" s="42">
        <f t="shared" si="52"/>
        <v>3</v>
      </c>
      <c r="J995" s="34" t="s">
        <v>66</v>
      </c>
    </row>
    <row r="996" spans="1:10" ht="42.75" customHeight="1" x14ac:dyDescent="0.25">
      <c r="A996" s="59" t="s">
        <v>26</v>
      </c>
      <c r="B996" s="87" t="s">
        <v>67</v>
      </c>
      <c r="C996" s="88"/>
      <c r="D996" s="89"/>
      <c r="E996" s="28" t="s">
        <v>48</v>
      </c>
      <c r="F996" s="31">
        <v>1</v>
      </c>
      <c r="G996" s="32" t="s">
        <v>24</v>
      </c>
      <c r="H996" s="33">
        <f t="shared" si="53"/>
        <v>3</v>
      </c>
      <c r="I996" s="42">
        <f t="shared" si="52"/>
        <v>3</v>
      </c>
      <c r="J996" s="34" t="s">
        <v>68</v>
      </c>
    </row>
    <row r="997" spans="1:10" ht="26.25" customHeight="1" x14ac:dyDescent="0.25">
      <c r="A997" s="59" t="s">
        <v>27</v>
      </c>
      <c r="B997" s="87" t="s">
        <v>69</v>
      </c>
      <c r="C997" s="88"/>
      <c r="D997" s="89"/>
      <c r="E997" s="28" t="s">
        <v>49</v>
      </c>
      <c r="F997" s="31">
        <v>1</v>
      </c>
      <c r="G997" s="32" t="s">
        <v>24</v>
      </c>
      <c r="H997" s="33">
        <f t="shared" si="53"/>
        <v>3</v>
      </c>
      <c r="I997" s="42">
        <f t="shared" si="52"/>
        <v>3</v>
      </c>
      <c r="J997" s="34" t="s">
        <v>70</v>
      </c>
    </row>
    <row r="998" spans="1:10" ht="26.25" customHeight="1" thickBot="1" x14ac:dyDescent="0.3">
      <c r="A998" s="60" t="s">
        <v>28</v>
      </c>
      <c r="B998" s="90" t="s">
        <v>71</v>
      </c>
      <c r="C998" s="90"/>
      <c r="D998" s="90"/>
      <c r="E998" s="31" t="s">
        <v>50</v>
      </c>
      <c r="F998" s="28">
        <v>1</v>
      </c>
      <c r="G998" s="32" t="s">
        <v>24</v>
      </c>
      <c r="H998" s="33">
        <f t="shared" si="53"/>
        <v>3</v>
      </c>
      <c r="I998" s="42">
        <f t="shared" si="52"/>
        <v>3</v>
      </c>
      <c r="J998" s="34"/>
    </row>
    <row r="999" spans="1:10" ht="26.25" customHeight="1" x14ac:dyDescent="0.25">
      <c r="A999" s="59" t="s">
        <v>51</v>
      </c>
      <c r="B999" s="152" t="s">
        <v>72</v>
      </c>
      <c r="C999" s="153"/>
      <c r="D999" s="154"/>
      <c r="E999" s="28" t="s">
        <v>44</v>
      </c>
      <c r="F999" s="31">
        <v>2</v>
      </c>
      <c r="G999" s="32" t="s">
        <v>21</v>
      </c>
      <c r="H999" s="30">
        <f>IF(G999="A",4,IF(G999="B",3,IF(G999="C",2,"0.00")))</f>
        <v>4</v>
      </c>
      <c r="I999" s="42">
        <f t="shared" si="52"/>
        <v>8</v>
      </c>
      <c r="J999" s="34"/>
    </row>
    <row r="1000" spans="1:10" ht="26.25" customHeight="1" x14ac:dyDescent="0.25">
      <c r="A1000" s="60" t="s">
        <v>52</v>
      </c>
      <c r="B1000" s="151" t="s">
        <v>73</v>
      </c>
      <c r="C1000" s="92"/>
      <c r="D1000" s="93"/>
      <c r="E1000" s="28" t="s">
        <v>45</v>
      </c>
      <c r="F1000" s="31">
        <v>1</v>
      </c>
      <c r="G1000" s="32" t="s">
        <v>21</v>
      </c>
      <c r="H1000" s="33">
        <f t="shared" ref="H1000:H1005" si="54">IF(G1000="A",4,IF(G1000="B",3,IF(G1000="C",2,"0.00")))</f>
        <v>4</v>
      </c>
      <c r="I1000" s="42">
        <f t="shared" si="52"/>
        <v>4</v>
      </c>
      <c r="J1000" s="34"/>
    </row>
    <row r="1001" spans="1:10" ht="38.25" customHeight="1" x14ac:dyDescent="0.25">
      <c r="A1001" s="59" t="s">
        <v>53</v>
      </c>
      <c r="B1001" s="91" t="s">
        <v>74</v>
      </c>
      <c r="C1001" s="92"/>
      <c r="D1001" s="93"/>
      <c r="E1001" s="28" t="s">
        <v>46</v>
      </c>
      <c r="F1001" s="31">
        <v>1</v>
      </c>
      <c r="G1001" s="32" t="s">
        <v>21</v>
      </c>
      <c r="H1001" s="33">
        <f t="shared" si="54"/>
        <v>4</v>
      </c>
      <c r="I1001" s="42">
        <f t="shared" si="52"/>
        <v>4</v>
      </c>
      <c r="J1001" s="34"/>
    </row>
    <row r="1002" spans="1:10" ht="33" customHeight="1" x14ac:dyDescent="0.25">
      <c r="A1002" s="60" t="s">
        <v>54</v>
      </c>
      <c r="B1002" s="87" t="s">
        <v>75</v>
      </c>
      <c r="C1002" s="88"/>
      <c r="D1002" s="89"/>
      <c r="E1002" s="28" t="s">
        <v>47</v>
      </c>
      <c r="F1002" s="31">
        <v>3</v>
      </c>
      <c r="G1002" s="32" t="s">
        <v>24</v>
      </c>
      <c r="H1002" s="33">
        <f t="shared" si="54"/>
        <v>3</v>
      </c>
      <c r="I1002" s="42">
        <f t="shared" si="52"/>
        <v>9</v>
      </c>
      <c r="J1002" s="34"/>
    </row>
    <row r="1003" spans="1:10" ht="39.75" customHeight="1" x14ac:dyDescent="0.25">
      <c r="A1003" s="61" t="s">
        <v>55</v>
      </c>
      <c r="B1003" s="87" t="s">
        <v>76</v>
      </c>
      <c r="C1003" s="88"/>
      <c r="D1003" s="89"/>
      <c r="E1003" s="28" t="s">
        <v>48</v>
      </c>
      <c r="F1003" s="31">
        <v>1</v>
      </c>
      <c r="G1003" s="32" t="s">
        <v>24</v>
      </c>
      <c r="H1003" s="33">
        <f t="shared" si="54"/>
        <v>3</v>
      </c>
      <c r="I1003" s="42">
        <f t="shared" si="52"/>
        <v>3</v>
      </c>
      <c r="J1003" s="34"/>
    </row>
    <row r="1004" spans="1:10" ht="27.75" customHeight="1" x14ac:dyDescent="0.25">
      <c r="A1004" s="62" t="s">
        <v>56</v>
      </c>
      <c r="B1004" s="87" t="s">
        <v>77</v>
      </c>
      <c r="C1004" s="88"/>
      <c r="D1004" s="89"/>
      <c r="E1004" s="28" t="s">
        <v>49</v>
      </c>
      <c r="F1004" s="31">
        <v>2</v>
      </c>
      <c r="G1004" s="32" t="s">
        <v>24</v>
      </c>
      <c r="H1004" s="33">
        <f t="shared" si="54"/>
        <v>3</v>
      </c>
      <c r="I1004" s="42">
        <f t="shared" si="52"/>
        <v>6</v>
      </c>
      <c r="J1004" s="34"/>
    </row>
    <row r="1005" spans="1:10" ht="25.5" customHeight="1" x14ac:dyDescent="0.25">
      <c r="A1005" s="62" t="s">
        <v>57</v>
      </c>
      <c r="B1005" s="87" t="s">
        <v>78</v>
      </c>
      <c r="C1005" s="88"/>
      <c r="D1005" s="89"/>
      <c r="E1005" s="28" t="s">
        <v>50</v>
      </c>
      <c r="F1005" s="31">
        <v>1</v>
      </c>
      <c r="G1005" s="32" t="s">
        <v>24</v>
      </c>
      <c r="H1005" s="33">
        <f t="shared" si="54"/>
        <v>3</v>
      </c>
      <c r="I1005" s="33">
        <f t="shared" si="52"/>
        <v>3</v>
      </c>
      <c r="J1005" s="34"/>
    </row>
    <row r="1006" spans="1:10" ht="23.25" customHeight="1" x14ac:dyDescent="0.25">
      <c r="A1006" s="74" t="s">
        <v>79</v>
      </c>
      <c r="B1006" s="75"/>
      <c r="C1006" s="75"/>
      <c r="D1006" s="75"/>
      <c r="E1006" s="76"/>
      <c r="F1006" s="35">
        <f>SUM(F992:F1005)</f>
        <v>18</v>
      </c>
      <c r="G1006" s="77" t="s">
        <v>29</v>
      </c>
      <c r="H1006" s="78"/>
      <c r="I1006" s="36">
        <f>SUM(I992:I1005)</f>
        <v>60</v>
      </c>
      <c r="J1006" s="37" t="s">
        <v>30</v>
      </c>
    </row>
    <row r="1007" spans="1:10" ht="23.25" customHeight="1" x14ac:dyDescent="0.25">
      <c r="A1007" s="82" t="s">
        <v>60</v>
      </c>
      <c r="B1007" s="83"/>
      <c r="C1007" s="83"/>
      <c r="D1007" s="83"/>
      <c r="E1007" s="83"/>
      <c r="F1007" s="83"/>
      <c r="G1007" s="83"/>
      <c r="H1007" s="78"/>
      <c r="I1007" s="38">
        <f>I1006/18</f>
        <v>3.3333333333333335</v>
      </c>
      <c r="J1007" s="39" t="s">
        <v>31</v>
      </c>
    </row>
    <row r="1008" spans="1:10" ht="23.25" customHeight="1" x14ac:dyDescent="0.25">
      <c r="A1008" s="74" t="s">
        <v>80</v>
      </c>
      <c r="B1008" s="75"/>
      <c r="C1008" s="75"/>
      <c r="D1008" s="75"/>
      <c r="E1008" s="75"/>
      <c r="F1008" s="75"/>
      <c r="G1008" s="75"/>
      <c r="H1008" s="76"/>
      <c r="I1008" s="38"/>
      <c r="J1008" s="39" t="s">
        <v>31</v>
      </c>
    </row>
    <row r="1009" spans="1:10" x14ac:dyDescent="0.25">
      <c r="A1009" s="84"/>
      <c r="B1009" s="85"/>
      <c r="C1009" s="85"/>
      <c r="D1009" s="85"/>
      <c r="E1009" s="85"/>
      <c r="F1009" s="85"/>
      <c r="G1009" s="85"/>
      <c r="H1009" s="85"/>
      <c r="I1009" s="85"/>
      <c r="J1009" s="86"/>
    </row>
    <row r="1010" spans="1:10" x14ac:dyDescent="0.25">
      <c r="A1010" s="128" t="s">
        <v>14</v>
      </c>
      <c r="B1010" s="130" t="s">
        <v>81</v>
      </c>
      <c r="C1010" s="131"/>
      <c r="D1010" s="132"/>
      <c r="E1010" s="136" t="s">
        <v>82</v>
      </c>
      <c r="F1010" s="137" t="s">
        <v>17</v>
      </c>
      <c r="G1010" s="139" t="s">
        <v>83</v>
      </c>
      <c r="H1010" s="140"/>
      <c r="I1010" s="141"/>
      <c r="J1010" s="142"/>
    </row>
    <row r="1011" spans="1:10" ht="26.25" x14ac:dyDescent="0.25">
      <c r="A1011" s="129"/>
      <c r="B1011" s="133"/>
      <c r="C1011" s="134"/>
      <c r="D1011" s="135"/>
      <c r="E1011" s="136"/>
      <c r="F1011" s="138"/>
      <c r="G1011" s="40" t="s">
        <v>84</v>
      </c>
      <c r="H1011" s="40" t="s">
        <v>85</v>
      </c>
      <c r="I1011" s="40" t="s">
        <v>90</v>
      </c>
      <c r="J1011" s="143"/>
    </row>
    <row r="1012" spans="1:10" x14ac:dyDescent="0.25">
      <c r="A1012" s="63" t="s">
        <v>20</v>
      </c>
      <c r="B1012" s="145" t="s">
        <v>86</v>
      </c>
      <c r="C1012" s="146"/>
      <c r="D1012" s="147"/>
      <c r="E1012" s="31" t="s">
        <v>33</v>
      </c>
      <c r="F1012" s="41">
        <v>1</v>
      </c>
      <c r="G1012" s="32" t="s">
        <v>21</v>
      </c>
      <c r="H1012" s="42">
        <f>IF(G1012="A",4,IF(G1012="B",3,IF(G1012="C",2,"0.00")))</f>
        <v>4</v>
      </c>
      <c r="I1012" s="42">
        <f>F1012*H1012</f>
        <v>4</v>
      </c>
      <c r="J1012" s="143"/>
    </row>
    <row r="1013" spans="1:10" ht="15.75" thickBot="1" x14ac:dyDescent="0.3">
      <c r="A1013" s="64" t="s">
        <v>22</v>
      </c>
      <c r="B1013" s="148" t="s">
        <v>87</v>
      </c>
      <c r="C1013" s="149"/>
      <c r="D1013" s="150"/>
      <c r="E1013" s="52" t="s">
        <v>34</v>
      </c>
      <c r="F1013" s="43">
        <v>1</v>
      </c>
      <c r="G1013" s="44" t="s">
        <v>24</v>
      </c>
      <c r="H1013" s="45">
        <f>IF(G1013="A",4,IF(G1013="B",3,IF(G1013="C",2,"0.00")))</f>
        <v>3</v>
      </c>
      <c r="I1013" s="45">
        <f>F1013*H1013</f>
        <v>3</v>
      </c>
      <c r="J1013" s="144"/>
    </row>
    <row r="1014" spans="1:10" x14ac:dyDescent="0.25">
      <c r="A1014" s="65"/>
      <c r="B1014" s="47"/>
      <c r="C1014" s="47"/>
      <c r="D1014" s="47"/>
      <c r="E1014" s="48"/>
      <c r="F1014" s="46"/>
      <c r="G1014" s="49"/>
      <c r="H1014" s="50"/>
      <c r="I1014" s="50"/>
      <c r="J1014" s="46"/>
    </row>
    <row r="1015" spans="1:10" x14ac:dyDescent="0.25">
      <c r="A1015" s="66"/>
      <c r="B1015" s="16"/>
      <c r="C1015" s="16"/>
      <c r="D1015" s="16"/>
      <c r="E1015" s="16"/>
      <c r="F1015" s="16"/>
      <c r="G1015" s="16"/>
      <c r="H1015" s="16"/>
      <c r="I1015" s="16"/>
      <c r="J1015" s="16"/>
    </row>
    <row r="1016" spans="1:10" ht="15.75" x14ac:dyDescent="0.25">
      <c r="A1016" s="67"/>
      <c r="B1016" s="18"/>
      <c r="C1016" s="18"/>
      <c r="D1016" s="1"/>
      <c r="E1016" s="17"/>
      <c r="F1016" s="79" t="s">
        <v>35</v>
      </c>
      <c r="G1016" s="79"/>
      <c r="H1016" s="79"/>
      <c r="I1016" s="79"/>
      <c r="J1016" s="79"/>
    </row>
    <row r="1017" spans="1:10" ht="15.75" x14ac:dyDescent="0.25">
      <c r="A1017" s="79" t="s">
        <v>36</v>
      </c>
      <c r="B1017" s="79"/>
      <c r="C1017" s="79"/>
      <c r="D1017" s="1"/>
      <c r="E1017" s="17"/>
      <c r="F1017" s="79" t="s">
        <v>36</v>
      </c>
      <c r="G1017" s="79"/>
      <c r="H1017" s="79"/>
      <c r="I1017" s="79"/>
      <c r="J1017" s="79"/>
    </row>
    <row r="1018" spans="1:10" ht="15.75" x14ac:dyDescent="0.25">
      <c r="A1018" s="79" t="s">
        <v>37</v>
      </c>
      <c r="B1018" s="79"/>
      <c r="C1018" s="79"/>
      <c r="D1018" s="1"/>
      <c r="E1018" s="17"/>
      <c r="F1018" s="79" t="s">
        <v>38</v>
      </c>
      <c r="G1018" s="79"/>
      <c r="H1018" s="79"/>
      <c r="I1018" s="79"/>
      <c r="J1018" s="79"/>
    </row>
    <row r="1019" spans="1:10" ht="15.75" x14ac:dyDescent="0.25">
      <c r="B1019" s="18"/>
      <c r="C1019" s="18"/>
      <c r="D1019" s="1"/>
      <c r="E1019" s="18"/>
      <c r="F1019" s="1"/>
      <c r="G1019" s="18"/>
      <c r="H1019" s="18"/>
      <c r="I1019" s="18"/>
      <c r="J1019" s="1"/>
    </row>
    <row r="1020" spans="1:10" ht="15.75" x14ac:dyDescent="0.25">
      <c r="B1020" s="18"/>
      <c r="C1020" s="18"/>
      <c r="D1020" s="1"/>
      <c r="E1020" s="18"/>
      <c r="F1020" s="1"/>
      <c r="G1020" s="18"/>
      <c r="H1020" s="18"/>
      <c r="I1020" s="18"/>
      <c r="J1020" s="1"/>
    </row>
    <row r="1021" spans="1:10" ht="15.75" x14ac:dyDescent="0.25">
      <c r="B1021" s="18"/>
      <c r="C1021" s="18"/>
      <c r="D1021" s="1"/>
      <c r="E1021" s="18"/>
      <c r="F1021" s="1"/>
      <c r="G1021" s="18"/>
      <c r="H1021" s="18"/>
      <c r="I1021" s="18"/>
      <c r="J1021" s="1"/>
    </row>
    <row r="1022" spans="1:10" ht="15.75" x14ac:dyDescent="0.25">
      <c r="A1022" s="126" t="s">
        <v>39</v>
      </c>
      <c r="B1022" s="126"/>
      <c r="C1022" s="126"/>
      <c r="D1022" s="19"/>
      <c r="E1022" s="20"/>
      <c r="F1022" s="127" t="s">
        <v>40</v>
      </c>
      <c r="G1022" s="127"/>
      <c r="H1022" s="127"/>
      <c r="I1022" s="127"/>
      <c r="J1022" s="127"/>
    </row>
    <row r="1023" spans="1:10" ht="15.75" x14ac:dyDescent="0.25">
      <c r="A1023" s="80" t="s">
        <v>41</v>
      </c>
      <c r="B1023" s="80"/>
      <c r="C1023" s="80"/>
      <c r="D1023" s="19"/>
      <c r="E1023" s="20"/>
      <c r="F1023" s="81" t="s">
        <v>42</v>
      </c>
      <c r="G1023" s="81"/>
      <c r="H1023" s="81"/>
      <c r="I1023" s="81"/>
      <c r="J1023" s="81"/>
    </row>
    <row r="1027" spans="1:10" x14ac:dyDescent="0.25"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ht="20.25" x14ac:dyDescent="0.25">
      <c r="B1028" s="160" t="s">
        <v>0</v>
      </c>
      <c r="C1028" s="160"/>
      <c r="D1028" s="160"/>
      <c r="E1028" s="160"/>
      <c r="F1028" s="160"/>
      <c r="G1028" s="160"/>
      <c r="H1028" s="160"/>
      <c r="I1028" s="160"/>
      <c r="J1028" s="160"/>
    </row>
    <row r="1029" spans="1:10" ht="20.25" x14ac:dyDescent="0.25">
      <c r="B1029" s="160" t="s">
        <v>1</v>
      </c>
      <c r="C1029" s="160"/>
      <c r="D1029" s="160"/>
      <c r="E1029" s="160"/>
      <c r="F1029" s="160"/>
      <c r="G1029" s="160"/>
      <c r="H1029" s="160"/>
      <c r="I1029" s="160"/>
      <c r="J1029" s="160"/>
    </row>
    <row r="1030" spans="1:10" ht="15.75" x14ac:dyDescent="0.25">
      <c r="B1030" s="161" t="s">
        <v>2</v>
      </c>
      <c r="C1030" s="161"/>
      <c r="D1030" s="161"/>
      <c r="E1030" s="161"/>
      <c r="F1030" s="161"/>
      <c r="G1030" s="161"/>
      <c r="H1030" s="161"/>
      <c r="I1030" s="161"/>
      <c r="J1030" s="161"/>
    </row>
    <row r="1031" spans="1:10" ht="15.75" x14ac:dyDescent="0.25">
      <c r="B1031" s="162" t="s">
        <v>3</v>
      </c>
      <c r="C1031" s="162"/>
      <c r="D1031" s="162"/>
      <c r="E1031" s="162"/>
      <c r="F1031" s="162"/>
      <c r="G1031" s="162"/>
      <c r="H1031" s="162"/>
      <c r="I1031" s="162"/>
      <c r="J1031" s="162"/>
    </row>
    <row r="1032" spans="1:10" ht="15.75" x14ac:dyDescent="0.25">
      <c r="A1032" s="55"/>
      <c r="B1032" s="3"/>
      <c r="C1032" s="3"/>
      <c r="D1032" s="3"/>
      <c r="E1032" s="3"/>
      <c r="F1032" s="3"/>
      <c r="G1032" s="3"/>
      <c r="H1032" s="3"/>
      <c r="I1032" s="3"/>
      <c r="J1032" s="3"/>
    </row>
    <row r="1033" spans="1:10" ht="18.75" x14ac:dyDescent="0.25">
      <c r="A1033" s="163" t="s">
        <v>4</v>
      </c>
      <c r="B1033" s="163"/>
      <c r="C1033" s="163"/>
      <c r="D1033" s="163"/>
      <c r="E1033" s="163"/>
      <c r="F1033" s="163"/>
      <c r="G1033" s="163"/>
      <c r="H1033" s="163"/>
      <c r="I1033" s="163"/>
      <c r="J1033" s="163"/>
    </row>
    <row r="1034" spans="1:10" ht="19.5" x14ac:dyDescent="0.25">
      <c r="A1034" s="163" t="s">
        <v>5</v>
      </c>
      <c r="B1034" s="163"/>
      <c r="C1034" s="163"/>
      <c r="D1034" s="163"/>
      <c r="E1034" s="163"/>
      <c r="F1034" s="163"/>
      <c r="G1034" s="163"/>
      <c r="H1034" s="163"/>
      <c r="I1034" s="163"/>
      <c r="J1034" s="163"/>
    </row>
    <row r="1035" spans="1:10" ht="18.75" x14ac:dyDescent="0.25">
      <c r="A1035" s="56"/>
      <c r="B1035" s="4"/>
      <c r="C1035" s="4"/>
      <c r="D1035" s="4"/>
      <c r="E1035" s="4"/>
      <c r="F1035" s="4"/>
      <c r="G1035" s="4"/>
      <c r="H1035" s="4"/>
      <c r="I1035" s="4"/>
      <c r="J1035" s="4"/>
    </row>
    <row r="1036" spans="1:10" ht="15.75" x14ac:dyDescent="0.25">
      <c r="B1036" s="5" t="s">
        <v>6</v>
      </c>
      <c r="C1036" s="1"/>
      <c r="D1036" s="6" t="s">
        <v>7</v>
      </c>
      <c r="E1036" s="7" t="s">
        <v>8</v>
      </c>
      <c r="F1036" s="7"/>
      <c r="G1036" s="5"/>
      <c r="H1036" s="5"/>
      <c r="I1036" s="5"/>
      <c r="J1036" s="5"/>
    </row>
    <row r="1037" spans="1:10" ht="15.75" x14ac:dyDescent="0.25">
      <c r="B1037" s="5" t="s">
        <v>9</v>
      </c>
      <c r="C1037" s="1"/>
      <c r="D1037" s="6" t="s">
        <v>7</v>
      </c>
      <c r="E1037" s="113">
        <v>1719002001</v>
      </c>
      <c r="F1037" s="113"/>
      <c r="G1037" s="5"/>
      <c r="H1037" s="5"/>
      <c r="I1037" s="5"/>
      <c r="J1037" s="5"/>
    </row>
    <row r="1038" spans="1:10" ht="15.75" x14ac:dyDescent="0.25">
      <c r="B1038" s="5" t="s">
        <v>10</v>
      </c>
      <c r="C1038" s="1"/>
      <c r="D1038" s="6" t="s">
        <v>7</v>
      </c>
      <c r="E1038" s="6">
        <v>2017</v>
      </c>
      <c r="F1038" s="5"/>
      <c r="G1038" s="5"/>
      <c r="H1038" s="5"/>
      <c r="I1038" s="5"/>
      <c r="J1038" s="5"/>
    </row>
    <row r="1039" spans="1:10" ht="15.75" x14ac:dyDescent="0.25">
      <c r="B1039" s="5" t="s">
        <v>11</v>
      </c>
      <c r="C1039" s="1"/>
      <c r="D1039" s="6" t="s">
        <v>7</v>
      </c>
      <c r="E1039" s="8" t="s">
        <v>43</v>
      </c>
      <c r="F1039" s="5"/>
      <c r="G1039" s="5"/>
      <c r="H1039" s="5"/>
      <c r="I1039" s="5"/>
      <c r="J1039" s="5"/>
    </row>
    <row r="1040" spans="1:10" ht="15.75" x14ac:dyDescent="0.25">
      <c r="B1040" s="5" t="s">
        <v>12</v>
      </c>
      <c r="C1040" s="1"/>
      <c r="D1040" s="6" t="s">
        <v>7</v>
      </c>
      <c r="E1040" s="6" t="s">
        <v>13</v>
      </c>
      <c r="F1040" s="5"/>
      <c r="G1040" s="5"/>
      <c r="H1040" s="5"/>
      <c r="I1040" s="5"/>
      <c r="J1040" s="5"/>
    </row>
    <row r="1041" spans="1:10" ht="16.5" thickBot="1" x14ac:dyDescent="0.3">
      <c r="A1041" s="55"/>
      <c r="B1041" s="2"/>
      <c r="C1041" s="9"/>
      <c r="D1041" s="9"/>
      <c r="E1041" s="9"/>
      <c r="F1041" s="9"/>
      <c r="G1041" s="10"/>
      <c r="H1041" s="2"/>
      <c r="I1041" s="2"/>
      <c r="J1041" s="2"/>
    </row>
    <row r="1042" spans="1:10" x14ac:dyDescent="0.25">
      <c r="A1042" s="114" t="s">
        <v>14</v>
      </c>
      <c r="B1042" s="117" t="s">
        <v>15</v>
      </c>
      <c r="C1042" s="118"/>
      <c r="D1042" s="119"/>
      <c r="E1042" s="155" t="s">
        <v>16</v>
      </c>
      <c r="F1042" s="158" t="s">
        <v>17</v>
      </c>
      <c r="G1042" s="105" t="s">
        <v>59</v>
      </c>
      <c r="H1042" s="106"/>
      <c r="I1042" s="107"/>
      <c r="J1042" s="108" t="s">
        <v>88</v>
      </c>
    </row>
    <row r="1043" spans="1:10" x14ac:dyDescent="0.25">
      <c r="A1043" s="115"/>
      <c r="B1043" s="120"/>
      <c r="C1043" s="121"/>
      <c r="D1043" s="122"/>
      <c r="E1043" s="156"/>
      <c r="F1043" s="159"/>
      <c r="G1043" s="111" t="s">
        <v>58</v>
      </c>
      <c r="H1043" s="111" t="s">
        <v>18</v>
      </c>
      <c r="I1043" s="111" t="s">
        <v>19</v>
      </c>
      <c r="J1043" s="109"/>
    </row>
    <row r="1044" spans="1:10" x14ac:dyDescent="0.25">
      <c r="A1044" s="116"/>
      <c r="B1044" s="123"/>
      <c r="C1044" s="124"/>
      <c r="D1044" s="125"/>
      <c r="E1044" s="157"/>
      <c r="F1044" s="112"/>
      <c r="G1044" s="112"/>
      <c r="H1044" s="112"/>
      <c r="I1044" s="112"/>
      <c r="J1044" s="110"/>
    </row>
    <row r="1045" spans="1:10" ht="15.75" thickBot="1" x14ac:dyDescent="0.3">
      <c r="A1045" s="57">
        <v>1</v>
      </c>
      <c r="B1045" s="94">
        <v>2</v>
      </c>
      <c r="C1045" s="95"/>
      <c r="D1045" s="96"/>
      <c r="E1045" s="11">
        <v>3</v>
      </c>
      <c r="F1045" s="13">
        <v>4</v>
      </c>
      <c r="G1045" s="12">
        <v>5</v>
      </c>
      <c r="H1045" s="13">
        <v>6</v>
      </c>
      <c r="I1045" s="13">
        <v>7</v>
      </c>
      <c r="J1045" s="14">
        <v>8</v>
      </c>
    </row>
    <row r="1046" spans="1:10" x14ac:dyDescent="0.25">
      <c r="A1046" s="58" t="s">
        <v>20</v>
      </c>
      <c r="B1046" s="97" t="s">
        <v>61</v>
      </c>
      <c r="C1046" s="98"/>
      <c r="D1046" s="99"/>
      <c r="E1046" s="27" t="s">
        <v>44</v>
      </c>
      <c r="F1046" s="28">
        <v>1</v>
      </c>
      <c r="G1046" s="29" t="s">
        <v>21</v>
      </c>
      <c r="H1046" s="30">
        <f>IF(G1046="A",4,IF(G1046="B",3,IF(G1046="C",2,"0.00")))</f>
        <v>4</v>
      </c>
      <c r="I1046" s="51">
        <f t="shared" ref="I1046:I1059" si="55">F1046*H1046</f>
        <v>4</v>
      </c>
      <c r="J1046" s="100" t="s">
        <v>89</v>
      </c>
    </row>
    <row r="1047" spans="1:10" ht="26.25" customHeight="1" x14ac:dyDescent="0.25">
      <c r="A1047" s="59" t="s">
        <v>22</v>
      </c>
      <c r="B1047" s="102" t="s">
        <v>62</v>
      </c>
      <c r="C1047" s="103"/>
      <c r="D1047" s="104"/>
      <c r="E1047" s="28" t="s">
        <v>45</v>
      </c>
      <c r="F1047" s="31">
        <v>1</v>
      </c>
      <c r="G1047" s="32" t="s">
        <v>21</v>
      </c>
      <c r="H1047" s="33">
        <f t="shared" ref="H1047:H1052" si="56">IF(G1047="A",4,IF(G1047="B",3,IF(G1047="C",2,"0.00")))</f>
        <v>4</v>
      </c>
      <c r="I1047" s="42">
        <f t="shared" si="55"/>
        <v>4</v>
      </c>
      <c r="J1047" s="101"/>
    </row>
    <row r="1048" spans="1:10" ht="26.25" customHeight="1" x14ac:dyDescent="0.25">
      <c r="A1048" s="59" t="s">
        <v>23</v>
      </c>
      <c r="B1048" s="91" t="s">
        <v>63</v>
      </c>
      <c r="C1048" s="92"/>
      <c r="D1048" s="93"/>
      <c r="E1048" s="28" t="s">
        <v>46</v>
      </c>
      <c r="F1048" s="31">
        <v>1</v>
      </c>
      <c r="G1048" s="32" t="s">
        <v>24</v>
      </c>
      <c r="H1048" s="33">
        <f t="shared" si="56"/>
        <v>3</v>
      </c>
      <c r="I1048" s="42">
        <f t="shared" si="55"/>
        <v>3</v>
      </c>
      <c r="J1048" s="34" t="s">
        <v>64</v>
      </c>
    </row>
    <row r="1049" spans="1:10" ht="26.25" customHeight="1" x14ac:dyDescent="0.25">
      <c r="A1049" s="59" t="s">
        <v>25</v>
      </c>
      <c r="B1049" s="87" t="s">
        <v>65</v>
      </c>
      <c r="C1049" s="88"/>
      <c r="D1049" s="89"/>
      <c r="E1049" s="28" t="s">
        <v>47</v>
      </c>
      <c r="F1049" s="31">
        <v>1</v>
      </c>
      <c r="G1049" s="32" t="s">
        <v>24</v>
      </c>
      <c r="H1049" s="33">
        <f t="shared" si="56"/>
        <v>3</v>
      </c>
      <c r="I1049" s="42">
        <f t="shared" si="55"/>
        <v>3</v>
      </c>
      <c r="J1049" s="34" t="s">
        <v>66</v>
      </c>
    </row>
    <row r="1050" spans="1:10" ht="42.75" customHeight="1" x14ac:dyDescent="0.25">
      <c r="A1050" s="59" t="s">
        <v>26</v>
      </c>
      <c r="B1050" s="87" t="s">
        <v>67</v>
      </c>
      <c r="C1050" s="88"/>
      <c r="D1050" s="89"/>
      <c r="E1050" s="28" t="s">
        <v>48</v>
      </c>
      <c r="F1050" s="31">
        <v>1</v>
      </c>
      <c r="G1050" s="32" t="s">
        <v>24</v>
      </c>
      <c r="H1050" s="33">
        <f t="shared" si="56"/>
        <v>3</v>
      </c>
      <c r="I1050" s="42">
        <f t="shared" si="55"/>
        <v>3</v>
      </c>
      <c r="J1050" s="34" t="s">
        <v>68</v>
      </c>
    </row>
    <row r="1051" spans="1:10" ht="26.25" customHeight="1" x14ac:dyDescent="0.25">
      <c r="A1051" s="59" t="s">
        <v>27</v>
      </c>
      <c r="B1051" s="87" t="s">
        <v>69</v>
      </c>
      <c r="C1051" s="88"/>
      <c r="D1051" s="89"/>
      <c r="E1051" s="28" t="s">
        <v>49</v>
      </c>
      <c r="F1051" s="31">
        <v>1</v>
      </c>
      <c r="G1051" s="32" t="s">
        <v>24</v>
      </c>
      <c r="H1051" s="33">
        <f t="shared" si="56"/>
        <v>3</v>
      </c>
      <c r="I1051" s="42">
        <f t="shared" si="55"/>
        <v>3</v>
      </c>
      <c r="J1051" s="34" t="s">
        <v>70</v>
      </c>
    </row>
    <row r="1052" spans="1:10" ht="26.25" customHeight="1" thickBot="1" x14ac:dyDescent="0.3">
      <c r="A1052" s="60" t="s">
        <v>28</v>
      </c>
      <c r="B1052" s="90" t="s">
        <v>71</v>
      </c>
      <c r="C1052" s="90"/>
      <c r="D1052" s="90"/>
      <c r="E1052" s="31" t="s">
        <v>50</v>
      </c>
      <c r="F1052" s="28">
        <v>1</v>
      </c>
      <c r="G1052" s="32" t="s">
        <v>24</v>
      </c>
      <c r="H1052" s="33">
        <f t="shared" si="56"/>
        <v>3</v>
      </c>
      <c r="I1052" s="42">
        <f t="shared" si="55"/>
        <v>3</v>
      </c>
      <c r="J1052" s="34"/>
    </row>
    <row r="1053" spans="1:10" ht="26.25" customHeight="1" x14ac:dyDescent="0.25">
      <c r="A1053" s="59" t="s">
        <v>51</v>
      </c>
      <c r="B1053" s="152" t="s">
        <v>72</v>
      </c>
      <c r="C1053" s="153"/>
      <c r="D1053" s="154"/>
      <c r="E1053" s="28" t="s">
        <v>44</v>
      </c>
      <c r="F1053" s="31">
        <v>2</v>
      </c>
      <c r="G1053" s="32" t="s">
        <v>21</v>
      </c>
      <c r="H1053" s="30">
        <f>IF(G1053="A",4,IF(G1053="B",3,IF(G1053="C",2,"0.00")))</f>
        <v>4</v>
      </c>
      <c r="I1053" s="42">
        <f t="shared" si="55"/>
        <v>8</v>
      </c>
      <c r="J1053" s="34"/>
    </row>
    <row r="1054" spans="1:10" ht="26.25" customHeight="1" x14ac:dyDescent="0.25">
      <c r="A1054" s="60" t="s">
        <v>52</v>
      </c>
      <c r="B1054" s="151" t="s">
        <v>73</v>
      </c>
      <c r="C1054" s="92"/>
      <c r="D1054" s="93"/>
      <c r="E1054" s="28" t="s">
        <v>45</v>
      </c>
      <c r="F1054" s="31">
        <v>1</v>
      </c>
      <c r="G1054" s="32" t="s">
        <v>21</v>
      </c>
      <c r="H1054" s="33">
        <f t="shared" ref="H1054:H1059" si="57">IF(G1054="A",4,IF(G1054="B",3,IF(G1054="C",2,"0.00")))</f>
        <v>4</v>
      </c>
      <c r="I1054" s="42">
        <f t="shared" si="55"/>
        <v>4</v>
      </c>
      <c r="J1054" s="34"/>
    </row>
    <row r="1055" spans="1:10" ht="38.25" customHeight="1" x14ac:dyDescent="0.25">
      <c r="A1055" s="59" t="s">
        <v>53</v>
      </c>
      <c r="B1055" s="91" t="s">
        <v>74</v>
      </c>
      <c r="C1055" s="92"/>
      <c r="D1055" s="93"/>
      <c r="E1055" s="28" t="s">
        <v>46</v>
      </c>
      <c r="F1055" s="31">
        <v>1</v>
      </c>
      <c r="G1055" s="32" t="s">
        <v>21</v>
      </c>
      <c r="H1055" s="33">
        <f t="shared" si="57"/>
        <v>4</v>
      </c>
      <c r="I1055" s="42">
        <f t="shared" si="55"/>
        <v>4</v>
      </c>
      <c r="J1055" s="34"/>
    </row>
    <row r="1056" spans="1:10" ht="33" customHeight="1" x14ac:dyDescent="0.25">
      <c r="A1056" s="60" t="s">
        <v>54</v>
      </c>
      <c r="B1056" s="87" t="s">
        <v>75</v>
      </c>
      <c r="C1056" s="88"/>
      <c r="D1056" s="89"/>
      <c r="E1056" s="28" t="s">
        <v>47</v>
      </c>
      <c r="F1056" s="31">
        <v>3</v>
      </c>
      <c r="G1056" s="32" t="s">
        <v>24</v>
      </c>
      <c r="H1056" s="33">
        <f t="shared" si="57"/>
        <v>3</v>
      </c>
      <c r="I1056" s="42">
        <f t="shared" si="55"/>
        <v>9</v>
      </c>
      <c r="J1056" s="34"/>
    </row>
    <row r="1057" spans="1:10" ht="39.75" customHeight="1" x14ac:dyDescent="0.25">
      <c r="A1057" s="61" t="s">
        <v>55</v>
      </c>
      <c r="B1057" s="87" t="s">
        <v>76</v>
      </c>
      <c r="C1057" s="88"/>
      <c r="D1057" s="89"/>
      <c r="E1057" s="28" t="s">
        <v>48</v>
      </c>
      <c r="F1057" s="31">
        <v>1</v>
      </c>
      <c r="G1057" s="32" t="s">
        <v>24</v>
      </c>
      <c r="H1057" s="33">
        <f t="shared" si="57"/>
        <v>3</v>
      </c>
      <c r="I1057" s="42">
        <f t="shared" si="55"/>
        <v>3</v>
      </c>
      <c r="J1057" s="34"/>
    </row>
    <row r="1058" spans="1:10" ht="27.75" customHeight="1" x14ac:dyDescent="0.25">
      <c r="A1058" s="62" t="s">
        <v>56</v>
      </c>
      <c r="B1058" s="87" t="s">
        <v>77</v>
      </c>
      <c r="C1058" s="88"/>
      <c r="D1058" s="89"/>
      <c r="E1058" s="28" t="s">
        <v>49</v>
      </c>
      <c r="F1058" s="31">
        <v>2</v>
      </c>
      <c r="G1058" s="32" t="s">
        <v>24</v>
      </c>
      <c r="H1058" s="33">
        <f t="shared" si="57"/>
        <v>3</v>
      </c>
      <c r="I1058" s="42">
        <f t="shared" si="55"/>
        <v>6</v>
      </c>
      <c r="J1058" s="34"/>
    </row>
    <row r="1059" spans="1:10" ht="25.5" customHeight="1" x14ac:dyDescent="0.25">
      <c r="A1059" s="62" t="s">
        <v>57</v>
      </c>
      <c r="B1059" s="87" t="s">
        <v>78</v>
      </c>
      <c r="C1059" s="88"/>
      <c r="D1059" s="89"/>
      <c r="E1059" s="28" t="s">
        <v>50</v>
      </c>
      <c r="F1059" s="31">
        <v>1</v>
      </c>
      <c r="G1059" s="32" t="s">
        <v>24</v>
      </c>
      <c r="H1059" s="33">
        <f t="shared" si="57"/>
        <v>3</v>
      </c>
      <c r="I1059" s="33">
        <f t="shared" si="55"/>
        <v>3</v>
      </c>
      <c r="J1059" s="34"/>
    </row>
    <row r="1060" spans="1:10" ht="23.25" customHeight="1" x14ac:dyDescent="0.25">
      <c r="A1060" s="74" t="s">
        <v>79</v>
      </c>
      <c r="B1060" s="75"/>
      <c r="C1060" s="75"/>
      <c r="D1060" s="75"/>
      <c r="E1060" s="76"/>
      <c r="F1060" s="35">
        <f>SUM(F1046:F1059)</f>
        <v>18</v>
      </c>
      <c r="G1060" s="77" t="s">
        <v>29</v>
      </c>
      <c r="H1060" s="78"/>
      <c r="I1060" s="36">
        <f>SUM(I1046:I1059)</f>
        <v>60</v>
      </c>
      <c r="J1060" s="37" t="s">
        <v>30</v>
      </c>
    </row>
    <row r="1061" spans="1:10" ht="23.25" customHeight="1" x14ac:dyDescent="0.25">
      <c r="A1061" s="82" t="s">
        <v>60</v>
      </c>
      <c r="B1061" s="83"/>
      <c r="C1061" s="83"/>
      <c r="D1061" s="83"/>
      <c r="E1061" s="83"/>
      <c r="F1061" s="83"/>
      <c r="G1061" s="83"/>
      <c r="H1061" s="78"/>
      <c r="I1061" s="38">
        <f>I1060/18</f>
        <v>3.3333333333333335</v>
      </c>
      <c r="J1061" s="39" t="s">
        <v>31</v>
      </c>
    </row>
    <row r="1062" spans="1:10" ht="23.25" customHeight="1" x14ac:dyDescent="0.25">
      <c r="A1062" s="74" t="s">
        <v>80</v>
      </c>
      <c r="B1062" s="75"/>
      <c r="C1062" s="75"/>
      <c r="D1062" s="75"/>
      <c r="E1062" s="75"/>
      <c r="F1062" s="75"/>
      <c r="G1062" s="75"/>
      <c r="H1062" s="76"/>
      <c r="I1062" s="38"/>
      <c r="J1062" s="39" t="s">
        <v>31</v>
      </c>
    </row>
    <row r="1063" spans="1:10" x14ac:dyDescent="0.25">
      <c r="A1063" s="84"/>
      <c r="B1063" s="85"/>
      <c r="C1063" s="85"/>
      <c r="D1063" s="85"/>
      <c r="E1063" s="85"/>
      <c r="F1063" s="85"/>
      <c r="G1063" s="85"/>
      <c r="H1063" s="85"/>
      <c r="I1063" s="85"/>
      <c r="J1063" s="86"/>
    </row>
    <row r="1064" spans="1:10" x14ac:dyDescent="0.25">
      <c r="A1064" s="128" t="s">
        <v>14</v>
      </c>
      <c r="B1064" s="130" t="s">
        <v>81</v>
      </c>
      <c r="C1064" s="131"/>
      <c r="D1064" s="132"/>
      <c r="E1064" s="136" t="s">
        <v>82</v>
      </c>
      <c r="F1064" s="137" t="s">
        <v>17</v>
      </c>
      <c r="G1064" s="139" t="s">
        <v>83</v>
      </c>
      <c r="H1064" s="140"/>
      <c r="I1064" s="141"/>
      <c r="J1064" s="142"/>
    </row>
    <row r="1065" spans="1:10" ht="26.25" x14ac:dyDescent="0.25">
      <c r="A1065" s="129"/>
      <c r="B1065" s="133"/>
      <c r="C1065" s="134"/>
      <c r="D1065" s="135"/>
      <c r="E1065" s="136"/>
      <c r="F1065" s="138"/>
      <c r="G1065" s="40" t="s">
        <v>84</v>
      </c>
      <c r="H1065" s="40" t="s">
        <v>85</v>
      </c>
      <c r="I1065" s="40" t="s">
        <v>90</v>
      </c>
      <c r="J1065" s="143"/>
    </row>
    <row r="1066" spans="1:10" x14ac:dyDescent="0.25">
      <c r="A1066" s="63" t="s">
        <v>20</v>
      </c>
      <c r="B1066" s="145" t="s">
        <v>86</v>
      </c>
      <c r="C1066" s="146"/>
      <c r="D1066" s="147"/>
      <c r="E1066" s="31" t="s">
        <v>33</v>
      </c>
      <c r="F1066" s="41">
        <v>1</v>
      </c>
      <c r="G1066" s="32" t="s">
        <v>21</v>
      </c>
      <c r="H1066" s="42">
        <f>IF(G1066="A",4,IF(G1066="B",3,IF(G1066="C",2,"0.00")))</f>
        <v>4</v>
      </c>
      <c r="I1066" s="42">
        <f>F1066*H1066</f>
        <v>4</v>
      </c>
      <c r="J1066" s="143"/>
    </row>
    <row r="1067" spans="1:10" ht="15.75" thickBot="1" x14ac:dyDescent="0.3">
      <c r="A1067" s="64" t="s">
        <v>22</v>
      </c>
      <c r="B1067" s="148" t="s">
        <v>87</v>
      </c>
      <c r="C1067" s="149"/>
      <c r="D1067" s="150"/>
      <c r="E1067" s="52" t="s">
        <v>34</v>
      </c>
      <c r="F1067" s="43">
        <v>1</v>
      </c>
      <c r="G1067" s="44" t="s">
        <v>24</v>
      </c>
      <c r="H1067" s="45">
        <f>IF(G1067="A",4,IF(G1067="B",3,IF(G1067="C",2,"0.00")))</f>
        <v>3</v>
      </c>
      <c r="I1067" s="45">
        <f>F1067*H1067</f>
        <v>3</v>
      </c>
      <c r="J1067" s="144"/>
    </row>
    <row r="1068" spans="1:10" x14ac:dyDescent="0.25">
      <c r="A1068" s="65"/>
      <c r="B1068" s="47"/>
      <c r="C1068" s="47"/>
      <c r="D1068" s="47"/>
      <c r="E1068" s="48"/>
      <c r="F1068" s="46"/>
      <c r="G1068" s="49"/>
      <c r="H1068" s="50"/>
      <c r="I1068" s="50"/>
      <c r="J1068" s="46"/>
    </row>
    <row r="1069" spans="1:10" x14ac:dyDescent="0.25">
      <c r="A1069" s="66"/>
      <c r="B1069" s="16"/>
      <c r="C1069" s="16"/>
      <c r="D1069" s="16"/>
      <c r="E1069" s="16"/>
      <c r="F1069" s="16"/>
      <c r="G1069" s="16"/>
      <c r="H1069" s="16"/>
      <c r="I1069" s="16"/>
      <c r="J1069" s="16"/>
    </row>
    <row r="1070" spans="1:10" ht="15.75" x14ac:dyDescent="0.25">
      <c r="A1070" s="67"/>
      <c r="B1070" s="18"/>
      <c r="C1070" s="18"/>
      <c r="D1070" s="1"/>
      <c r="E1070" s="17"/>
      <c r="F1070" s="79" t="s">
        <v>35</v>
      </c>
      <c r="G1070" s="79"/>
      <c r="H1070" s="79"/>
      <c r="I1070" s="79"/>
      <c r="J1070" s="79"/>
    </row>
    <row r="1071" spans="1:10" ht="15.75" x14ac:dyDescent="0.25">
      <c r="A1071" s="79" t="s">
        <v>36</v>
      </c>
      <c r="B1071" s="79"/>
      <c r="C1071" s="79"/>
      <c r="D1071" s="1"/>
      <c r="E1071" s="17"/>
      <c r="F1071" s="79" t="s">
        <v>36</v>
      </c>
      <c r="G1071" s="79"/>
      <c r="H1071" s="79"/>
      <c r="I1071" s="79"/>
      <c r="J1071" s="79"/>
    </row>
    <row r="1072" spans="1:10" ht="15.75" x14ac:dyDescent="0.25">
      <c r="A1072" s="79" t="s">
        <v>37</v>
      </c>
      <c r="B1072" s="79"/>
      <c r="C1072" s="79"/>
      <c r="D1072" s="1"/>
      <c r="E1072" s="17"/>
      <c r="F1072" s="79" t="s">
        <v>38</v>
      </c>
      <c r="G1072" s="79"/>
      <c r="H1072" s="79"/>
      <c r="I1072" s="79"/>
      <c r="J1072" s="79"/>
    </row>
    <row r="1073" spans="1:10" ht="15.75" x14ac:dyDescent="0.25">
      <c r="B1073" s="18"/>
      <c r="C1073" s="18"/>
      <c r="D1073" s="1"/>
      <c r="E1073" s="18"/>
      <c r="F1073" s="1"/>
      <c r="G1073" s="18"/>
      <c r="H1073" s="18"/>
      <c r="I1073" s="18"/>
      <c r="J1073" s="1"/>
    </row>
    <row r="1074" spans="1:10" ht="15.75" x14ac:dyDescent="0.25">
      <c r="B1074" s="18"/>
      <c r="C1074" s="18"/>
      <c r="D1074" s="1"/>
      <c r="E1074" s="18"/>
      <c r="F1074" s="1"/>
      <c r="G1074" s="18"/>
      <c r="H1074" s="18"/>
      <c r="I1074" s="18"/>
      <c r="J1074" s="1"/>
    </row>
    <row r="1075" spans="1:10" ht="15.75" x14ac:dyDescent="0.25">
      <c r="B1075" s="18"/>
      <c r="C1075" s="18"/>
      <c r="D1075" s="1"/>
      <c r="E1075" s="18"/>
      <c r="F1075" s="1"/>
      <c r="G1075" s="18"/>
      <c r="H1075" s="18"/>
      <c r="I1075" s="18"/>
      <c r="J1075" s="1"/>
    </row>
    <row r="1076" spans="1:10" ht="15.75" x14ac:dyDescent="0.25">
      <c r="A1076" s="126" t="s">
        <v>39</v>
      </c>
      <c r="B1076" s="126"/>
      <c r="C1076" s="126"/>
      <c r="D1076" s="19"/>
      <c r="E1076" s="20"/>
      <c r="F1076" s="127" t="s">
        <v>40</v>
      </c>
      <c r="G1076" s="127"/>
      <c r="H1076" s="127"/>
      <c r="I1076" s="127"/>
      <c r="J1076" s="127"/>
    </row>
    <row r="1077" spans="1:10" ht="15.75" x14ac:dyDescent="0.25">
      <c r="A1077" s="80" t="s">
        <v>41</v>
      </c>
      <c r="B1077" s="80"/>
      <c r="C1077" s="80"/>
      <c r="D1077" s="19"/>
      <c r="E1077" s="20"/>
      <c r="F1077" s="81" t="s">
        <v>42</v>
      </c>
      <c r="G1077" s="81"/>
      <c r="H1077" s="81"/>
      <c r="I1077" s="81"/>
      <c r="J1077" s="81"/>
    </row>
    <row r="1081" spans="1:10" x14ac:dyDescent="0.25"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ht="20.25" x14ac:dyDescent="0.25">
      <c r="B1082" s="160" t="s">
        <v>0</v>
      </c>
      <c r="C1082" s="160"/>
      <c r="D1082" s="160"/>
      <c r="E1082" s="160"/>
      <c r="F1082" s="160"/>
      <c r="G1082" s="160"/>
      <c r="H1082" s="160"/>
      <c r="I1082" s="160"/>
      <c r="J1082" s="160"/>
    </row>
    <row r="1083" spans="1:10" ht="20.25" x14ac:dyDescent="0.25">
      <c r="B1083" s="160" t="s">
        <v>1</v>
      </c>
      <c r="C1083" s="160"/>
      <c r="D1083" s="160"/>
      <c r="E1083" s="160"/>
      <c r="F1083" s="160"/>
      <c r="G1083" s="160"/>
      <c r="H1083" s="160"/>
      <c r="I1083" s="160"/>
      <c r="J1083" s="160"/>
    </row>
    <row r="1084" spans="1:10" ht="15.75" x14ac:dyDescent="0.25">
      <c r="B1084" s="161" t="s">
        <v>2</v>
      </c>
      <c r="C1084" s="161"/>
      <c r="D1084" s="161"/>
      <c r="E1084" s="161"/>
      <c r="F1084" s="161"/>
      <c r="G1084" s="161"/>
      <c r="H1084" s="161"/>
      <c r="I1084" s="161"/>
      <c r="J1084" s="161"/>
    </row>
    <row r="1085" spans="1:10" ht="15.75" x14ac:dyDescent="0.25">
      <c r="B1085" s="162" t="s">
        <v>3</v>
      </c>
      <c r="C1085" s="162"/>
      <c r="D1085" s="162"/>
      <c r="E1085" s="162"/>
      <c r="F1085" s="162"/>
      <c r="G1085" s="162"/>
      <c r="H1085" s="162"/>
      <c r="I1085" s="162"/>
      <c r="J1085" s="162"/>
    </row>
    <row r="1086" spans="1:10" ht="15.75" x14ac:dyDescent="0.25">
      <c r="A1086" s="55"/>
      <c r="B1086" s="3"/>
      <c r="C1086" s="3"/>
      <c r="D1086" s="3"/>
      <c r="E1086" s="3"/>
      <c r="F1086" s="3"/>
      <c r="G1086" s="3"/>
      <c r="H1086" s="3"/>
      <c r="I1086" s="3"/>
      <c r="J1086" s="3"/>
    </row>
    <row r="1087" spans="1:10" ht="18.75" x14ac:dyDescent="0.25">
      <c r="A1087" s="163" t="s">
        <v>4</v>
      </c>
      <c r="B1087" s="163"/>
      <c r="C1087" s="163"/>
      <c r="D1087" s="163"/>
      <c r="E1087" s="163"/>
      <c r="F1087" s="163"/>
      <c r="G1087" s="163"/>
      <c r="H1087" s="163"/>
      <c r="I1087" s="163"/>
      <c r="J1087" s="163"/>
    </row>
    <row r="1088" spans="1:10" ht="19.5" x14ac:dyDescent="0.25">
      <c r="A1088" s="163" t="s">
        <v>5</v>
      </c>
      <c r="B1088" s="163"/>
      <c r="C1088" s="163"/>
      <c r="D1088" s="163"/>
      <c r="E1088" s="163"/>
      <c r="F1088" s="163"/>
      <c r="G1088" s="163"/>
      <c r="H1088" s="163"/>
      <c r="I1088" s="163"/>
      <c r="J1088" s="163"/>
    </row>
    <row r="1089" spans="1:10" ht="18.75" x14ac:dyDescent="0.25">
      <c r="A1089" s="56"/>
      <c r="B1089" s="4"/>
      <c r="C1089" s="4"/>
      <c r="D1089" s="4"/>
      <c r="E1089" s="4"/>
      <c r="F1089" s="4"/>
      <c r="G1089" s="4"/>
      <c r="H1089" s="4"/>
      <c r="I1089" s="4"/>
      <c r="J1089" s="4"/>
    </row>
    <row r="1090" spans="1:10" ht="15.75" x14ac:dyDescent="0.25">
      <c r="B1090" s="5" t="s">
        <v>6</v>
      </c>
      <c r="C1090" s="1"/>
      <c r="D1090" s="6" t="s">
        <v>7</v>
      </c>
      <c r="E1090" s="7" t="s">
        <v>8</v>
      </c>
      <c r="F1090" s="7"/>
      <c r="G1090" s="5"/>
      <c r="H1090" s="5"/>
      <c r="I1090" s="5"/>
      <c r="J1090" s="5"/>
    </row>
    <row r="1091" spans="1:10" ht="15.75" x14ac:dyDescent="0.25">
      <c r="B1091" s="5" t="s">
        <v>9</v>
      </c>
      <c r="C1091" s="1"/>
      <c r="D1091" s="6" t="s">
        <v>7</v>
      </c>
      <c r="E1091" s="113">
        <v>1719002001</v>
      </c>
      <c r="F1091" s="113"/>
      <c r="G1091" s="5"/>
      <c r="H1091" s="5"/>
      <c r="I1091" s="5"/>
      <c r="J1091" s="5"/>
    </row>
    <row r="1092" spans="1:10" ht="15.75" x14ac:dyDescent="0.25">
      <c r="B1092" s="5" t="s">
        <v>10</v>
      </c>
      <c r="C1092" s="1"/>
      <c r="D1092" s="6" t="s">
        <v>7</v>
      </c>
      <c r="E1092" s="6">
        <v>2017</v>
      </c>
      <c r="F1092" s="5"/>
      <c r="G1092" s="5"/>
      <c r="H1092" s="5"/>
      <c r="I1092" s="5"/>
      <c r="J1092" s="5"/>
    </row>
    <row r="1093" spans="1:10" ht="15.75" x14ac:dyDescent="0.25">
      <c r="B1093" s="5" t="s">
        <v>11</v>
      </c>
      <c r="C1093" s="1"/>
      <c r="D1093" s="6" t="s">
        <v>7</v>
      </c>
      <c r="E1093" s="8" t="s">
        <v>43</v>
      </c>
      <c r="F1093" s="5"/>
      <c r="G1093" s="5"/>
      <c r="H1093" s="5"/>
      <c r="I1093" s="5"/>
      <c r="J1093" s="5"/>
    </row>
    <row r="1094" spans="1:10" ht="15.75" x14ac:dyDescent="0.25">
      <c r="B1094" s="5" t="s">
        <v>12</v>
      </c>
      <c r="C1094" s="1"/>
      <c r="D1094" s="6" t="s">
        <v>7</v>
      </c>
      <c r="E1094" s="6" t="s">
        <v>13</v>
      </c>
      <c r="F1094" s="5"/>
      <c r="G1094" s="5"/>
      <c r="H1094" s="5"/>
      <c r="I1094" s="5"/>
      <c r="J1094" s="5"/>
    </row>
    <row r="1095" spans="1:10" ht="16.5" thickBot="1" x14ac:dyDescent="0.3">
      <c r="A1095" s="55"/>
      <c r="B1095" s="2"/>
      <c r="C1095" s="9"/>
      <c r="D1095" s="9"/>
      <c r="E1095" s="9"/>
      <c r="F1095" s="9"/>
      <c r="G1095" s="10"/>
      <c r="H1095" s="2"/>
      <c r="I1095" s="2"/>
      <c r="J1095" s="2"/>
    </row>
    <row r="1096" spans="1:10" x14ac:dyDescent="0.25">
      <c r="A1096" s="114" t="s">
        <v>14</v>
      </c>
      <c r="B1096" s="117" t="s">
        <v>15</v>
      </c>
      <c r="C1096" s="118"/>
      <c r="D1096" s="119"/>
      <c r="E1096" s="155" t="s">
        <v>16</v>
      </c>
      <c r="F1096" s="158" t="s">
        <v>17</v>
      </c>
      <c r="G1096" s="105" t="s">
        <v>59</v>
      </c>
      <c r="H1096" s="106"/>
      <c r="I1096" s="107"/>
      <c r="J1096" s="108" t="s">
        <v>88</v>
      </c>
    </row>
    <row r="1097" spans="1:10" x14ac:dyDescent="0.25">
      <c r="A1097" s="115"/>
      <c r="B1097" s="120"/>
      <c r="C1097" s="121"/>
      <c r="D1097" s="122"/>
      <c r="E1097" s="156"/>
      <c r="F1097" s="159"/>
      <c r="G1097" s="111" t="s">
        <v>58</v>
      </c>
      <c r="H1097" s="111" t="s">
        <v>18</v>
      </c>
      <c r="I1097" s="111" t="s">
        <v>19</v>
      </c>
      <c r="J1097" s="109"/>
    </row>
    <row r="1098" spans="1:10" x14ac:dyDescent="0.25">
      <c r="A1098" s="116"/>
      <c r="B1098" s="123"/>
      <c r="C1098" s="124"/>
      <c r="D1098" s="125"/>
      <c r="E1098" s="157"/>
      <c r="F1098" s="112"/>
      <c r="G1098" s="112"/>
      <c r="H1098" s="112"/>
      <c r="I1098" s="112"/>
      <c r="J1098" s="110"/>
    </row>
    <row r="1099" spans="1:10" ht="15.75" thickBot="1" x14ac:dyDescent="0.3">
      <c r="A1099" s="57">
        <v>1</v>
      </c>
      <c r="B1099" s="94">
        <v>2</v>
      </c>
      <c r="C1099" s="95"/>
      <c r="D1099" s="96"/>
      <c r="E1099" s="11">
        <v>3</v>
      </c>
      <c r="F1099" s="13">
        <v>4</v>
      </c>
      <c r="G1099" s="12">
        <v>5</v>
      </c>
      <c r="H1099" s="13">
        <v>6</v>
      </c>
      <c r="I1099" s="13">
        <v>7</v>
      </c>
      <c r="J1099" s="14">
        <v>8</v>
      </c>
    </row>
    <row r="1100" spans="1:10" x14ac:dyDescent="0.25">
      <c r="A1100" s="58" t="s">
        <v>20</v>
      </c>
      <c r="B1100" s="97" t="s">
        <v>61</v>
      </c>
      <c r="C1100" s="98"/>
      <c r="D1100" s="99"/>
      <c r="E1100" s="27" t="s">
        <v>44</v>
      </c>
      <c r="F1100" s="28">
        <v>1</v>
      </c>
      <c r="G1100" s="29" t="s">
        <v>21</v>
      </c>
      <c r="H1100" s="30">
        <f>IF(G1100="A",4,IF(G1100="B",3,IF(G1100="C",2,"0.00")))</f>
        <v>4</v>
      </c>
      <c r="I1100" s="51">
        <f t="shared" ref="I1100:I1113" si="58">F1100*H1100</f>
        <v>4</v>
      </c>
      <c r="J1100" s="100" t="s">
        <v>89</v>
      </c>
    </row>
    <row r="1101" spans="1:10" ht="26.25" customHeight="1" x14ac:dyDescent="0.25">
      <c r="A1101" s="59" t="s">
        <v>22</v>
      </c>
      <c r="B1101" s="102" t="s">
        <v>62</v>
      </c>
      <c r="C1101" s="103"/>
      <c r="D1101" s="104"/>
      <c r="E1101" s="28" t="s">
        <v>45</v>
      </c>
      <c r="F1101" s="31">
        <v>1</v>
      </c>
      <c r="G1101" s="32" t="s">
        <v>21</v>
      </c>
      <c r="H1101" s="33">
        <f t="shared" ref="H1101:H1106" si="59">IF(G1101="A",4,IF(G1101="B",3,IF(G1101="C",2,"0.00")))</f>
        <v>4</v>
      </c>
      <c r="I1101" s="42">
        <f t="shared" si="58"/>
        <v>4</v>
      </c>
      <c r="J1101" s="101"/>
    </row>
    <row r="1102" spans="1:10" ht="26.25" customHeight="1" x14ac:dyDescent="0.25">
      <c r="A1102" s="59" t="s">
        <v>23</v>
      </c>
      <c r="B1102" s="91" t="s">
        <v>63</v>
      </c>
      <c r="C1102" s="92"/>
      <c r="D1102" s="93"/>
      <c r="E1102" s="28" t="s">
        <v>46</v>
      </c>
      <c r="F1102" s="31">
        <v>1</v>
      </c>
      <c r="G1102" s="32" t="s">
        <v>24</v>
      </c>
      <c r="H1102" s="33">
        <f t="shared" si="59"/>
        <v>3</v>
      </c>
      <c r="I1102" s="42">
        <f t="shared" si="58"/>
        <v>3</v>
      </c>
      <c r="J1102" s="34" t="s">
        <v>64</v>
      </c>
    </row>
    <row r="1103" spans="1:10" ht="26.25" customHeight="1" x14ac:dyDescent="0.25">
      <c r="A1103" s="59" t="s">
        <v>25</v>
      </c>
      <c r="B1103" s="87" t="s">
        <v>65</v>
      </c>
      <c r="C1103" s="88"/>
      <c r="D1103" s="89"/>
      <c r="E1103" s="28" t="s">
        <v>47</v>
      </c>
      <c r="F1103" s="31">
        <v>1</v>
      </c>
      <c r="G1103" s="32" t="s">
        <v>24</v>
      </c>
      <c r="H1103" s="33">
        <f t="shared" si="59"/>
        <v>3</v>
      </c>
      <c r="I1103" s="42">
        <f t="shared" si="58"/>
        <v>3</v>
      </c>
      <c r="J1103" s="34" t="s">
        <v>66</v>
      </c>
    </row>
    <row r="1104" spans="1:10" ht="42.75" customHeight="1" x14ac:dyDescent="0.25">
      <c r="A1104" s="59" t="s">
        <v>26</v>
      </c>
      <c r="B1104" s="87" t="s">
        <v>67</v>
      </c>
      <c r="C1104" s="88"/>
      <c r="D1104" s="89"/>
      <c r="E1104" s="28" t="s">
        <v>48</v>
      </c>
      <c r="F1104" s="31">
        <v>1</v>
      </c>
      <c r="G1104" s="32" t="s">
        <v>24</v>
      </c>
      <c r="H1104" s="33">
        <f t="shared" si="59"/>
        <v>3</v>
      </c>
      <c r="I1104" s="42">
        <f t="shared" si="58"/>
        <v>3</v>
      </c>
      <c r="J1104" s="34" t="s">
        <v>68</v>
      </c>
    </row>
    <row r="1105" spans="1:10" ht="26.25" customHeight="1" x14ac:dyDescent="0.25">
      <c r="A1105" s="59" t="s">
        <v>27</v>
      </c>
      <c r="B1105" s="87" t="s">
        <v>69</v>
      </c>
      <c r="C1105" s="88"/>
      <c r="D1105" s="89"/>
      <c r="E1105" s="28" t="s">
        <v>49</v>
      </c>
      <c r="F1105" s="31">
        <v>1</v>
      </c>
      <c r="G1105" s="32" t="s">
        <v>24</v>
      </c>
      <c r="H1105" s="33">
        <f t="shared" si="59"/>
        <v>3</v>
      </c>
      <c r="I1105" s="42">
        <f t="shared" si="58"/>
        <v>3</v>
      </c>
      <c r="J1105" s="34" t="s">
        <v>70</v>
      </c>
    </row>
    <row r="1106" spans="1:10" ht="26.25" customHeight="1" thickBot="1" x14ac:dyDescent="0.3">
      <c r="A1106" s="60" t="s">
        <v>28</v>
      </c>
      <c r="B1106" s="90" t="s">
        <v>71</v>
      </c>
      <c r="C1106" s="90"/>
      <c r="D1106" s="90"/>
      <c r="E1106" s="31" t="s">
        <v>50</v>
      </c>
      <c r="F1106" s="28">
        <v>1</v>
      </c>
      <c r="G1106" s="32" t="s">
        <v>24</v>
      </c>
      <c r="H1106" s="33">
        <f t="shared" si="59"/>
        <v>3</v>
      </c>
      <c r="I1106" s="42">
        <f t="shared" si="58"/>
        <v>3</v>
      </c>
      <c r="J1106" s="34"/>
    </row>
    <row r="1107" spans="1:10" ht="26.25" customHeight="1" x14ac:dyDescent="0.25">
      <c r="A1107" s="59" t="s">
        <v>51</v>
      </c>
      <c r="B1107" s="152" t="s">
        <v>72</v>
      </c>
      <c r="C1107" s="153"/>
      <c r="D1107" s="154"/>
      <c r="E1107" s="28" t="s">
        <v>44</v>
      </c>
      <c r="F1107" s="31">
        <v>2</v>
      </c>
      <c r="G1107" s="32" t="s">
        <v>21</v>
      </c>
      <c r="H1107" s="30">
        <f>IF(G1107="A",4,IF(G1107="B",3,IF(G1107="C",2,"0.00")))</f>
        <v>4</v>
      </c>
      <c r="I1107" s="42">
        <f t="shared" si="58"/>
        <v>8</v>
      </c>
      <c r="J1107" s="34"/>
    </row>
    <row r="1108" spans="1:10" ht="26.25" customHeight="1" x14ac:dyDescent="0.25">
      <c r="A1108" s="60" t="s">
        <v>52</v>
      </c>
      <c r="B1108" s="151" t="s">
        <v>73</v>
      </c>
      <c r="C1108" s="92"/>
      <c r="D1108" s="93"/>
      <c r="E1108" s="28" t="s">
        <v>45</v>
      </c>
      <c r="F1108" s="31">
        <v>1</v>
      </c>
      <c r="G1108" s="32" t="s">
        <v>21</v>
      </c>
      <c r="H1108" s="33">
        <f t="shared" ref="H1108:H1113" si="60">IF(G1108="A",4,IF(G1108="B",3,IF(G1108="C",2,"0.00")))</f>
        <v>4</v>
      </c>
      <c r="I1108" s="42">
        <f t="shared" si="58"/>
        <v>4</v>
      </c>
      <c r="J1108" s="34"/>
    </row>
    <row r="1109" spans="1:10" ht="38.25" customHeight="1" x14ac:dyDescent="0.25">
      <c r="A1109" s="59" t="s">
        <v>53</v>
      </c>
      <c r="B1109" s="91" t="s">
        <v>74</v>
      </c>
      <c r="C1109" s="92"/>
      <c r="D1109" s="93"/>
      <c r="E1109" s="28" t="s">
        <v>46</v>
      </c>
      <c r="F1109" s="31">
        <v>1</v>
      </c>
      <c r="G1109" s="32" t="s">
        <v>21</v>
      </c>
      <c r="H1109" s="33">
        <f t="shared" si="60"/>
        <v>4</v>
      </c>
      <c r="I1109" s="42">
        <f t="shared" si="58"/>
        <v>4</v>
      </c>
      <c r="J1109" s="34"/>
    </row>
    <row r="1110" spans="1:10" ht="33" customHeight="1" x14ac:dyDescent="0.25">
      <c r="A1110" s="60" t="s">
        <v>54</v>
      </c>
      <c r="B1110" s="87" t="s">
        <v>75</v>
      </c>
      <c r="C1110" s="88"/>
      <c r="D1110" s="89"/>
      <c r="E1110" s="28" t="s">
        <v>47</v>
      </c>
      <c r="F1110" s="31">
        <v>3</v>
      </c>
      <c r="G1110" s="32" t="s">
        <v>24</v>
      </c>
      <c r="H1110" s="33">
        <f t="shared" si="60"/>
        <v>3</v>
      </c>
      <c r="I1110" s="42">
        <f t="shared" si="58"/>
        <v>9</v>
      </c>
      <c r="J1110" s="34"/>
    </row>
    <row r="1111" spans="1:10" ht="39.75" customHeight="1" x14ac:dyDescent="0.25">
      <c r="A1111" s="61" t="s">
        <v>55</v>
      </c>
      <c r="B1111" s="87" t="s">
        <v>76</v>
      </c>
      <c r="C1111" s="88"/>
      <c r="D1111" s="89"/>
      <c r="E1111" s="28" t="s">
        <v>48</v>
      </c>
      <c r="F1111" s="31">
        <v>1</v>
      </c>
      <c r="G1111" s="32" t="s">
        <v>24</v>
      </c>
      <c r="H1111" s="33">
        <f t="shared" si="60"/>
        <v>3</v>
      </c>
      <c r="I1111" s="42">
        <f t="shared" si="58"/>
        <v>3</v>
      </c>
      <c r="J1111" s="34"/>
    </row>
    <row r="1112" spans="1:10" ht="27.75" customHeight="1" x14ac:dyDescent="0.25">
      <c r="A1112" s="62" t="s">
        <v>56</v>
      </c>
      <c r="B1112" s="87" t="s">
        <v>77</v>
      </c>
      <c r="C1112" s="88"/>
      <c r="D1112" s="89"/>
      <c r="E1112" s="28" t="s">
        <v>49</v>
      </c>
      <c r="F1112" s="31">
        <v>2</v>
      </c>
      <c r="G1112" s="32" t="s">
        <v>24</v>
      </c>
      <c r="H1112" s="33">
        <f t="shared" si="60"/>
        <v>3</v>
      </c>
      <c r="I1112" s="42">
        <f t="shared" si="58"/>
        <v>6</v>
      </c>
      <c r="J1112" s="34"/>
    </row>
    <row r="1113" spans="1:10" ht="25.5" customHeight="1" x14ac:dyDescent="0.25">
      <c r="A1113" s="62" t="s">
        <v>57</v>
      </c>
      <c r="B1113" s="87" t="s">
        <v>78</v>
      </c>
      <c r="C1113" s="88"/>
      <c r="D1113" s="89"/>
      <c r="E1113" s="28" t="s">
        <v>50</v>
      </c>
      <c r="F1113" s="31">
        <v>1</v>
      </c>
      <c r="G1113" s="32" t="s">
        <v>24</v>
      </c>
      <c r="H1113" s="33">
        <f t="shared" si="60"/>
        <v>3</v>
      </c>
      <c r="I1113" s="33">
        <f t="shared" si="58"/>
        <v>3</v>
      </c>
      <c r="J1113" s="34"/>
    </row>
    <row r="1114" spans="1:10" ht="23.25" customHeight="1" x14ac:dyDescent="0.25">
      <c r="A1114" s="74" t="s">
        <v>79</v>
      </c>
      <c r="B1114" s="75"/>
      <c r="C1114" s="75"/>
      <c r="D1114" s="75"/>
      <c r="E1114" s="76"/>
      <c r="F1114" s="35">
        <f>SUM(F1100:F1113)</f>
        <v>18</v>
      </c>
      <c r="G1114" s="77" t="s">
        <v>29</v>
      </c>
      <c r="H1114" s="78"/>
      <c r="I1114" s="36">
        <f>SUM(I1100:I1113)</f>
        <v>60</v>
      </c>
      <c r="J1114" s="37" t="s">
        <v>30</v>
      </c>
    </row>
    <row r="1115" spans="1:10" ht="23.25" customHeight="1" x14ac:dyDescent="0.25">
      <c r="A1115" s="82" t="s">
        <v>60</v>
      </c>
      <c r="B1115" s="83"/>
      <c r="C1115" s="83"/>
      <c r="D1115" s="83"/>
      <c r="E1115" s="83"/>
      <c r="F1115" s="83"/>
      <c r="G1115" s="83"/>
      <c r="H1115" s="78"/>
      <c r="I1115" s="38">
        <f>I1114/18</f>
        <v>3.3333333333333335</v>
      </c>
      <c r="J1115" s="39" t="s">
        <v>31</v>
      </c>
    </row>
    <row r="1116" spans="1:10" ht="23.25" customHeight="1" x14ac:dyDescent="0.25">
      <c r="A1116" s="74" t="s">
        <v>80</v>
      </c>
      <c r="B1116" s="75"/>
      <c r="C1116" s="75"/>
      <c r="D1116" s="75"/>
      <c r="E1116" s="75"/>
      <c r="F1116" s="75"/>
      <c r="G1116" s="75"/>
      <c r="H1116" s="76"/>
      <c r="I1116" s="38"/>
      <c r="J1116" s="39" t="s">
        <v>31</v>
      </c>
    </row>
    <row r="1117" spans="1:10" x14ac:dyDescent="0.25">
      <c r="A1117" s="84"/>
      <c r="B1117" s="85"/>
      <c r="C1117" s="85"/>
      <c r="D1117" s="85"/>
      <c r="E1117" s="85"/>
      <c r="F1117" s="85"/>
      <c r="G1117" s="85"/>
      <c r="H1117" s="85"/>
      <c r="I1117" s="85"/>
      <c r="J1117" s="86"/>
    </row>
    <row r="1118" spans="1:10" x14ac:dyDescent="0.25">
      <c r="A1118" s="128" t="s">
        <v>14</v>
      </c>
      <c r="B1118" s="130" t="s">
        <v>81</v>
      </c>
      <c r="C1118" s="131"/>
      <c r="D1118" s="132"/>
      <c r="E1118" s="136" t="s">
        <v>82</v>
      </c>
      <c r="F1118" s="137" t="s">
        <v>17</v>
      </c>
      <c r="G1118" s="139" t="s">
        <v>83</v>
      </c>
      <c r="H1118" s="140"/>
      <c r="I1118" s="141"/>
      <c r="J1118" s="142"/>
    </row>
    <row r="1119" spans="1:10" ht="26.25" x14ac:dyDescent="0.25">
      <c r="A1119" s="129"/>
      <c r="B1119" s="133"/>
      <c r="C1119" s="134"/>
      <c r="D1119" s="135"/>
      <c r="E1119" s="136"/>
      <c r="F1119" s="138"/>
      <c r="G1119" s="40" t="s">
        <v>84</v>
      </c>
      <c r="H1119" s="40" t="s">
        <v>85</v>
      </c>
      <c r="I1119" s="40" t="s">
        <v>90</v>
      </c>
      <c r="J1119" s="143"/>
    </row>
    <row r="1120" spans="1:10" x14ac:dyDescent="0.25">
      <c r="A1120" s="63" t="s">
        <v>20</v>
      </c>
      <c r="B1120" s="145" t="s">
        <v>86</v>
      </c>
      <c r="C1120" s="146"/>
      <c r="D1120" s="147"/>
      <c r="E1120" s="31" t="s">
        <v>33</v>
      </c>
      <c r="F1120" s="41">
        <v>1</v>
      </c>
      <c r="G1120" s="32" t="s">
        <v>21</v>
      </c>
      <c r="H1120" s="42">
        <f>IF(G1120="A",4,IF(G1120="B",3,IF(G1120="C",2,"0.00")))</f>
        <v>4</v>
      </c>
      <c r="I1120" s="42">
        <f>F1120*H1120</f>
        <v>4</v>
      </c>
      <c r="J1120" s="143"/>
    </row>
    <row r="1121" spans="1:10" ht="15.75" thickBot="1" x14ac:dyDescent="0.3">
      <c r="A1121" s="64" t="s">
        <v>22</v>
      </c>
      <c r="B1121" s="148" t="s">
        <v>87</v>
      </c>
      <c r="C1121" s="149"/>
      <c r="D1121" s="150"/>
      <c r="E1121" s="52" t="s">
        <v>34</v>
      </c>
      <c r="F1121" s="43">
        <v>1</v>
      </c>
      <c r="G1121" s="44" t="s">
        <v>24</v>
      </c>
      <c r="H1121" s="45">
        <f>IF(G1121="A",4,IF(G1121="B",3,IF(G1121="C",2,"0.00")))</f>
        <v>3</v>
      </c>
      <c r="I1121" s="45">
        <f>F1121*H1121</f>
        <v>3</v>
      </c>
      <c r="J1121" s="144"/>
    </row>
    <row r="1122" spans="1:10" x14ac:dyDescent="0.25">
      <c r="A1122" s="65"/>
      <c r="B1122" s="47"/>
      <c r="C1122" s="47"/>
      <c r="D1122" s="47"/>
      <c r="E1122" s="48"/>
      <c r="F1122" s="46"/>
      <c r="G1122" s="49"/>
      <c r="H1122" s="50"/>
      <c r="I1122" s="50"/>
      <c r="J1122" s="46"/>
    </row>
    <row r="1123" spans="1:10" x14ac:dyDescent="0.25">
      <c r="A1123" s="66"/>
      <c r="B1123" s="16"/>
      <c r="C1123" s="16"/>
      <c r="D1123" s="16"/>
      <c r="E1123" s="16"/>
      <c r="F1123" s="16"/>
      <c r="G1123" s="16"/>
      <c r="H1123" s="16"/>
      <c r="I1123" s="16"/>
      <c r="J1123" s="16"/>
    </row>
    <row r="1124" spans="1:10" ht="15.75" x14ac:dyDescent="0.25">
      <c r="A1124" s="67"/>
      <c r="B1124" s="18"/>
      <c r="C1124" s="18"/>
      <c r="D1124" s="1"/>
      <c r="E1124" s="17"/>
      <c r="F1124" s="79" t="s">
        <v>35</v>
      </c>
      <c r="G1124" s="79"/>
      <c r="H1124" s="79"/>
      <c r="I1124" s="79"/>
      <c r="J1124" s="79"/>
    </row>
    <row r="1125" spans="1:10" ht="15.75" x14ac:dyDescent="0.25">
      <c r="A1125" s="79" t="s">
        <v>36</v>
      </c>
      <c r="B1125" s="79"/>
      <c r="C1125" s="79"/>
      <c r="D1125" s="1"/>
      <c r="E1125" s="17"/>
      <c r="F1125" s="79" t="s">
        <v>36</v>
      </c>
      <c r="G1125" s="79"/>
      <c r="H1125" s="79"/>
      <c r="I1125" s="79"/>
      <c r="J1125" s="79"/>
    </row>
    <row r="1126" spans="1:10" ht="15.75" x14ac:dyDescent="0.25">
      <c r="A1126" s="79" t="s">
        <v>37</v>
      </c>
      <c r="B1126" s="79"/>
      <c r="C1126" s="79"/>
      <c r="D1126" s="1"/>
      <c r="E1126" s="17"/>
      <c r="F1126" s="79" t="s">
        <v>38</v>
      </c>
      <c r="G1126" s="79"/>
      <c r="H1126" s="79"/>
      <c r="I1126" s="79"/>
      <c r="J1126" s="79"/>
    </row>
    <row r="1127" spans="1:10" ht="15.75" x14ac:dyDescent="0.25">
      <c r="B1127" s="18"/>
      <c r="C1127" s="18"/>
      <c r="D1127" s="1"/>
      <c r="E1127" s="18"/>
      <c r="F1127" s="1"/>
      <c r="G1127" s="18"/>
      <c r="H1127" s="18"/>
      <c r="I1127" s="18"/>
      <c r="J1127" s="1"/>
    </row>
    <row r="1128" spans="1:10" ht="15.75" x14ac:dyDescent="0.25">
      <c r="B1128" s="18"/>
      <c r="C1128" s="18"/>
      <c r="D1128" s="1"/>
      <c r="E1128" s="18"/>
      <c r="F1128" s="1"/>
      <c r="G1128" s="18"/>
      <c r="H1128" s="18"/>
      <c r="I1128" s="18"/>
      <c r="J1128" s="1"/>
    </row>
    <row r="1129" spans="1:10" ht="15.75" x14ac:dyDescent="0.25">
      <c r="B1129" s="18"/>
      <c r="C1129" s="18"/>
      <c r="D1129" s="1"/>
      <c r="E1129" s="18"/>
      <c r="F1129" s="1"/>
      <c r="G1129" s="18"/>
      <c r="H1129" s="18"/>
      <c r="I1129" s="18"/>
      <c r="J1129" s="1"/>
    </row>
    <row r="1130" spans="1:10" ht="15.75" x14ac:dyDescent="0.25">
      <c r="A1130" s="126" t="s">
        <v>39</v>
      </c>
      <c r="B1130" s="126"/>
      <c r="C1130" s="126"/>
      <c r="D1130" s="19"/>
      <c r="E1130" s="20"/>
      <c r="F1130" s="127" t="s">
        <v>40</v>
      </c>
      <c r="G1130" s="127"/>
      <c r="H1130" s="127"/>
      <c r="I1130" s="127"/>
      <c r="J1130" s="127"/>
    </row>
    <row r="1131" spans="1:10" ht="15.75" x14ac:dyDescent="0.25">
      <c r="A1131" s="80" t="s">
        <v>41</v>
      </c>
      <c r="B1131" s="80"/>
      <c r="C1131" s="80"/>
      <c r="D1131" s="19"/>
      <c r="E1131" s="20"/>
      <c r="F1131" s="81" t="s">
        <v>42</v>
      </c>
      <c r="G1131" s="81"/>
      <c r="H1131" s="81"/>
      <c r="I1131" s="81"/>
      <c r="J1131" s="81"/>
    </row>
    <row r="1135" spans="1:10" x14ac:dyDescent="0.25"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ht="20.25" x14ac:dyDescent="0.25">
      <c r="B1136" s="160" t="s">
        <v>0</v>
      </c>
      <c r="C1136" s="160"/>
      <c r="D1136" s="160"/>
      <c r="E1136" s="160"/>
      <c r="F1136" s="160"/>
      <c r="G1136" s="160"/>
      <c r="H1136" s="160"/>
      <c r="I1136" s="160"/>
      <c r="J1136" s="160"/>
    </row>
    <row r="1137" spans="1:10" ht="20.25" x14ac:dyDescent="0.25">
      <c r="B1137" s="160" t="s">
        <v>1</v>
      </c>
      <c r="C1137" s="160"/>
      <c r="D1137" s="160"/>
      <c r="E1137" s="160"/>
      <c r="F1137" s="160"/>
      <c r="G1137" s="160"/>
      <c r="H1137" s="160"/>
      <c r="I1137" s="160"/>
      <c r="J1137" s="160"/>
    </row>
    <row r="1138" spans="1:10" ht="15.75" x14ac:dyDescent="0.25">
      <c r="B1138" s="161" t="s">
        <v>2</v>
      </c>
      <c r="C1138" s="161"/>
      <c r="D1138" s="161"/>
      <c r="E1138" s="161"/>
      <c r="F1138" s="161"/>
      <c r="G1138" s="161"/>
      <c r="H1138" s="161"/>
      <c r="I1138" s="161"/>
      <c r="J1138" s="161"/>
    </row>
    <row r="1139" spans="1:10" ht="15.75" x14ac:dyDescent="0.25">
      <c r="B1139" s="162" t="s">
        <v>3</v>
      </c>
      <c r="C1139" s="162"/>
      <c r="D1139" s="162"/>
      <c r="E1139" s="162"/>
      <c r="F1139" s="162"/>
      <c r="G1139" s="162"/>
      <c r="H1139" s="162"/>
      <c r="I1139" s="162"/>
      <c r="J1139" s="162"/>
    </row>
    <row r="1140" spans="1:10" ht="15.75" x14ac:dyDescent="0.25">
      <c r="A1140" s="55"/>
      <c r="B1140" s="3"/>
      <c r="C1140" s="3"/>
      <c r="D1140" s="3"/>
      <c r="E1140" s="3"/>
      <c r="F1140" s="3"/>
      <c r="G1140" s="3"/>
      <c r="H1140" s="3"/>
      <c r="I1140" s="3"/>
      <c r="J1140" s="3"/>
    </row>
    <row r="1141" spans="1:10" ht="18.75" x14ac:dyDescent="0.25">
      <c r="A1141" s="163" t="s">
        <v>4</v>
      </c>
      <c r="B1141" s="163"/>
      <c r="C1141" s="163"/>
      <c r="D1141" s="163"/>
      <c r="E1141" s="163"/>
      <c r="F1141" s="163"/>
      <c r="G1141" s="163"/>
      <c r="H1141" s="163"/>
      <c r="I1141" s="163"/>
      <c r="J1141" s="163"/>
    </row>
    <row r="1142" spans="1:10" ht="19.5" x14ac:dyDescent="0.25">
      <c r="A1142" s="163" t="s">
        <v>5</v>
      </c>
      <c r="B1142" s="163"/>
      <c r="C1142" s="163"/>
      <c r="D1142" s="163"/>
      <c r="E1142" s="163"/>
      <c r="F1142" s="163"/>
      <c r="G1142" s="163"/>
      <c r="H1142" s="163"/>
      <c r="I1142" s="163"/>
      <c r="J1142" s="163"/>
    </row>
    <row r="1143" spans="1:10" ht="18.75" x14ac:dyDescent="0.25">
      <c r="A1143" s="56"/>
      <c r="B1143" s="4"/>
      <c r="C1143" s="4"/>
      <c r="D1143" s="4"/>
      <c r="E1143" s="4"/>
      <c r="F1143" s="4"/>
      <c r="G1143" s="4"/>
      <c r="H1143" s="4"/>
      <c r="I1143" s="4"/>
      <c r="J1143" s="4"/>
    </row>
    <row r="1144" spans="1:10" ht="15.75" x14ac:dyDescent="0.25">
      <c r="B1144" s="5" t="s">
        <v>6</v>
      </c>
      <c r="C1144" s="1"/>
      <c r="D1144" s="6" t="s">
        <v>7</v>
      </c>
      <c r="E1144" s="7" t="s">
        <v>8</v>
      </c>
      <c r="F1144" s="7"/>
      <c r="G1144" s="5"/>
      <c r="H1144" s="5"/>
      <c r="I1144" s="5"/>
      <c r="J1144" s="5"/>
    </row>
    <row r="1145" spans="1:10" ht="15.75" x14ac:dyDescent="0.25">
      <c r="B1145" s="5" t="s">
        <v>9</v>
      </c>
      <c r="C1145" s="1"/>
      <c r="D1145" s="6" t="s">
        <v>7</v>
      </c>
      <c r="E1145" s="113">
        <v>1719002001</v>
      </c>
      <c r="F1145" s="113"/>
      <c r="G1145" s="5"/>
      <c r="H1145" s="5"/>
      <c r="I1145" s="5"/>
      <c r="J1145" s="5"/>
    </row>
    <row r="1146" spans="1:10" ht="15.75" x14ac:dyDescent="0.25">
      <c r="B1146" s="5" t="s">
        <v>10</v>
      </c>
      <c r="C1146" s="1"/>
      <c r="D1146" s="6" t="s">
        <v>7</v>
      </c>
      <c r="E1146" s="6">
        <v>2017</v>
      </c>
      <c r="F1146" s="5"/>
      <c r="G1146" s="5"/>
      <c r="H1146" s="5"/>
      <c r="I1146" s="5"/>
      <c r="J1146" s="5"/>
    </row>
    <row r="1147" spans="1:10" ht="15.75" x14ac:dyDescent="0.25">
      <c r="B1147" s="5" t="s">
        <v>11</v>
      </c>
      <c r="C1147" s="1"/>
      <c r="D1147" s="6" t="s">
        <v>7</v>
      </c>
      <c r="E1147" s="8" t="s">
        <v>43</v>
      </c>
      <c r="F1147" s="5"/>
      <c r="G1147" s="5"/>
      <c r="H1147" s="5"/>
      <c r="I1147" s="5"/>
      <c r="J1147" s="5"/>
    </row>
    <row r="1148" spans="1:10" ht="15.75" x14ac:dyDescent="0.25">
      <c r="B1148" s="5" t="s">
        <v>12</v>
      </c>
      <c r="C1148" s="1"/>
      <c r="D1148" s="6" t="s">
        <v>7</v>
      </c>
      <c r="E1148" s="6" t="s">
        <v>13</v>
      </c>
      <c r="F1148" s="5"/>
      <c r="G1148" s="5"/>
      <c r="H1148" s="5"/>
      <c r="I1148" s="5"/>
      <c r="J1148" s="5"/>
    </row>
    <row r="1149" spans="1:10" ht="16.5" thickBot="1" x14ac:dyDescent="0.3">
      <c r="A1149" s="55"/>
      <c r="B1149" s="2"/>
      <c r="C1149" s="9"/>
      <c r="D1149" s="9"/>
      <c r="E1149" s="9"/>
      <c r="F1149" s="9"/>
      <c r="G1149" s="10"/>
      <c r="H1149" s="2"/>
      <c r="I1149" s="2"/>
      <c r="J1149" s="2"/>
    </row>
    <row r="1150" spans="1:10" x14ac:dyDescent="0.25">
      <c r="A1150" s="114" t="s">
        <v>14</v>
      </c>
      <c r="B1150" s="117" t="s">
        <v>15</v>
      </c>
      <c r="C1150" s="118"/>
      <c r="D1150" s="119"/>
      <c r="E1150" s="155" t="s">
        <v>16</v>
      </c>
      <c r="F1150" s="158" t="s">
        <v>17</v>
      </c>
      <c r="G1150" s="105" t="s">
        <v>59</v>
      </c>
      <c r="H1150" s="106"/>
      <c r="I1150" s="107"/>
      <c r="J1150" s="108" t="s">
        <v>88</v>
      </c>
    </row>
    <row r="1151" spans="1:10" x14ac:dyDescent="0.25">
      <c r="A1151" s="115"/>
      <c r="B1151" s="120"/>
      <c r="C1151" s="121"/>
      <c r="D1151" s="122"/>
      <c r="E1151" s="156"/>
      <c r="F1151" s="159"/>
      <c r="G1151" s="111" t="s">
        <v>58</v>
      </c>
      <c r="H1151" s="111" t="s">
        <v>18</v>
      </c>
      <c r="I1151" s="111" t="s">
        <v>19</v>
      </c>
      <c r="J1151" s="109"/>
    </row>
    <row r="1152" spans="1:10" x14ac:dyDescent="0.25">
      <c r="A1152" s="116"/>
      <c r="B1152" s="123"/>
      <c r="C1152" s="124"/>
      <c r="D1152" s="125"/>
      <c r="E1152" s="157"/>
      <c r="F1152" s="112"/>
      <c r="G1152" s="112"/>
      <c r="H1152" s="112"/>
      <c r="I1152" s="112"/>
      <c r="J1152" s="110"/>
    </row>
    <row r="1153" spans="1:10" ht="15.75" thickBot="1" x14ac:dyDescent="0.3">
      <c r="A1153" s="57">
        <v>1</v>
      </c>
      <c r="B1153" s="94">
        <v>2</v>
      </c>
      <c r="C1153" s="95"/>
      <c r="D1153" s="96"/>
      <c r="E1153" s="11">
        <v>3</v>
      </c>
      <c r="F1153" s="13">
        <v>4</v>
      </c>
      <c r="G1153" s="12">
        <v>5</v>
      </c>
      <c r="H1153" s="13">
        <v>6</v>
      </c>
      <c r="I1153" s="13">
        <v>7</v>
      </c>
      <c r="J1153" s="14">
        <v>8</v>
      </c>
    </row>
    <row r="1154" spans="1:10" x14ac:dyDescent="0.25">
      <c r="A1154" s="58" t="s">
        <v>20</v>
      </c>
      <c r="B1154" s="97" t="s">
        <v>61</v>
      </c>
      <c r="C1154" s="98"/>
      <c r="D1154" s="99"/>
      <c r="E1154" s="27" t="s">
        <v>44</v>
      </c>
      <c r="F1154" s="28">
        <v>1</v>
      </c>
      <c r="G1154" s="29" t="s">
        <v>21</v>
      </c>
      <c r="H1154" s="30">
        <f>IF(G1154="A",4,IF(G1154="B",3,IF(G1154="C",2,"0.00")))</f>
        <v>4</v>
      </c>
      <c r="I1154" s="51">
        <f t="shared" ref="I1154:I1167" si="61">F1154*H1154</f>
        <v>4</v>
      </c>
      <c r="J1154" s="100" t="s">
        <v>89</v>
      </c>
    </row>
    <row r="1155" spans="1:10" ht="26.25" customHeight="1" x14ac:dyDescent="0.25">
      <c r="A1155" s="59" t="s">
        <v>22</v>
      </c>
      <c r="B1155" s="102" t="s">
        <v>62</v>
      </c>
      <c r="C1155" s="103"/>
      <c r="D1155" s="104"/>
      <c r="E1155" s="28" t="s">
        <v>45</v>
      </c>
      <c r="F1155" s="31">
        <v>1</v>
      </c>
      <c r="G1155" s="32" t="s">
        <v>21</v>
      </c>
      <c r="H1155" s="33">
        <f t="shared" ref="H1155:H1160" si="62">IF(G1155="A",4,IF(G1155="B",3,IF(G1155="C",2,"0.00")))</f>
        <v>4</v>
      </c>
      <c r="I1155" s="42">
        <f t="shared" si="61"/>
        <v>4</v>
      </c>
      <c r="J1155" s="101"/>
    </row>
    <row r="1156" spans="1:10" ht="26.25" customHeight="1" x14ac:dyDescent="0.25">
      <c r="A1156" s="59" t="s">
        <v>23</v>
      </c>
      <c r="B1156" s="91" t="s">
        <v>63</v>
      </c>
      <c r="C1156" s="92"/>
      <c r="D1156" s="93"/>
      <c r="E1156" s="28" t="s">
        <v>46</v>
      </c>
      <c r="F1156" s="31">
        <v>1</v>
      </c>
      <c r="G1156" s="32" t="s">
        <v>24</v>
      </c>
      <c r="H1156" s="33">
        <f t="shared" si="62"/>
        <v>3</v>
      </c>
      <c r="I1156" s="42">
        <f t="shared" si="61"/>
        <v>3</v>
      </c>
      <c r="J1156" s="34" t="s">
        <v>64</v>
      </c>
    </row>
    <row r="1157" spans="1:10" ht="26.25" customHeight="1" x14ac:dyDescent="0.25">
      <c r="A1157" s="59" t="s">
        <v>25</v>
      </c>
      <c r="B1157" s="87" t="s">
        <v>65</v>
      </c>
      <c r="C1157" s="88"/>
      <c r="D1157" s="89"/>
      <c r="E1157" s="28" t="s">
        <v>47</v>
      </c>
      <c r="F1157" s="31">
        <v>1</v>
      </c>
      <c r="G1157" s="32" t="s">
        <v>24</v>
      </c>
      <c r="H1157" s="33">
        <f t="shared" si="62"/>
        <v>3</v>
      </c>
      <c r="I1157" s="42">
        <f t="shared" si="61"/>
        <v>3</v>
      </c>
      <c r="J1157" s="34" t="s">
        <v>66</v>
      </c>
    </row>
    <row r="1158" spans="1:10" ht="42.75" customHeight="1" x14ac:dyDescent="0.25">
      <c r="A1158" s="59" t="s">
        <v>26</v>
      </c>
      <c r="B1158" s="87" t="s">
        <v>67</v>
      </c>
      <c r="C1158" s="88"/>
      <c r="D1158" s="89"/>
      <c r="E1158" s="28" t="s">
        <v>48</v>
      </c>
      <c r="F1158" s="31">
        <v>1</v>
      </c>
      <c r="G1158" s="32" t="s">
        <v>24</v>
      </c>
      <c r="H1158" s="33">
        <f t="shared" si="62"/>
        <v>3</v>
      </c>
      <c r="I1158" s="42">
        <f t="shared" si="61"/>
        <v>3</v>
      </c>
      <c r="J1158" s="34" t="s">
        <v>68</v>
      </c>
    </row>
    <row r="1159" spans="1:10" ht="26.25" customHeight="1" x14ac:dyDescent="0.25">
      <c r="A1159" s="59" t="s">
        <v>27</v>
      </c>
      <c r="B1159" s="87" t="s">
        <v>69</v>
      </c>
      <c r="C1159" s="88"/>
      <c r="D1159" s="89"/>
      <c r="E1159" s="28" t="s">
        <v>49</v>
      </c>
      <c r="F1159" s="31">
        <v>1</v>
      </c>
      <c r="G1159" s="32" t="s">
        <v>24</v>
      </c>
      <c r="H1159" s="33">
        <f t="shared" si="62"/>
        <v>3</v>
      </c>
      <c r="I1159" s="42">
        <f t="shared" si="61"/>
        <v>3</v>
      </c>
      <c r="J1159" s="34" t="s">
        <v>70</v>
      </c>
    </row>
    <row r="1160" spans="1:10" ht="26.25" customHeight="1" thickBot="1" x14ac:dyDescent="0.3">
      <c r="A1160" s="60" t="s">
        <v>28</v>
      </c>
      <c r="B1160" s="90" t="s">
        <v>71</v>
      </c>
      <c r="C1160" s="90"/>
      <c r="D1160" s="90"/>
      <c r="E1160" s="31" t="s">
        <v>50</v>
      </c>
      <c r="F1160" s="28">
        <v>1</v>
      </c>
      <c r="G1160" s="32" t="s">
        <v>24</v>
      </c>
      <c r="H1160" s="33">
        <f t="shared" si="62"/>
        <v>3</v>
      </c>
      <c r="I1160" s="42">
        <f t="shared" si="61"/>
        <v>3</v>
      </c>
      <c r="J1160" s="34"/>
    </row>
    <row r="1161" spans="1:10" ht="26.25" customHeight="1" x14ac:dyDescent="0.25">
      <c r="A1161" s="59" t="s">
        <v>51</v>
      </c>
      <c r="B1161" s="152" t="s">
        <v>72</v>
      </c>
      <c r="C1161" s="153"/>
      <c r="D1161" s="154"/>
      <c r="E1161" s="28" t="s">
        <v>44</v>
      </c>
      <c r="F1161" s="31">
        <v>2</v>
      </c>
      <c r="G1161" s="32" t="s">
        <v>21</v>
      </c>
      <c r="H1161" s="30">
        <f>IF(G1161="A",4,IF(G1161="B",3,IF(G1161="C",2,"0.00")))</f>
        <v>4</v>
      </c>
      <c r="I1161" s="42">
        <f t="shared" si="61"/>
        <v>8</v>
      </c>
      <c r="J1161" s="34"/>
    </row>
    <row r="1162" spans="1:10" ht="26.25" customHeight="1" x14ac:dyDescent="0.25">
      <c r="A1162" s="60" t="s">
        <v>52</v>
      </c>
      <c r="B1162" s="151" t="s">
        <v>73</v>
      </c>
      <c r="C1162" s="92"/>
      <c r="D1162" s="93"/>
      <c r="E1162" s="28" t="s">
        <v>45</v>
      </c>
      <c r="F1162" s="31">
        <v>1</v>
      </c>
      <c r="G1162" s="32" t="s">
        <v>21</v>
      </c>
      <c r="H1162" s="33">
        <f t="shared" ref="H1162:H1167" si="63">IF(G1162="A",4,IF(G1162="B",3,IF(G1162="C",2,"0.00")))</f>
        <v>4</v>
      </c>
      <c r="I1162" s="42">
        <f t="shared" si="61"/>
        <v>4</v>
      </c>
      <c r="J1162" s="34"/>
    </row>
    <row r="1163" spans="1:10" ht="38.25" customHeight="1" x14ac:dyDescent="0.25">
      <c r="A1163" s="59" t="s">
        <v>53</v>
      </c>
      <c r="B1163" s="91" t="s">
        <v>74</v>
      </c>
      <c r="C1163" s="92"/>
      <c r="D1163" s="93"/>
      <c r="E1163" s="28" t="s">
        <v>46</v>
      </c>
      <c r="F1163" s="31">
        <v>1</v>
      </c>
      <c r="G1163" s="32" t="s">
        <v>21</v>
      </c>
      <c r="H1163" s="33">
        <f t="shared" si="63"/>
        <v>4</v>
      </c>
      <c r="I1163" s="42">
        <f t="shared" si="61"/>
        <v>4</v>
      </c>
      <c r="J1163" s="34"/>
    </row>
    <row r="1164" spans="1:10" ht="33" customHeight="1" x14ac:dyDescent="0.25">
      <c r="A1164" s="60" t="s">
        <v>54</v>
      </c>
      <c r="B1164" s="87" t="s">
        <v>75</v>
      </c>
      <c r="C1164" s="88"/>
      <c r="D1164" s="89"/>
      <c r="E1164" s="28" t="s">
        <v>47</v>
      </c>
      <c r="F1164" s="31">
        <v>3</v>
      </c>
      <c r="G1164" s="32" t="s">
        <v>24</v>
      </c>
      <c r="H1164" s="33">
        <f t="shared" si="63"/>
        <v>3</v>
      </c>
      <c r="I1164" s="42">
        <f t="shared" si="61"/>
        <v>9</v>
      </c>
      <c r="J1164" s="34"/>
    </row>
    <row r="1165" spans="1:10" ht="39.75" customHeight="1" x14ac:dyDescent="0.25">
      <c r="A1165" s="61" t="s">
        <v>55</v>
      </c>
      <c r="B1165" s="87" t="s">
        <v>76</v>
      </c>
      <c r="C1165" s="88"/>
      <c r="D1165" s="89"/>
      <c r="E1165" s="28" t="s">
        <v>48</v>
      </c>
      <c r="F1165" s="31">
        <v>1</v>
      </c>
      <c r="G1165" s="32" t="s">
        <v>24</v>
      </c>
      <c r="H1165" s="33">
        <f t="shared" si="63"/>
        <v>3</v>
      </c>
      <c r="I1165" s="42">
        <f t="shared" si="61"/>
        <v>3</v>
      </c>
      <c r="J1165" s="34"/>
    </row>
    <row r="1166" spans="1:10" ht="27.75" customHeight="1" x14ac:dyDescent="0.25">
      <c r="A1166" s="62" t="s">
        <v>56</v>
      </c>
      <c r="B1166" s="87" t="s">
        <v>77</v>
      </c>
      <c r="C1166" s="88"/>
      <c r="D1166" s="89"/>
      <c r="E1166" s="28" t="s">
        <v>49</v>
      </c>
      <c r="F1166" s="31">
        <v>2</v>
      </c>
      <c r="G1166" s="32" t="s">
        <v>24</v>
      </c>
      <c r="H1166" s="33">
        <f t="shared" si="63"/>
        <v>3</v>
      </c>
      <c r="I1166" s="42">
        <f t="shared" si="61"/>
        <v>6</v>
      </c>
      <c r="J1166" s="34"/>
    </row>
    <row r="1167" spans="1:10" ht="25.5" customHeight="1" x14ac:dyDescent="0.25">
      <c r="A1167" s="62" t="s">
        <v>57</v>
      </c>
      <c r="B1167" s="87" t="s">
        <v>78</v>
      </c>
      <c r="C1167" s="88"/>
      <c r="D1167" s="89"/>
      <c r="E1167" s="28" t="s">
        <v>50</v>
      </c>
      <c r="F1167" s="31">
        <v>1</v>
      </c>
      <c r="G1167" s="32" t="s">
        <v>24</v>
      </c>
      <c r="H1167" s="33">
        <f t="shared" si="63"/>
        <v>3</v>
      </c>
      <c r="I1167" s="33">
        <f t="shared" si="61"/>
        <v>3</v>
      </c>
      <c r="J1167" s="34"/>
    </row>
    <row r="1168" spans="1:10" ht="23.25" customHeight="1" x14ac:dyDescent="0.25">
      <c r="A1168" s="74" t="s">
        <v>79</v>
      </c>
      <c r="B1168" s="75"/>
      <c r="C1168" s="75"/>
      <c r="D1168" s="75"/>
      <c r="E1168" s="76"/>
      <c r="F1168" s="35">
        <f>SUM(F1154:F1167)</f>
        <v>18</v>
      </c>
      <c r="G1168" s="77" t="s">
        <v>29</v>
      </c>
      <c r="H1168" s="78"/>
      <c r="I1168" s="36">
        <f>SUM(I1154:I1167)</f>
        <v>60</v>
      </c>
      <c r="J1168" s="37" t="s">
        <v>30</v>
      </c>
    </row>
    <row r="1169" spans="1:10" ht="23.25" customHeight="1" x14ac:dyDescent="0.25">
      <c r="A1169" s="82" t="s">
        <v>60</v>
      </c>
      <c r="B1169" s="83"/>
      <c r="C1169" s="83"/>
      <c r="D1169" s="83"/>
      <c r="E1169" s="83"/>
      <c r="F1169" s="83"/>
      <c r="G1169" s="83"/>
      <c r="H1169" s="78"/>
      <c r="I1169" s="38">
        <f>I1168/18</f>
        <v>3.3333333333333335</v>
      </c>
      <c r="J1169" s="39" t="s">
        <v>31</v>
      </c>
    </row>
    <row r="1170" spans="1:10" ht="23.25" customHeight="1" x14ac:dyDescent="0.25">
      <c r="A1170" s="74" t="s">
        <v>80</v>
      </c>
      <c r="B1170" s="75"/>
      <c r="C1170" s="75"/>
      <c r="D1170" s="75"/>
      <c r="E1170" s="75"/>
      <c r="F1170" s="75"/>
      <c r="G1170" s="75"/>
      <c r="H1170" s="76"/>
      <c r="I1170" s="38"/>
      <c r="J1170" s="39" t="s">
        <v>31</v>
      </c>
    </row>
    <row r="1171" spans="1:10" x14ac:dyDescent="0.25">
      <c r="A1171" s="84"/>
      <c r="B1171" s="85"/>
      <c r="C1171" s="85"/>
      <c r="D1171" s="85"/>
      <c r="E1171" s="85"/>
      <c r="F1171" s="85"/>
      <c r="G1171" s="85"/>
      <c r="H1171" s="85"/>
      <c r="I1171" s="85"/>
      <c r="J1171" s="86"/>
    </row>
    <row r="1172" spans="1:10" x14ac:dyDescent="0.25">
      <c r="A1172" s="128" t="s">
        <v>14</v>
      </c>
      <c r="B1172" s="130" t="s">
        <v>81</v>
      </c>
      <c r="C1172" s="131"/>
      <c r="D1172" s="132"/>
      <c r="E1172" s="136" t="s">
        <v>82</v>
      </c>
      <c r="F1172" s="137" t="s">
        <v>17</v>
      </c>
      <c r="G1172" s="139" t="s">
        <v>83</v>
      </c>
      <c r="H1172" s="140"/>
      <c r="I1172" s="141"/>
      <c r="J1172" s="142"/>
    </row>
    <row r="1173" spans="1:10" ht="26.25" x14ac:dyDescent="0.25">
      <c r="A1173" s="129"/>
      <c r="B1173" s="133"/>
      <c r="C1173" s="134"/>
      <c r="D1173" s="135"/>
      <c r="E1173" s="136"/>
      <c r="F1173" s="138"/>
      <c r="G1173" s="40" t="s">
        <v>84</v>
      </c>
      <c r="H1173" s="40" t="s">
        <v>85</v>
      </c>
      <c r="I1173" s="40" t="s">
        <v>90</v>
      </c>
      <c r="J1173" s="143"/>
    </row>
    <row r="1174" spans="1:10" x14ac:dyDescent="0.25">
      <c r="A1174" s="63" t="s">
        <v>20</v>
      </c>
      <c r="B1174" s="145" t="s">
        <v>86</v>
      </c>
      <c r="C1174" s="146"/>
      <c r="D1174" s="147"/>
      <c r="E1174" s="31" t="s">
        <v>33</v>
      </c>
      <c r="F1174" s="41">
        <v>1</v>
      </c>
      <c r="G1174" s="32" t="s">
        <v>21</v>
      </c>
      <c r="H1174" s="42">
        <f>IF(G1174="A",4,IF(G1174="B",3,IF(G1174="C",2,"0.00")))</f>
        <v>4</v>
      </c>
      <c r="I1174" s="42">
        <f>F1174*H1174</f>
        <v>4</v>
      </c>
      <c r="J1174" s="143"/>
    </row>
    <row r="1175" spans="1:10" ht="15.75" thickBot="1" x14ac:dyDescent="0.3">
      <c r="A1175" s="64" t="s">
        <v>22</v>
      </c>
      <c r="B1175" s="148" t="s">
        <v>87</v>
      </c>
      <c r="C1175" s="149"/>
      <c r="D1175" s="150"/>
      <c r="E1175" s="52" t="s">
        <v>34</v>
      </c>
      <c r="F1175" s="43">
        <v>1</v>
      </c>
      <c r="G1175" s="44" t="s">
        <v>24</v>
      </c>
      <c r="H1175" s="45">
        <f>IF(G1175="A",4,IF(G1175="B",3,IF(G1175="C",2,"0.00")))</f>
        <v>3</v>
      </c>
      <c r="I1175" s="45">
        <f>F1175*H1175</f>
        <v>3</v>
      </c>
      <c r="J1175" s="144"/>
    </row>
    <row r="1176" spans="1:10" x14ac:dyDescent="0.25">
      <c r="A1176" s="65"/>
      <c r="B1176" s="47"/>
      <c r="C1176" s="47"/>
      <c r="D1176" s="47"/>
      <c r="E1176" s="48"/>
      <c r="F1176" s="46"/>
      <c r="G1176" s="49"/>
      <c r="H1176" s="50"/>
      <c r="I1176" s="50"/>
      <c r="J1176" s="46"/>
    </row>
    <row r="1177" spans="1:10" x14ac:dyDescent="0.25">
      <c r="A1177" s="66"/>
      <c r="B1177" s="16"/>
      <c r="C1177" s="16"/>
      <c r="D1177" s="16"/>
      <c r="E1177" s="16"/>
      <c r="F1177" s="16"/>
      <c r="G1177" s="16"/>
      <c r="H1177" s="16"/>
      <c r="I1177" s="16"/>
      <c r="J1177" s="16"/>
    </row>
    <row r="1178" spans="1:10" ht="15.75" x14ac:dyDescent="0.25">
      <c r="A1178" s="67"/>
      <c r="B1178" s="18"/>
      <c r="C1178" s="18"/>
      <c r="D1178" s="1"/>
      <c r="E1178" s="17"/>
      <c r="F1178" s="79" t="s">
        <v>35</v>
      </c>
      <c r="G1178" s="79"/>
      <c r="H1178" s="79"/>
      <c r="I1178" s="79"/>
      <c r="J1178" s="79"/>
    </row>
    <row r="1179" spans="1:10" ht="15.75" x14ac:dyDescent="0.25">
      <c r="A1179" s="79" t="s">
        <v>36</v>
      </c>
      <c r="B1179" s="79"/>
      <c r="C1179" s="79"/>
      <c r="D1179" s="1"/>
      <c r="E1179" s="17"/>
      <c r="F1179" s="79" t="s">
        <v>36</v>
      </c>
      <c r="G1179" s="79"/>
      <c r="H1179" s="79"/>
      <c r="I1179" s="79"/>
      <c r="J1179" s="79"/>
    </row>
    <row r="1180" spans="1:10" ht="15.75" x14ac:dyDescent="0.25">
      <c r="A1180" s="79" t="s">
        <v>37</v>
      </c>
      <c r="B1180" s="79"/>
      <c r="C1180" s="79"/>
      <c r="D1180" s="1"/>
      <c r="E1180" s="17"/>
      <c r="F1180" s="79" t="s">
        <v>38</v>
      </c>
      <c r="G1180" s="79"/>
      <c r="H1180" s="79"/>
      <c r="I1180" s="79"/>
      <c r="J1180" s="79"/>
    </row>
    <row r="1181" spans="1:10" ht="15.75" x14ac:dyDescent="0.25">
      <c r="B1181" s="18"/>
      <c r="C1181" s="18"/>
      <c r="D1181" s="1"/>
      <c r="E1181" s="18"/>
      <c r="F1181" s="1"/>
      <c r="G1181" s="18"/>
      <c r="H1181" s="18"/>
      <c r="I1181" s="18"/>
      <c r="J1181" s="1"/>
    </row>
    <row r="1182" spans="1:10" ht="15.75" x14ac:dyDescent="0.25">
      <c r="B1182" s="18"/>
      <c r="C1182" s="18"/>
      <c r="D1182" s="1"/>
      <c r="E1182" s="18"/>
      <c r="F1182" s="1"/>
      <c r="G1182" s="18"/>
      <c r="H1182" s="18"/>
      <c r="I1182" s="18"/>
      <c r="J1182" s="1"/>
    </row>
    <row r="1183" spans="1:10" ht="15.75" x14ac:dyDescent="0.25">
      <c r="B1183" s="18"/>
      <c r="C1183" s="18"/>
      <c r="D1183" s="1"/>
      <c r="E1183" s="18"/>
      <c r="F1183" s="1"/>
      <c r="G1183" s="18"/>
      <c r="H1183" s="18"/>
      <c r="I1183" s="18"/>
      <c r="J1183" s="1"/>
    </row>
    <row r="1184" spans="1:10" ht="15.75" x14ac:dyDescent="0.25">
      <c r="A1184" s="126" t="s">
        <v>39</v>
      </c>
      <c r="B1184" s="126"/>
      <c r="C1184" s="126"/>
      <c r="D1184" s="19"/>
      <c r="E1184" s="20"/>
      <c r="F1184" s="127" t="s">
        <v>40</v>
      </c>
      <c r="G1184" s="127"/>
      <c r="H1184" s="127"/>
      <c r="I1184" s="127"/>
      <c r="J1184" s="127"/>
    </row>
    <row r="1185" spans="1:10" ht="15.75" x14ac:dyDescent="0.25">
      <c r="A1185" s="80" t="s">
        <v>41</v>
      </c>
      <c r="B1185" s="80"/>
      <c r="C1185" s="80"/>
      <c r="D1185" s="19"/>
      <c r="E1185" s="20"/>
      <c r="F1185" s="81" t="s">
        <v>42</v>
      </c>
      <c r="G1185" s="81"/>
      <c r="H1185" s="81"/>
      <c r="I1185" s="81"/>
      <c r="J1185" s="81"/>
    </row>
    <row r="1189" spans="1:10" x14ac:dyDescent="0.25"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ht="20.25" x14ac:dyDescent="0.25">
      <c r="B1190" s="160" t="s">
        <v>0</v>
      </c>
      <c r="C1190" s="160"/>
      <c r="D1190" s="160"/>
      <c r="E1190" s="160"/>
      <c r="F1190" s="160"/>
      <c r="G1190" s="160"/>
      <c r="H1190" s="160"/>
      <c r="I1190" s="160"/>
      <c r="J1190" s="160"/>
    </row>
    <row r="1191" spans="1:10" ht="20.25" x14ac:dyDescent="0.25">
      <c r="B1191" s="160" t="s">
        <v>1</v>
      </c>
      <c r="C1191" s="160"/>
      <c r="D1191" s="160"/>
      <c r="E1191" s="160"/>
      <c r="F1191" s="160"/>
      <c r="G1191" s="160"/>
      <c r="H1191" s="160"/>
      <c r="I1191" s="160"/>
      <c r="J1191" s="160"/>
    </row>
    <row r="1192" spans="1:10" ht="15.75" x14ac:dyDescent="0.25">
      <c r="B1192" s="161" t="s">
        <v>2</v>
      </c>
      <c r="C1192" s="161"/>
      <c r="D1192" s="161"/>
      <c r="E1192" s="161"/>
      <c r="F1192" s="161"/>
      <c r="G1192" s="161"/>
      <c r="H1192" s="161"/>
      <c r="I1192" s="161"/>
      <c r="J1192" s="161"/>
    </row>
    <row r="1193" spans="1:10" ht="15.75" x14ac:dyDescent="0.25">
      <c r="B1193" s="162" t="s">
        <v>3</v>
      </c>
      <c r="C1193" s="162"/>
      <c r="D1193" s="162"/>
      <c r="E1193" s="162"/>
      <c r="F1193" s="162"/>
      <c r="G1193" s="162"/>
      <c r="H1193" s="162"/>
      <c r="I1193" s="162"/>
      <c r="J1193" s="162"/>
    </row>
    <row r="1194" spans="1:10" ht="15.75" x14ac:dyDescent="0.25">
      <c r="A1194" s="55"/>
      <c r="B1194" s="3"/>
      <c r="C1194" s="3"/>
      <c r="D1194" s="3"/>
      <c r="E1194" s="3"/>
      <c r="F1194" s="3"/>
      <c r="G1194" s="3"/>
      <c r="H1194" s="3"/>
      <c r="I1194" s="3"/>
      <c r="J1194" s="3"/>
    </row>
    <row r="1195" spans="1:10" ht="18.75" x14ac:dyDescent="0.25">
      <c r="A1195" s="163" t="s">
        <v>4</v>
      </c>
      <c r="B1195" s="163"/>
      <c r="C1195" s="163"/>
      <c r="D1195" s="163"/>
      <c r="E1195" s="163"/>
      <c r="F1195" s="163"/>
      <c r="G1195" s="163"/>
      <c r="H1195" s="163"/>
      <c r="I1195" s="163"/>
      <c r="J1195" s="163"/>
    </row>
    <row r="1196" spans="1:10" ht="19.5" x14ac:dyDescent="0.25">
      <c r="A1196" s="163" t="s">
        <v>5</v>
      </c>
      <c r="B1196" s="163"/>
      <c r="C1196" s="163"/>
      <c r="D1196" s="163"/>
      <c r="E1196" s="163"/>
      <c r="F1196" s="163"/>
      <c r="G1196" s="163"/>
      <c r="H1196" s="163"/>
      <c r="I1196" s="163"/>
      <c r="J1196" s="163"/>
    </row>
    <row r="1197" spans="1:10" ht="18.75" x14ac:dyDescent="0.25">
      <c r="A1197" s="56"/>
      <c r="B1197" s="4"/>
      <c r="C1197" s="4"/>
      <c r="D1197" s="4"/>
      <c r="E1197" s="4"/>
      <c r="F1197" s="4"/>
      <c r="G1197" s="4"/>
      <c r="H1197" s="4"/>
      <c r="I1197" s="4"/>
      <c r="J1197" s="4"/>
    </row>
    <row r="1198" spans="1:10" ht="15.75" x14ac:dyDescent="0.25">
      <c r="B1198" s="5" t="s">
        <v>6</v>
      </c>
      <c r="C1198" s="1"/>
      <c r="D1198" s="6" t="s">
        <v>7</v>
      </c>
      <c r="E1198" s="7" t="s">
        <v>8</v>
      </c>
      <c r="F1198" s="7"/>
      <c r="G1198" s="5"/>
      <c r="H1198" s="5"/>
      <c r="I1198" s="5"/>
      <c r="J1198" s="5"/>
    </row>
    <row r="1199" spans="1:10" ht="15.75" x14ac:dyDescent="0.25">
      <c r="B1199" s="5" t="s">
        <v>9</v>
      </c>
      <c r="C1199" s="1"/>
      <c r="D1199" s="6" t="s">
        <v>7</v>
      </c>
      <c r="E1199" s="113">
        <v>1719002001</v>
      </c>
      <c r="F1199" s="113"/>
      <c r="G1199" s="5"/>
      <c r="H1199" s="5"/>
      <c r="I1199" s="5"/>
      <c r="J1199" s="5"/>
    </row>
    <row r="1200" spans="1:10" ht="15.75" x14ac:dyDescent="0.25">
      <c r="B1200" s="5" t="s">
        <v>10</v>
      </c>
      <c r="C1200" s="1"/>
      <c r="D1200" s="6" t="s">
        <v>7</v>
      </c>
      <c r="E1200" s="6">
        <v>2017</v>
      </c>
      <c r="F1200" s="5"/>
      <c r="G1200" s="5"/>
      <c r="H1200" s="5"/>
      <c r="I1200" s="5"/>
      <c r="J1200" s="5"/>
    </row>
    <row r="1201" spans="1:10" ht="15.75" x14ac:dyDescent="0.25">
      <c r="B1201" s="5" t="s">
        <v>11</v>
      </c>
      <c r="C1201" s="1"/>
      <c r="D1201" s="6" t="s">
        <v>7</v>
      </c>
      <c r="E1201" s="8" t="s">
        <v>43</v>
      </c>
      <c r="F1201" s="5"/>
      <c r="G1201" s="5"/>
      <c r="H1201" s="5"/>
      <c r="I1201" s="5"/>
      <c r="J1201" s="5"/>
    </row>
    <row r="1202" spans="1:10" ht="15.75" x14ac:dyDescent="0.25">
      <c r="B1202" s="5" t="s">
        <v>12</v>
      </c>
      <c r="C1202" s="1"/>
      <c r="D1202" s="6" t="s">
        <v>7</v>
      </c>
      <c r="E1202" s="6" t="s">
        <v>13</v>
      </c>
      <c r="F1202" s="5"/>
      <c r="G1202" s="5"/>
      <c r="H1202" s="5"/>
      <c r="I1202" s="5"/>
      <c r="J1202" s="5"/>
    </row>
    <row r="1203" spans="1:10" ht="16.5" thickBot="1" x14ac:dyDescent="0.3">
      <c r="A1203" s="55"/>
      <c r="B1203" s="2"/>
      <c r="C1203" s="9"/>
      <c r="D1203" s="9"/>
      <c r="E1203" s="9"/>
      <c r="F1203" s="9"/>
      <c r="G1203" s="10"/>
      <c r="H1203" s="2"/>
      <c r="I1203" s="2"/>
      <c r="J1203" s="2"/>
    </row>
    <row r="1204" spans="1:10" x14ac:dyDescent="0.25">
      <c r="A1204" s="114" t="s">
        <v>14</v>
      </c>
      <c r="B1204" s="117" t="s">
        <v>15</v>
      </c>
      <c r="C1204" s="118"/>
      <c r="D1204" s="119"/>
      <c r="E1204" s="155" t="s">
        <v>16</v>
      </c>
      <c r="F1204" s="158" t="s">
        <v>17</v>
      </c>
      <c r="G1204" s="105" t="s">
        <v>59</v>
      </c>
      <c r="H1204" s="106"/>
      <c r="I1204" s="107"/>
      <c r="J1204" s="108" t="s">
        <v>88</v>
      </c>
    </row>
    <row r="1205" spans="1:10" x14ac:dyDescent="0.25">
      <c r="A1205" s="115"/>
      <c r="B1205" s="120"/>
      <c r="C1205" s="121"/>
      <c r="D1205" s="122"/>
      <c r="E1205" s="156"/>
      <c r="F1205" s="159"/>
      <c r="G1205" s="111" t="s">
        <v>58</v>
      </c>
      <c r="H1205" s="111" t="s">
        <v>18</v>
      </c>
      <c r="I1205" s="111" t="s">
        <v>19</v>
      </c>
      <c r="J1205" s="109"/>
    </row>
    <row r="1206" spans="1:10" x14ac:dyDescent="0.25">
      <c r="A1206" s="116"/>
      <c r="B1206" s="123"/>
      <c r="C1206" s="124"/>
      <c r="D1206" s="125"/>
      <c r="E1206" s="157"/>
      <c r="F1206" s="112"/>
      <c r="G1206" s="112"/>
      <c r="H1206" s="112"/>
      <c r="I1206" s="112"/>
      <c r="J1206" s="110"/>
    </row>
    <row r="1207" spans="1:10" ht="15.75" thickBot="1" x14ac:dyDescent="0.3">
      <c r="A1207" s="57">
        <v>1</v>
      </c>
      <c r="B1207" s="94">
        <v>2</v>
      </c>
      <c r="C1207" s="95"/>
      <c r="D1207" s="96"/>
      <c r="E1207" s="11">
        <v>3</v>
      </c>
      <c r="F1207" s="13">
        <v>4</v>
      </c>
      <c r="G1207" s="12">
        <v>5</v>
      </c>
      <c r="H1207" s="13">
        <v>6</v>
      </c>
      <c r="I1207" s="13">
        <v>7</v>
      </c>
      <c r="J1207" s="14">
        <v>8</v>
      </c>
    </row>
    <row r="1208" spans="1:10" x14ac:dyDescent="0.25">
      <c r="A1208" s="58" t="s">
        <v>20</v>
      </c>
      <c r="B1208" s="97" t="s">
        <v>61</v>
      </c>
      <c r="C1208" s="98"/>
      <c r="D1208" s="99"/>
      <c r="E1208" s="27" t="s">
        <v>44</v>
      </c>
      <c r="F1208" s="28">
        <v>1</v>
      </c>
      <c r="G1208" s="29" t="s">
        <v>21</v>
      </c>
      <c r="H1208" s="30">
        <f>IF(G1208="A",4,IF(G1208="B",3,IF(G1208="C",2,"0.00")))</f>
        <v>4</v>
      </c>
      <c r="I1208" s="51">
        <f t="shared" ref="I1208:I1221" si="64">F1208*H1208</f>
        <v>4</v>
      </c>
      <c r="J1208" s="100" t="s">
        <v>89</v>
      </c>
    </row>
    <row r="1209" spans="1:10" ht="26.25" customHeight="1" x14ac:dyDescent="0.25">
      <c r="A1209" s="59" t="s">
        <v>22</v>
      </c>
      <c r="B1209" s="102" t="s">
        <v>62</v>
      </c>
      <c r="C1209" s="103"/>
      <c r="D1209" s="104"/>
      <c r="E1209" s="28" t="s">
        <v>45</v>
      </c>
      <c r="F1209" s="31">
        <v>1</v>
      </c>
      <c r="G1209" s="32" t="s">
        <v>21</v>
      </c>
      <c r="H1209" s="33">
        <f t="shared" ref="H1209:H1214" si="65">IF(G1209="A",4,IF(G1209="B",3,IF(G1209="C",2,"0.00")))</f>
        <v>4</v>
      </c>
      <c r="I1209" s="42">
        <f t="shared" si="64"/>
        <v>4</v>
      </c>
      <c r="J1209" s="101"/>
    </row>
    <row r="1210" spans="1:10" ht="26.25" customHeight="1" x14ac:dyDescent="0.25">
      <c r="A1210" s="59" t="s">
        <v>23</v>
      </c>
      <c r="B1210" s="91" t="s">
        <v>63</v>
      </c>
      <c r="C1210" s="92"/>
      <c r="D1210" s="93"/>
      <c r="E1210" s="28" t="s">
        <v>46</v>
      </c>
      <c r="F1210" s="31">
        <v>1</v>
      </c>
      <c r="G1210" s="32" t="s">
        <v>24</v>
      </c>
      <c r="H1210" s="33">
        <f t="shared" si="65"/>
        <v>3</v>
      </c>
      <c r="I1210" s="42">
        <f t="shared" si="64"/>
        <v>3</v>
      </c>
      <c r="J1210" s="34" t="s">
        <v>64</v>
      </c>
    </row>
    <row r="1211" spans="1:10" ht="26.25" customHeight="1" x14ac:dyDescent="0.25">
      <c r="A1211" s="59" t="s">
        <v>25</v>
      </c>
      <c r="B1211" s="87" t="s">
        <v>65</v>
      </c>
      <c r="C1211" s="88"/>
      <c r="D1211" s="89"/>
      <c r="E1211" s="28" t="s">
        <v>47</v>
      </c>
      <c r="F1211" s="31">
        <v>1</v>
      </c>
      <c r="G1211" s="32" t="s">
        <v>24</v>
      </c>
      <c r="H1211" s="33">
        <f t="shared" si="65"/>
        <v>3</v>
      </c>
      <c r="I1211" s="42">
        <f t="shared" si="64"/>
        <v>3</v>
      </c>
      <c r="J1211" s="34" t="s">
        <v>66</v>
      </c>
    </row>
    <row r="1212" spans="1:10" ht="42.75" customHeight="1" x14ac:dyDescent="0.25">
      <c r="A1212" s="59" t="s">
        <v>26</v>
      </c>
      <c r="B1212" s="87" t="s">
        <v>67</v>
      </c>
      <c r="C1212" s="88"/>
      <c r="D1212" s="89"/>
      <c r="E1212" s="28" t="s">
        <v>48</v>
      </c>
      <c r="F1212" s="31">
        <v>1</v>
      </c>
      <c r="G1212" s="32" t="s">
        <v>24</v>
      </c>
      <c r="H1212" s="33">
        <f t="shared" si="65"/>
        <v>3</v>
      </c>
      <c r="I1212" s="42">
        <f t="shared" si="64"/>
        <v>3</v>
      </c>
      <c r="J1212" s="34" t="s">
        <v>68</v>
      </c>
    </row>
    <row r="1213" spans="1:10" ht="26.25" customHeight="1" x14ac:dyDescent="0.25">
      <c r="A1213" s="59" t="s">
        <v>27</v>
      </c>
      <c r="B1213" s="87" t="s">
        <v>69</v>
      </c>
      <c r="C1213" s="88"/>
      <c r="D1213" s="89"/>
      <c r="E1213" s="28" t="s">
        <v>49</v>
      </c>
      <c r="F1213" s="31">
        <v>1</v>
      </c>
      <c r="G1213" s="32" t="s">
        <v>24</v>
      </c>
      <c r="H1213" s="33">
        <f t="shared" si="65"/>
        <v>3</v>
      </c>
      <c r="I1213" s="42">
        <f t="shared" si="64"/>
        <v>3</v>
      </c>
      <c r="J1213" s="34" t="s">
        <v>70</v>
      </c>
    </row>
    <row r="1214" spans="1:10" ht="26.25" customHeight="1" thickBot="1" x14ac:dyDescent="0.3">
      <c r="A1214" s="60" t="s">
        <v>28</v>
      </c>
      <c r="B1214" s="90" t="s">
        <v>71</v>
      </c>
      <c r="C1214" s="90"/>
      <c r="D1214" s="90"/>
      <c r="E1214" s="31" t="s">
        <v>50</v>
      </c>
      <c r="F1214" s="28">
        <v>1</v>
      </c>
      <c r="G1214" s="32" t="s">
        <v>24</v>
      </c>
      <c r="H1214" s="33">
        <f t="shared" si="65"/>
        <v>3</v>
      </c>
      <c r="I1214" s="42">
        <f t="shared" si="64"/>
        <v>3</v>
      </c>
      <c r="J1214" s="34"/>
    </row>
    <row r="1215" spans="1:10" ht="26.25" customHeight="1" x14ac:dyDescent="0.25">
      <c r="A1215" s="59" t="s">
        <v>51</v>
      </c>
      <c r="B1215" s="152" t="s">
        <v>72</v>
      </c>
      <c r="C1215" s="153"/>
      <c r="D1215" s="154"/>
      <c r="E1215" s="28" t="s">
        <v>44</v>
      </c>
      <c r="F1215" s="31">
        <v>2</v>
      </c>
      <c r="G1215" s="32" t="s">
        <v>21</v>
      </c>
      <c r="H1215" s="30">
        <f>IF(G1215="A",4,IF(G1215="B",3,IF(G1215="C",2,"0.00")))</f>
        <v>4</v>
      </c>
      <c r="I1215" s="42">
        <f t="shared" si="64"/>
        <v>8</v>
      </c>
      <c r="J1215" s="34"/>
    </row>
    <row r="1216" spans="1:10" ht="26.25" customHeight="1" x14ac:dyDescent="0.25">
      <c r="A1216" s="60" t="s">
        <v>52</v>
      </c>
      <c r="B1216" s="151" t="s">
        <v>73</v>
      </c>
      <c r="C1216" s="92"/>
      <c r="D1216" s="93"/>
      <c r="E1216" s="28" t="s">
        <v>45</v>
      </c>
      <c r="F1216" s="31">
        <v>1</v>
      </c>
      <c r="G1216" s="32" t="s">
        <v>21</v>
      </c>
      <c r="H1216" s="33">
        <f t="shared" ref="H1216:H1221" si="66">IF(G1216="A",4,IF(G1216="B",3,IF(G1216="C",2,"0.00")))</f>
        <v>4</v>
      </c>
      <c r="I1216" s="42">
        <f t="shared" si="64"/>
        <v>4</v>
      </c>
      <c r="J1216" s="34"/>
    </row>
    <row r="1217" spans="1:10" ht="38.25" customHeight="1" x14ac:dyDescent="0.25">
      <c r="A1217" s="59" t="s">
        <v>53</v>
      </c>
      <c r="B1217" s="91" t="s">
        <v>74</v>
      </c>
      <c r="C1217" s="92"/>
      <c r="D1217" s="93"/>
      <c r="E1217" s="28" t="s">
        <v>46</v>
      </c>
      <c r="F1217" s="31">
        <v>1</v>
      </c>
      <c r="G1217" s="32" t="s">
        <v>21</v>
      </c>
      <c r="H1217" s="33">
        <f t="shared" si="66"/>
        <v>4</v>
      </c>
      <c r="I1217" s="42">
        <f t="shared" si="64"/>
        <v>4</v>
      </c>
      <c r="J1217" s="34"/>
    </row>
    <row r="1218" spans="1:10" ht="33" customHeight="1" x14ac:dyDescent="0.25">
      <c r="A1218" s="60" t="s">
        <v>54</v>
      </c>
      <c r="B1218" s="87" t="s">
        <v>75</v>
      </c>
      <c r="C1218" s="88"/>
      <c r="D1218" s="89"/>
      <c r="E1218" s="28" t="s">
        <v>47</v>
      </c>
      <c r="F1218" s="31">
        <v>3</v>
      </c>
      <c r="G1218" s="32" t="s">
        <v>24</v>
      </c>
      <c r="H1218" s="33">
        <f t="shared" si="66"/>
        <v>3</v>
      </c>
      <c r="I1218" s="42">
        <f t="shared" si="64"/>
        <v>9</v>
      </c>
      <c r="J1218" s="34"/>
    </row>
    <row r="1219" spans="1:10" ht="39.75" customHeight="1" x14ac:dyDescent="0.25">
      <c r="A1219" s="61" t="s">
        <v>55</v>
      </c>
      <c r="B1219" s="87" t="s">
        <v>76</v>
      </c>
      <c r="C1219" s="88"/>
      <c r="D1219" s="89"/>
      <c r="E1219" s="28" t="s">
        <v>48</v>
      </c>
      <c r="F1219" s="31">
        <v>1</v>
      </c>
      <c r="G1219" s="32" t="s">
        <v>24</v>
      </c>
      <c r="H1219" s="33">
        <f t="shared" si="66"/>
        <v>3</v>
      </c>
      <c r="I1219" s="42">
        <f t="shared" si="64"/>
        <v>3</v>
      </c>
      <c r="J1219" s="34"/>
    </row>
    <row r="1220" spans="1:10" ht="27.75" customHeight="1" x14ac:dyDescent="0.25">
      <c r="A1220" s="62" t="s">
        <v>56</v>
      </c>
      <c r="B1220" s="87" t="s">
        <v>77</v>
      </c>
      <c r="C1220" s="88"/>
      <c r="D1220" s="89"/>
      <c r="E1220" s="28" t="s">
        <v>49</v>
      </c>
      <c r="F1220" s="31">
        <v>2</v>
      </c>
      <c r="G1220" s="32" t="s">
        <v>24</v>
      </c>
      <c r="H1220" s="33">
        <f t="shared" si="66"/>
        <v>3</v>
      </c>
      <c r="I1220" s="42">
        <f t="shared" si="64"/>
        <v>6</v>
      </c>
      <c r="J1220" s="34"/>
    </row>
    <row r="1221" spans="1:10" ht="25.5" customHeight="1" x14ac:dyDescent="0.25">
      <c r="A1221" s="62" t="s">
        <v>57</v>
      </c>
      <c r="B1221" s="87" t="s">
        <v>78</v>
      </c>
      <c r="C1221" s="88"/>
      <c r="D1221" s="89"/>
      <c r="E1221" s="28" t="s">
        <v>50</v>
      </c>
      <c r="F1221" s="31">
        <v>1</v>
      </c>
      <c r="G1221" s="32" t="s">
        <v>24</v>
      </c>
      <c r="H1221" s="33">
        <f t="shared" si="66"/>
        <v>3</v>
      </c>
      <c r="I1221" s="33">
        <f t="shared" si="64"/>
        <v>3</v>
      </c>
      <c r="J1221" s="34"/>
    </row>
    <row r="1222" spans="1:10" ht="23.25" customHeight="1" x14ac:dyDescent="0.25">
      <c r="A1222" s="74" t="s">
        <v>79</v>
      </c>
      <c r="B1222" s="75"/>
      <c r="C1222" s="75"/>
      <c r="D1222" s="75"/>
      <c r="E1222" s="76"/>
      <c r="F1222" s="35">
        <f>SUM(F1208:F1221)</f>
        <v>18</v>
      </c>
      <c r="G1222" s="77" t="s">
        <v>29</v>
      </c>
      <c r="H1222" s="78"/>
      <c r="I1222" s="36">
        <f>SUM(I1208:I1221)</f>
        <v>60</v>
      </c>
      <c r="J1222" s="37" t="s">
        <v>30</v>
      </c>
    </row>
    <row r="1223" spans="1:10" ht="23.25" customHeight="1" x14ac:dyDescent="0.25">
      <c r="A1223" s="82" t="s">
        <v>60</v>
      </c>
      <c r="B1223" s="83"/>
      <c r="C1223" s="83"/>
      <c r="D1223" s="83"/>
      <c r="E1223" s="83"/>
      <c r="F1223" s="83"/>
      <c r="G1223" s="83"/>
      <c r="H1223" s="78"/>
      <c r="I1223" s="38">
        <f>I1222/18</f>
        <v>3.3333333333333335</v>
      </c>
      <c r="J1223" s="39" t="s">
        <v>31</v>
      </c>
    </row>
    <row r="1224" spans="1:10" ht="23.25" customHeight="1" x14ac:dyDescent="0.25">
      <c r="A1224" s="74" t="s">
        <v>80</v>
      </c>
      <c r="B1224" s="75"/>
      <c r="C1224" s="75"/>
      <c r="D1224" s="75"/>
      <c r="E1224" s="75"/>
      <c r="F1224" s="75"/>
      <c r="G1224" s="75"/>
      <c r="H1224" s="76"/>
      <c r="I1224" s="38"/>
      <c r="J1224" s="39" t="s">
        <v>31</v>
      </c>
    </row>
    <row r="1225" spans="1:10" x14ac:dyDescent="0.25">
      <c r="A1225" s="84"/>
      <c r="B1225" s="85"/>
      <c r="C1225" s="85"/>
      <c r="D1225" s="85"/>
      <c r="E1225" s="85"/>
      <c r="F1225" s="85"/>
      <c r="G1225" s="85"/>
      <c r="H1225" s="85"/>
      <c r="I1225" s="85"/>
      <c r="J1225" s="86"/>
    </row>
    <row r="1226" spans="1:10" x14ac:dyDescent="0.25">
      <c r="A1226" s="128" t="s">
        <v>14</v>
      </c>
      <c r="B1226" s="130" t="s">
        <v>81</v>
      </c>
      <c r="C1226" s="131"/>
      <c r="D1226" s="132"/>
      <c r="E1226" s="136" t="s">
        <v>82</v>
      </c>
      <c r="F1226" s="137" t="s">
        <v>17</v>
      </c>
      <c r="G1226" s="139" t="s">
        <v>83</v>
      </c>
      <c r="H1226" s="140"/>
      <c r="I1226" s="141"/>
      <c r="J1226" s="142"/>
    </row>
    <row r="1227" spans="1:10" ht="26.25" x14ac:dyDescent="0.25">
      <c r="A1227" s="129"/>
      <c r="B1227" s="133"/>
      <c r="C1227" s="134"/>
      <c r="D1227" s="135"/>
      <c r="E1227" s="136"/>
      <c r="F1227" s="138"/>
      <c r="G1227" s="40" t="s">
        <v>84</v>
      </c>
      <c r="H1227" s="40" t="s">
        <v>85</v>
      </c>
      <c r="I1227" s="40" t="s">
        <v>90</v>
      </c>
      <c r="J1227" s="143"/>
    </row>
    <row r="1228" spans="1:10" x14ac:dyDescent="0.25">
      <c r="A1228" s="63" t="s">
        <v>20</v>
      </c>
      <c r="B1228" s="145" t="s">
        <v>86</v>
      </c>
      <c r="C1228" s="146"/>
      <c r="D1228" s="147"/>
      <c r="E1228" s="31" t="s">
        <v>33</v>
      </c>
      <c r="F1228" s="41">
        <v>1</v>
      </c>
      <c r="G1228" s="32" t="s">
        <v>21</v>
      </c>
      <c r="H1228" s="42">
        <f>IF(G1228="A",4,IF(G1228="B",3,IF(G1228="C",2,"0.00")))</f>
        <v>4</v>
      </c>
      <c r="I1228" s="42">
        <f>F1228*H1228</f>
        <v>4</v>
      </c>
      <c r="J1228" s="143"/>
    </row>
    <row r="1229" spans="1:10" ht="15.75" thickBot="1" x14ac:dyDescent="0.3">
      <c r="A1229" s="64" t="s">
        <v>22</v>
      </c>
      <c r="B1229" s="148" t="s">
        <v>87</v>
      </c>
      <c r="C1229" s="149"/>
      <c r="D1229" s="150"/>
      <c r="E1229" s="52" t="s">
        <v>34</v>
      </c>
      <c r="F1229" s="43">
        <v>1</v>
      </c>
      <c r="G1229" s="44" t="s">
        <v>24</v>
      </c>
      <c r="H1229" s="45">
        <f>IF(G1229="A",4,IF(G1229="B",3,IF(G1229="C",2,"0.00")))</f>
        <v>3</v>
      </c>
      <c r="I1229" s="45">
        <f>F1229*H1229</f>
        <v>3</v>
      </c>
      <c r="J1229" s="144"/>
    </row>
    <row r="1230" spans="1:10" x14ac:dyDescent="0.25">
      <c r="A1230" s="65"/>
      <c r="B1230" s="47"/>
      <c r="C1230" s="47"/>
      <c r="D1230" s="47"/>
      <c r="E1230" s="48"/>
      <c r="F1230" s="46"/>
      <c r="G1230" s="49"/>
      <c r="H1230" s="50"/>
      <c r="I1230" s="50"/>
      <c r="J1230" s="46"/>
    </row>
    <row r="1231" spans="1:10" x14ac:dyDescent="0.25">
      <c r="A1231" s="66"/>
      <c r="B1231" s="16"/>
      <c r="C1231" s="16"/>
      <c r="D1231" s="16"/>
      <c r="E1231" s="16"/>
      <c r="F1231" s="16"/>
      <c r="G1231" s="16"/>
      <c r="H1231" s="16"/>
      <c r="I1231" s="16"/>
      <c r="J1231" s="16"/>
    </row>
    <row r="1232" spans="1:10" ht="15.75" x14ac:dyDescent="0.25">
      <c r="A1232" s="67"/>
      <c r="B1232" s="18"/>
      <c r="C1232" s="18"/>
      <c r="D1232" s="1"/>
      <c r="E1232" s="17"/>
      <c r="F1232" s="79" t="s">
        <v>35</v>
      </c>
      <c r="G1232" s="79"/>
      <c r="H1232" s="79"/>
      <c r="I1232" s="79"/>
      <c r="J1232" s="79"/>
    </row>
    <row r="1233" spans="1:10" ht="15.75" x14ac:dyDescent="0.25">
      <c r="A1233" s="79" t="s">
        <v>36</v>
      </c>
      <c r="B1233" s="79"/>
      <c r="C1233" s="79"/>
      <c r="D1233" s="1"/>
      <c r="E1233" s="17"/>
      <c r="F1233" s="79" t="s">
        <v>36</v>
      </c>
      <c r="G1233" s="79"/>
      <c r="H1233" s="79"/>
      <c r="I1233" s="79"/>
      <c r="J1233" s="79"/>
    </row>
    <row r="1234" spans="1:10" ht="15.75" x14ac:dyDescent="0.25">
      <c r="A1234" s="79" t="s">
        <v>37</v>
      </c>
      <c r="B1234" s="79"/>
      <c r="C1234" s="79"/>
      <c r="D1234" s="1"/>
      <c r="E1234" s="17"/>
      <c r="F1234" s="79" t="s">
        <v>38</v>
      </c>
      <c r="G1234" s="79"/>
      <c r="H1234" s="79"/>
      <c r="I1234" s="79"/>
      <c r="J1234" s="79"/>
    </row>
    <row r="1235" spans="1:10" ht="15.75" x14ac:dyDescent="0.25">
      <c r="B1235" s="18"/>
      <c r="C1235" s="18"/>
      <c r="D1235" s="1"/>
      <c r="E1235" s="18"/>
      <c r="F1235" s="1"/>
      <c r="G1235" s="18"/>
      <c r="H1235" s="18"/>
      <c r="I1235" s="18"/>
      <c r="J1235" s="1"/>
    </row>
    <row r="1236" spans="1:10" ht="15.75" x14ac:dyDescent="0.25">
      <c r="B1236" s="18"/>
      <c r="C1236" s="18"/>
      <c r="D1236" s="1"/>
      <c r="E1236" s="18"/>
      <c r="F1236" s="1"/>
      <c r="G1236" s="18"/>
      <c r="H1236" s="18"/>
      <c r="I1236" s="18"/>
      <c r="J1236" s="1"/>
    </row>
    <row r="1237" spans="1:10" ht="15.75" x14ac:dyDescent="0.25">
      <c r="B1237" s="18"/>
      <c r="C1237" s="18"/>
      <c r="D1237" s="1"/>
      <c r="E1237" s="18"/>
      <c r="F1237" s="1"/>
      <c r="G1237" s="18"/>
      <c r="H1237" s="18"/>
      <c r="I1237" s="18"/>
      <c r="J1237" s="1"/>
    </row>
    <row r="1238" spans="1:10" ht="15.75" x14ac:dyDescent="0.25">
      <c r="A1238" s="126" t="s">
        <v>39</v>
      </c>
      <c r="B1238" s="126"/>
      <c r="C1238" s="126"/>
      <c r="D1238" s="19"/>
      <c r="E1238" s="20"/>
      <c r="F1238" s="127" t="s">
        <v>40</v>
      </c>
      <c r="G1238" s="127"/>
      <c r="H1238" s="127"/>
      <c r="I1238" s="127"/>
      <c r="J1238" s="127"/>
    </row>
    <row r="1239" spans="1:10" ht="15.75" x14ac:dyDescent="0.25">
      <c r="A1239" s="80" t="s">
        <v>41</v>
      </c>
      <c r="B1239" s="80"/>
      <c r="C1239" s="80"/>
      <c r="D1239" s="19"/>
      <c r="E1239" s="20"/>
      <c r="F1239" s="81" t="s">
        <v>42</v>
      </c>
      <c r="G1239" s="81"/>
      <c r="H1239" s="81"/>
      <c r="I1239" s="81"/>
      <c r="J1239" s="81"/>
    </row>
    <row r="1243" spans="1:10" x14ac:dyDescent="0.25"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ht="20.25" x14ac:dyDescent="0.25">
      <c r="B1244" s="160" t="s">
        <v>0</v>
      </c>
      <c r="C1244" s="160"/>
      <c r="D1244" s="160"/>
      <c r="E1244" s="160"/>
      <c r="F1244" s="160"/>
      <c r="G1244" s="160"/>
      <c r="H1244" s="160"/>
      <c r="I1244" s="160"/>
      <c r="J1244" s="160"/>
    </row>
    <row r="1245" spans="1:10" ht="20.25" x14ac:dyDescent="0.25">
      <c r="B1245" s="160" t="s">
        <v>1</v>
      </c>
      <c r="C1245" s="160"/>
      <c r="D1245" s="160"/>
      <c r="E1245" s="160"/>
      <c r="F1245" s="160"/>
      <c r="G1245" s="160"/>
      <c r="H1245" s="160"/>
      <c r="I1245" s="160"/>
      <c r="J1245" s="160"/>
    </row>
    <row r="1246" spans="1:10" ht="15.75" x14ac:dyDescent="0.25">
      <c r="B1246" s="161" t="s">
        <v>2</v>
      </c>
      <c r="C1246" s="161"/>
      <c r="D1246" s="161"/>
      <c r="E1246" s="161"/>
      <c r="F1246" s="161"/>
      <c r="G1246" s="161"/>
      <c r="H1246" s="161"/>
      <c r="I1246" s="161"/>
      <c r="J1246" s="161"/>
    </row>
    <row r="1247" spans="1:10" ht="15.75" x14ac:dyDescent="0.25">
      <c r="B1247" s="162" t="s">
        <v>3</v>
      </c>
      <c r="C1247" s="162"/>
      <c r="D1247" s="162"/>
      <c r="E1247" s="162"/>
      <c r="F1247" s="162"/>
      <c r="G1247" s="162"/>
      <c r="H1247" s="162"/>
      <c r="I1247" s="162"/>
      <c r="J1247" s="162"/>
    </row>
    <row r="1248" spans="1:10" ht="15.75" x14ac:dyDescent="0.25">
      <c r="A1248" s="55"/>
      <c r="B1248" s="3"/>
      <c r="C1248" s="3"/>
      <c r="D1248" s="3"/>
      <c r="E1248" s="3"/>
      <c r="F1248" s="3"/>
      <c r="G1248" s="3"/>
      <c r="H1248" s="3"/>
      <c r="I1248" s="3"/>
      <c r="J1248" s="3"/>
    </row>
    <row r="1249" spans="1:10" ht="18.75" x14ac:dyDescent="0.25">
      <c r="A1249" s="163" t="s">
        <v>4</v>
      </c>
      <c r="B1249" s="163"/>
      <c r="C1249" s="163"/>
      <c r="D1249" s="163"/>
      <c r="E1249" s="163"/>
      <c r="F1249" s="163"/>
      <c r="G1249" s="163"/>
      <c r="H1249" s="163"/>
      <c r="I1249" s="163"/>
      <c r="J1249" s="163"/>
    </row>
    <row r="1250" spans="1:10" ht="19.5" x14ac:dyDescent="0.25">
      <c r="A1250" s="163" t="s">
        <v>5</v>
      </c>
      <c r="B1250" s="163"/>
      <c r="C1250" s="163"/>
      <c r="D1250" s="163"/>
      <c r="E1250" s="163"/>
      <c r="F1250" s="163"/>
      <c r="G1250" s="163"/>
      <c r="H1250" s="163"/>
      <c r="I1250" s="163"/>
      <c r="J1250" s="163"/>
    </row>
    <row r="1251" spans="1:10" ht="18.75" x14ac:dyDescent="0.25">
      <c r="A1251" s="56"/>
      <c r="B1251" s="4"/>
      <c r="C1251" s="4"/>
      <c r="D1251" s="4"/>
      <c r="E1251" s="4"/>
      <c r="F1251" s="4"/>
      <c r="G1251" s="4"/>
      <c r="H1251" s="4"/>
      <c r="I1251" s="4"/>
      <c r="J1251" s="4"/>
    </row>
    <row r="1252" spans="1:10" ht="15.75" x14ac:dyDescent="0.25">
      <c r="B1252" s="5" t="s">
        <v>6</v>
      </c>
      <c r="C1252" s="1"/>
      <c r="D1252" s="6" t="s">
        <v>7</v>
      </c>
      <c r="E1252" s="7" t="s">
        <v>8</v>
      </c>
      <c r="F1252" s="7"/>
      <c r="G1252" s="5"/>
      <c r="H1252" s="5"/>
      <c r="I1252" s="5"/>
      <c r="J1252" s="5"/>
    </row>
    <row r="1253" spans="1:10" ht="15.75" x14ac:dyDescent="0.25">
      <c r="B1253" s="5" t="s">
        <v>9</v>
      </c>
      <c r="C1253" s="1"/>
      <c r="D1253" s="6" t="s">
        <v>7</v>
      </c>
      <c r="E1253" s="113">
        <v>1719002001</v>
      </c>
      <c r="F1253" s="113"/>
      <c r="G1253" s="5"/>
      <c r="H1253" s="5"/>
      <c r="I1253" s="5"/>
      <c r="J1253" s="5"/>
    </row>
    <row r="1254" spans="1:10" ht="15.75" x14ac:dyDescent="0.25">
      <c r="B1254" s="5" t="s">
        <v>10</v>
      </c>
      <c r="C1254" s="1"/>
      <c r="D1254" s="6" t="s">
        <v>7</v>
      </c>
      <c r="E1254" s="6">
        <v>2017</v>
      </c>
      <c r="F1254" s="5"/>
      <c r="G1254" s="5"/>
      <c r="H1254" s="5"/>
      <c r="I1254" s="5"/>
      <c r="J1254" s="5"/>
    </row>
    <row r="1255" spans="1:10" ht="15.75" x14ac:dyDescent="0.25">
      <c r="B1255" s="5" t="s">
        <v>11</v>
      </c>
      <c r="C1255" s="1"/>
      <c r="D1255" s="6" t="s">
        <v>7</v>
      </c>
      <c r="E1255" s="8" t="s">
        <v>43</v>
      </c>
      <c r="F1255" s="5"/>
      <c r="G1255" s="5"/>
      <c r="H1255" s="5"/>
      <c r="I1255" s="5"/>
      <c r="J1255" s="5"/>
    </row>
    <row r="1256" spans="1:10" ht="15.75" x14ac:dyDescent="0.25">
      <c r="B1256" s="5" t="s">
        <v>12</v>
      </c>
      <c r="C1256" s="1"/>
      <c r="D1256" s="6" t="s">
        <v>7</v>
      </c>
      <c r="E1256" s="6" t="s">
        <v>13</v>
      </c>
      <c r="F1256" s="5"/>
      <c r="G1256" s="5"/>
      <c r="H1256" s="5"/>
      <c r="I1256" s="5"/>
      <c r="J1256" s="5"/>
    </row>
    <row r="1257" spans="1:10" ht="16.5" thickBot="1" x14ac:dyDescent="0.3">
      <c r="A1257" s="55"/>
      <c r="B1257" s="2"/>
      <c r="C1257" s="9"/>
      <c r="D1257" s="9"/>
      <c r="E1257" s="9"/>
      <c r="F1257" s="9"/>
      <c r="G1257" s="10"/>
      <c r="H1257" s="2"/>
      <c r="I1257" s="2"/>
      <c r="J1257" s="2"/>
    </row>
    <row r="1258" spans="1:10" x14ac:dyDescent="0.25">
      <c r="A1258" s="114" t="s">
        <v>14</v>
      </c>
      <c r="B1258" s="117" t="s">
        <v>15</v>
      </c>
      <c r="C1258" s="118"/>
      <c r="D1258" s="119"/>
      <c r="E1258" s="155" t="s">
        <v>16</v>
      </c>
      <c r="F1258" s="158" t="s">
        <v>17</v>
      </c>
      <c r="G1258" s="105" t="s">
        <v>59</v>
      </c>
      <c r="H1258" s="106"/>
      <c r="I1258" s="107"/>
      <c r="J1258" s="108" t="s">
        <v>88</v>
      </c>
    </row>
    <row r="1259" spans="1:10" x14ac:dyDescent="0.25">
      <c r="A1259" s="115"/>
      <c r="B1259" s="120"/>
      <c r="C1259" s="121"/>
      <c r="D1259" s="122"/>
      <c r="E1259" s="156"/>
      <c r="F1259" s="159"/>
      <c r="G1259" s="111" t="s">
        <v>58</v>
      </c>
      <c r="H1259" s="111" t="s">
        <v>18</v>
      </c>
      <c r="I1259" s="111" t="s">
        <v>19</v>
      </c>
      <c r="J1259" s="109"/>
    </row>
    <row r="1260" spans="1:10" x14ac:dyDescent="0.25">
      <c r="A1260" s="116"/>
      <c r="B1260" s="123"/>
      <c r="C1260" s="124"/>
      <c r="D1260" s="125"/>
      <c r="E1260" s="157"/>
      <c r="F1260" s="112"/>
      <c r="G1260" s="112"/>
      <c r="H1260" s="112"/>
      <c r="I1260" s="112"/>
      <c r="J1260" s="110"/>
    </row>
    <row r="1261" spans="1:10" ht="15.75" thickBot="1" x14ac:dyDescent="0.3">
      <c r="A1261" s="57">
        <v>1</v>
      </c>
      <c r="B1261" s="94">
        <v>2</v>
      </c>
      <c r="C1261" s="95"/>
      <c r="D1261" s="96"/>
      <c r="E1261" s="11">
        <v>3</v>
      </c>
      <c r="F1261" s="13">
        <v>4</v>
      </c>
      <c r="G1261" s="12">
        <v>5</v>
      </c>
      <c r="H1261" s="13">
        <v>6</v>
      </c>
      <c r="I1261" s="13">
        <v>7</v>
      </c>
      <c r="J1261" s="14">
        <v>8</v>
      </c>
    </row>
    <row r="1262" spans="1:10" x14ac:dyDescent="0.25">
      <c r="A1262" s="58" t="s">
        <v>20</v>
      </c>
      <c r="B1262" s="97" t="s">
        <v>61</v>
      </c>
      <c r="C1262" s="98"/>
      <c r="D1262" s="99"/>
      <c r="E1262" s="27" t="s">
        <v>44</v>
      </c>
      <c r="F1262" s="28">
        <v>1</v>
      </c>
      <c r="G1262" s="29" t="s">
        <v>21</v>
      </c>
      <c r="H1262" s="30">
        <f>IF(G1262="A",4,IF(G1262="B",3,IF(G1262="C",2,"0.00")))</f>
        <v>4</v>
      </c>
      <c r="I1262" s="51">
        <f t="shared" ref="I1262:I1275" si="67">F1262*H1262</f>
        <v>4</v>
      </c>
      <c r="J1262" s="100" t="s">
        <v>89</v>
      </c>
    </row>
    <row r="1263" spans="1:10" ht="26.25" customHeight="1" x14ac:dyDescent="0.25">
      <c r="A1263" s="59" t="s">
        <v>22</v>
      </c>
      <c r="B1263" s="102" t="s">
        <v>62</v>
      </c>
      <c r="C1263" s="103"/>
      <c r="D1263" s="104"/>
      <c r="E1263" s="28" t="s">
        <v>45</v>
      </c>
      <c r="F1263" s="31">
        <v>1</v>
      </c>
      <c r="G1263" s="32" t="s">
        <v>21</v>
      </c>
      <c r="H1263" s="33">
        <f t="shared" ref="H1263:H1268" si="68">IF(G1263="A",4,IF(G1263="B",3,IF(G1263="C",2,"0.00")))</f>
        <v>4</v>
      </c>
      <c r="I1263" s="42">
        <f t="shared" si="67"/>
        <v>4</v>
      </c>
      <c r="J1263" s="101"/>
    </row>
    <row r="1264" spans="1:10" ht="26.25" customHeight="1" x14ac:dyDescent="0.25">
      <c r="A1264" s="59" t="s">
        <v>23</v>
      </c>
      <c r="B1264" s="91" t="s">
        <v>63</v>
      </c>
      <c r="C1264" s="92"/>
      <c r="D1264" s="93"/>
      <c r="E1264" s="28" t="s">
        <v>46</v>
      </c>
      <c r="F1264" s="31">
        <v>1</v>
      </c>
      <c r="G1264" s="32" t="s">
        <v>24</v>
      </c>
      <c r="H1264" s="33">
        <f t="shared" si="68"/>
        <v>3</v>
      </c>
      <c r="I1264" s="42">
        <f t="shared" si="67"/>
        <v>3</v>
      </c>
      <c r="J1264" s="34" t="s">
        <v>64</v>
      </c>
    </row>
    <row r="1265" spans="1:10" ht="26.25" customHeight="1" x14ac:dyDescent="0.25">
      <c r="A1265" s="59" t="s">
        <v>25</v>
      </c>
      <c r="B1265" s="87" t="s">
        <v>65</v>
      </c>
      <c r="C1265" s="88"/>
      <c r="D1265" s="89"/>
      <c r="E1265" s="28" t="s">
        <v>47</v>
      </c>
      <c r="F1265" s="31">
        <v>1</v>
      </c>
      <c r="G1265" s="32" t="s">
        <v>24</v>
      </c>
      <c r="H1265" s="33">
        <f t="shared" si="68"/>
        <v>3</v>
      </c>
      <c r="I1265" s="42">
        <f t="shared" si="67"/>
        <v>3</v>
      </c>
      <c r="J1265" s="34" t="s">
        <v>66</v>
      </c>
    </row>
    <row r="1266" spans="1:10" ht="42.75" customHeight="1" x14ac:dyDescent="0.25">
      <c r="A1266" s="59" t="s">
        <v>26</v>
      </c>
      <c r="B1266" s="87" t="s">
        <v>67</v>
      </c>
      <c r="C1266" s="88"/>
      <c r="D1266" s="89"/>
      <c r="E1266" s="28" t="s">
        <v>48</v>
      </c>
      <c r="F1266" s="31">
        <v>1</v>
      </c>
      <c r="G1266" s="32" t="s">
        <v>24</v>
      </c>
      <c r="H1266" s="33">
        <f t="shared" si="68"/>
        <v>3</v>
      </c>
      <c r="I1266" s="42">
        <f t="shared" si="67"/>
        <v>3</v>
      </c>
      <c r="J1266" s="34" t="s">
        <v>68</v>
      </c>
    </row>
    <row r="1267" spans="1:10" ht="26.25" customHeight="1" x14ac:dyDescent="0.25">
      <c r="A1267" s="59" t="s">
        <v>27</v>
      </c>
      <c r="B1267" s="87" t="s">
        <v>69</v>
      </c>
      <c r="C1267" s="88"/>
      <c r="D1267" s="89"/>
      <c r="E1267" s="28" t="s">
        <v>49</v>
      </c>
      <c r="F1267" s="31">
        <v>1</v>
      </c>
      <c r="G1267" s="32" t="s">
        <v>24</v>
      </c>
      <c r="H1267" s="33">
        <f t="shared" si="68"/>
        <v>3</v>
      </c>
      <c r="I1267" s="42">
        <f t="shared" si="67"/>
        <v>3</v>
      </c>
      <c r="J1267" s="34" t="s">
        <v>70</v>
      </c>
    </row>
    <row r="1268" spans="1:10" ht="26.25" customHeight="1" thickBot="1" x14ac:dyDescent="0.3">
      <c r="A1268" s="60" t="s">
        <v>28</v>
      </c>
      <c r="B1268" s="90" t="s">
        <v>71</v>
      </c>
      <c r="C1268" s="90"/>
      <c r="D1268" s="90"/>
      <c r="E1268" s="31" t="s">
        <v>50</v>
      </c>
      <c r="F1268" s="28">
        <v>1</v>
      </c>
      <c r="G1268" s="32" t="s">
        <v>24</v>
      </c>
      <c r="H1268" s="33">
        <f t="shared" si="68"/>
        <v>3</v>
      </c>
      <c r="I1268" s="42">
        <f t="shared" si="67"/>
        <v>3</v>
      </c>
      <c r="J1268" s="34"/>
    </row>
    <row r="1269" spans="1:10" ht="26.25" customHeight="1" x14ac:dyDescent="0.25">
      <c r="A1269" s="59" t="s">
        <v>51</v>
      </c>
      <c r="B1269" s="152" t="s">
        <v>72</v>
      </c>
      <c r="C1269" s="153"/>
      <c r="D1269" s="154"/>
      <c r="E1269" s="28" t="s">
        <v>44</v>
      </c>
      <c r="F1269" s="31">
        <v>2</v>
      </c>
      <c r="G1269" s="32" t="s">
        <v>21</v>
      </c>
      <c r="H1269" s="30">
        <f>IF(G1269="A",4,IF(G1269="B",3,IF(G1269="C",2,"0.00")))</f>
        <v>4</v>
      </c>
      <c r="I1269" s="42">
        <f t="shared" si="67"/>
        <v>8</v>
      </c>
      <c r="J1269" s="34"/>
    </row>
    <row r="1270" spans="1:10" ht="26.25" customHeight="1" x14ac:dyDescent="0.25">
      <c r="A1270" s="60" t="s">
        <v>52</v>
      </c>
      <c r="B1270" s="151" t="s">
        <v>73</v>
      </c>
      <c r="C1270" s="92"/>
      <c r="D1270" s="93"/>
      <c r="E1270" s="28" t="s">
        <v>45</v>
      </c>
      <c r="F1270" s="31">
        <v>1</v>
      </c>
      <c r="G1270" s="32" t="s">
        <v>21</v>
      </c>
      <c r="H1270" s="33">
        <f t="shared" ref="H1270:H1275" si="69">IF(G1270="A",4,IF(G1270="B",3,IF(G1270="C",2,"0.00")))</f>
        <v>4</v>
      </c>
      <c r="I1270" s="42">
        <f t="shared" si="67"/>
        <v>4</v>
      </c>
      <c r="J1270" s="34"/>
    </row>
    <row r="1271" spans="1:10" ht="38.25" customHeight="1" x14ac:dyDescent="0.25">
      <c r="A1271" s="59" t="s">
        <v>53</v>
      </c>
      <c r="B1271" s="91" t="s">
        <v>74</v>
      </c>
      <c r="C1271" s="92"/>
      <c r="D1271" s="93"/>
      <c r="E1271" s="28" t="s">
        <v>46</v>
      </c>
      <c r="F1271" s="31">
        <v>1</v>
      </c>
      <c r="G1271" s="32" t="s">
        <v>21</v>
      </c>
      <c r="H1271" s="33">
        <f t="shared" si="69"/>
        <v>4</v>
      </c>
      <c r="I1271" s="42">
        <f t="shared" si="67"/>
        <v>4</v>
      </c>
      <c r="J1271" s="34"/>
    </row>
    <row r="1272" spans="1:10" ht="33" customHeight="1" x14ac:dyDescent="0.25">
      <c r="A1272" s="60" t="s">
        <v>54</v>
      </c>
      <c r="B1272" s="87" t="s">
        <v>75</v>
      </c>
      <c r="C1272" s="88"/>
      <c r="D1272" s="89"/>
      <c r="E1272" s="28" t="s">
        <v>47</v>
      </c>
      <c r="F1272" s="31">
        <v>3</v>
      </c>
      <c r="G1272" s="32" t="s">
        <v>24</v>
      </c>
      <c r="H1272" s="33">
        <f t="shared" si="69"/>
        <v>3</v>
      </c>
      <c r="I1272" s="42">
        <f t="shared" si="67"/>
        <v>9</v>
      </c>
      <c r="J1272" s="34"/>
    </row>
    <row r="1273" spans="1:10" ht="39.75" customHeight="1" x14ac:dyDescent="0.25">
      <c r="A1273" s="61" t="s">
        <v>55</v>
      </c>
      <c r="B1273" s="87" t="s">
        <v>76</v>
      </c>
      <c r="C1273" s="88"/>
      <c r="D1273" s="89"/>
      <c r="E1273" s="28" t="s">
        <v>48</v>
      </c>
      <c r="F1273" s="31">
        <v>1</v>
      </c>
      <c r="G1273" s="32" t="s">
        <v>24</v>
      </c>
      <c r="H1273" s="33">
        <f t="shared" si="69"/>
        <v>3</v>
      </c>
      <c r="I1273" s="42">
        <f t="shared" si="67"/>
        <v>3</v>
      </c>
      <c r="J1273" s="34"/>
    </row>
    <row r="1274" spans="1:10" ht="27.75" customHeight="1" x14ac:dyDescent="0.25">
      <c r="A1274" s="62" t="s">
        <v>56</v>
      </c>
      <c r="B1274" s="87" t="s">
        <v>77</v>
      </c>
      <c r="C1274" s="88"/>
      <c r="D1274" s="89"/>
      <c r="E1274" s="28" t="s">
        <v>49</v>
      </c>
      <c r="F1274" s="31">
        <v>2</v>
      </c>
      <c r="G1274" s="32" t="s">
        <v>24</v>
      </c>
      <c r="H1274" s="33">
        <f t="shared" si="69"/>
        <v>3</v>
      </c>
      <c r="I1274" s="42">
        <f t="shared" si="67"/>
        <v>6</v>
      </c>
      <c r="J1274" s="34"/>
    </row>
    <row r="1275" spans="1:10" ht="25.5" customHeight="1" x14ac:dyDescent="0.25">
      <c r="A1275" s="62" t="s">
        <v>57</v>
      </c>
      <c r="B1275" s="87" t="s">
        <v>78</v>
      </c>
      <c r="C1275" s="88"/>
      <c r="D1275" s="89"/>
      <c r="E1275" s="28" t="s">
        <v>50</v>
      </c>
      <c r="F1275" s="31">
        <v>1</v>
      </c>
      <c r="G1275" s="32" t="s">
        <v>24</v>
      </c>
      <c r="H1275" s="33">
        <f t="shared" si="69"/>
        <v>3</v>
      </c>
      <c r="I1275" s="33">
        <f t="shared" si="67"/>
        <v>3</v>
      </c>
      <c r="J1275" s="34"/>
    </row>
    <row r="1276" spans="1:10" ht="23.25" customHeight="1" x14ac:dyDescent="0.25">
      <c r="A1276" s="74" t="s">
        <v>79</v>
      </c>
      <c r="B1276" s="75"/>
      <c r="C1276" s="75"/>
      <c r="D1276" s="75"/>
      <c r="E1276" s="76"/>
      <c r="F1276" s="35">
        <f>SUM(F1262:F1275)</f>
        <v>18</v>
      </c>
      <c r="G1276" s="77" t="s">
        <v>29</v>
      </c>
      <c r="H1276" s="78"/>
      <c r="I1276" s="36">
        <f>SUM(I1262:I1275)</f>
        <v>60</v>
      </c>
      <c r="J1276" s="37" t="s">
        <v>30</v>
      </c>
    </row>
    <row r="1277" spans="1:10" ht="23.25" customHeight="1" x14ac:dyDescent="0.25">
      <c r="A1277" s="82" t="s">
        <v>60</v>
      </c>
      <c r="B1277" s="83"/>
      <c r="C1277" s="83"/>
      <c r="D1277" s="83"/>
      <c r="E1277" s="83"/>
      <c r="F1277" s="83"/>
      <c r="G1277" s="83"/>
      <c r="H1277" s="78"/>
      <c r="I1277" s="38">
        <f>I1276/18</f>
        <v>3.3333333333333335</v>
      </c>
      <c r="J1277" s="39" t="s">
        <v>31</v>
      </c>
    </row>
    <row r="1278" spans="1:10" ht="23.25" customHeight="1" x14ac:dyDescent="0.25">
      <c r="A1278" s="74" t="s">
        <v>80</v>
      </c>
      <c r="B1278" s="75"/>
      <c r="C1278" s="75"/>
      <c r="D1278" s="75"/>
      <c r="E1278" s="75"/>
      <c r="F1278" s="75"/>
      <c r="G1278" s="75"/>
      <c r="H1278" s="76"/>
      <c r="I1278" s="38"/>
      <c r="J1278" s="39" t="s">
        <v>31</v>
      </c>
    </row>
    <row r="1279" spans="1:10" x14ac:dyDescent="0.25">
      <c r="A1279" s="84"/>
      <c r="B1279" s="85"/>
      <c r="C1279" s="85"/>
      <c r="D1279" s="85"/>
      <c r="E1279" s="85"/>
      <c r="F1279" s="85"/>
      <c r="G1279" s="85"/>
      <c r="H1279" s="85"/>
      <c r="I1279" s="85"/>
      <c r="J1279" s="86"/>
    </row>
    <row r="1280" spans="1:10" x14ac:dyDescent="0.25">
      <c r="A1280" s="128" t="s">
        <v>14</v>
      </c>
      <c r="B1280" s="130" t="s">
        <v>81</v>
      </c>
      <c r="C1280" s="131"/>
      <c r="D1280" s="132"/>
      <c r="E1280" s="136" t="s">
        <v>82</v>
      </c>
      <c r="F1280" s="137" t="s">
        <v>17</v>
      </c>
      <c r="G1280" s="139" t="s">
        <v>83</v>
      </c>
      <c r="H1280" s="140"/>
      <c r="I1280" s="141"/>
      <c r="J1280" s="142"/>
    </row>
    <row r="1281" spans="1:10" ht="26.25" x14ac:dyDescent="0.25">
      <c r="A1281" s="129"/>
      <c r="B1281" s="133"/>
      <c r="C1281" s="134"/>
      <c r="D1281" s="135"/>
      <c r="E1281" s="136"/>
      <c r="F1281" s="138"/>
      <c r="G1281" s="40" t="s">
        <v>84</v>
      </c>
      <c r="H1281" s="40" t="s">
        <v>85</v>
      </c>
      <c r="I1281" s="40" t="s">
        <v>90</v>
      </c>
      <c r="J1281" s="143"/>
    </row>
    <row r="1282" spans="1:10" x14ac:dyDescent="0.25">
      <c r="A1282" s="63" t="s">
        <v>20</v>
      </c>
      <c r="B1282" s="145" t="s">
        <v>86</v>
      </c>
      <c r="C1282" s="146"/>
      <c r="D1282" s="147"/>
      <c r="E1282" s="31" t="s">
        <v>33</v>
      </c>
      <c r="F1282" s="41">
        <v>1</v>
      </c>
      <c r="G1282" s="32" t="s">
        <v>21</v>
      </c>
      <c r="H1282" s="42">
        <f>IF(G1282="A",4,IF(G1282="B",3,IF(G1282="C",2,"0.00")))</f>
        <v>4</v>
      </c>
      <c r="I1282" s="42">
        <f>F1282*H1282</f>
        <v>4</v>
      </c>
      <c r="J1282" s="143"/>
    </row>
    <row r="1283" spans="1:10" ht="15.75" thickBot="1" x14ac:dyDescent="0.3">
      <c r="A1283" s="64" t="s">
        <v>22</v>
      </c>
      <c r="B1283" s="148" t="s">
        <v>87</v>
      </c>
      <c r="C1283" s="149"/>
      <c r="D1283" s="150"/>
      <c r="E1283" s="52" t="s">
        <v>34</v>
      </c>
      <c r="F1283" s="43">
        <v>1</v>
      </c>
      <c r="G1283" s="44" t="s">
        <v>24</v>
      </c>
      <c r="H1283" s="45">
        <f>IF(G1283="A",4,IF(G1283="B",3,IF(G1283="C",2,"0.00")))</f>
        <v>3</v>
      </c>
      <c r="I1283" s="45">
        <f>F1283*H1283</f>
        <v>3</v>
      </c>
      <c r="J1283" s="144"/>
    </row>
    <row r="1284" spans="1:10" x14ac:dyDescent="0.25">
      <c r="A1284" s="65"/>
      <c r="B1284" s="47"/>
      <c r="C1284" s="47"/>
      <c r="D1284" s="47"/>
      <c r="E1284" s="48"/>
      <c r="F1284" s="46"/>
      <c r="G1284" s="49"/>
      <c r="H1284" s="50"/>
      <c r="I1284" s="50"/>
      <c r="J1284" s="46"/>
    </row>
    <row r="1285" spans="1:10" x14ac:dyDescent="0.25">
      <c r="A1285" s="66"/>
      <c r="B1285" s="16"/>
      <c r="C1285" s="16"/>
      <c r="D1285" s="16"/>
      <c r="E1285" s="16"/>
      <c r="F1285" s="16"/>
      <c r="G1285" s="16"/>
      <c r="H1285" s="16"/>
      <c r="I1285" s="16"/>
      <c r="J1285" s="16"/>
    </row>
    <row r="1286" spans="1:10" ht="15.75" x14ac:dyDescent="0.25">
      <c r="A1286" s="67"/>
      <c r="B1286" s="18"/>
      <c r="C1286" s="18"/>
      <c r="D1286" s="1"/>
      <c r="E1286" s="17"/>
      <c r="F1286" s="79" t="s">
        <v>35</v>
      </c>
      <c r="G1286" s="79"/>
      <c r="H1286" s="79"/>
      <c r="I1286" s="79"/>
      <c r="J1286" s="79"/>
    </row>
    <row r="1287" spans="1:10" ht="15.75" x14ac:dyDescent="0.25">
      <c r="A1287" s="79" t="s">
        <v>36</v>
      </c>
      <c r="B1287" s="79"/>
      <c r="C1287" s="79"/>
      <c r="D1287" s="1"/>
      <c r="E1287" s="17"/>
      <c r="F1287" s="79" t="s">
        <v>36</v>
      </c>
      <c r="G1287" s="79"/>
      <c r="H1287" s="79"/>
      <c r="I1287" s="79"/>
      <c r="J1287" s="79"/>
    </row>
    <row r="1288" spans="1:10" ht="15.75" x14ac:dyDescent="0.25">
      <c r="A1288" s="79" t="s">
        <v>37</v>
      </c>
      <c r="B1288" s="79"/>
      <c r="C1288" s="79"/>
      <c r="D1288" s="1"/>
      <c r="E1288" s="17"/>
      <c r="F1288" s="79" t="s">
        <v>38</v>
      </c>
      <c r="G1288" s="79"/>
      <c r="H1288" s="79"/>
      <c r="I1288" s="79"/>
      <c r="J1288" s="79"/>
    </row>
    <row r="1289" spans="1:10" ht="15.75" x14ac:dyDescent="0.25">
      <c r="B1289" s="18"/>
      <c r="C1289" s="18"/>
      <c r="D1289" s="1"/>
      <c r="E1289" s="18"/>
      <c r="F1289" s="1"/>
      <c r="G1289" s="18"/>
      <c r="H1289" s="18"/>
      <c r="I1289" s="18"/>
      <c r="J1289" s="1"/>
    </row>
    <row r="1290" spans="1:10" ht="15.75" x14ac:dyDescent="0.25">
      <c r="B1290" s="18"/>
      <c r="C1290" s="18"/>
      <c r="D1290" s="1"/>
      <c r="E1290" s="18"/>
      <c r="F1290" s="1"/>
      <c r="G1290" s="18"/>
      <c r="H1290" s="18"/>
      <c r="I1290" s="18"/>
      <c r="J1290" s="1"/>
    </row>
    <row r="1291" spans="1:10" ht="15.75" x14ac:dyDescent="0.25">
      <c r="B1291" s="18"/>
      <c r="C1291" s="18"/>
      <c r="D1291" s="1"/>
      <c r="E1291" s="18"/>
      <c r="F1291" s="1"/>
      <c r="G1291" s="18"/>
      <c r="H1291" s="18"/>
      <c r="I1291" s="18"/>
      <c r="J1291" s="1"/>
    </row>
    <row r="1292" spans="1:10" ht="15.75" x14ac:dyDescent="0.25">
      <c r="A1292" s="126" t="s">
        <v>39</v>
      </c>
      <c r="B1292" s="126"/>
      <c r="C1292" s="126"/>
      <c r="D1292" s="19"/>
      <c r="E1292" s="20"/>
      <c r="F1292" s="127" t="s">
        <v>40</v>
      </c>
      <c r="G1292" s="127"/>
      <c r="H1292" s="127"/>
      <c r="I1292" s="127"/>
      <c r="J1292" s="127"/>
    </row>
    <row r="1293" spans="1:10" ht="15.75" x14ac:dyDescent="0.25">
      <c r="A1293" s="80" t="s">
        <v>41</v>
      </c>
      <c r="B1293" s="80"/>
      <c r="C1293" s="80"/>
      <c r="D1293" s="19"/>
      <c r="E1293" s="20"/>
      <c r="F1293" s="81" t="s">
        <v>42</v>
      </c>
      <c r="G1293" s="81"/>
      <c r="H1293" s="81"/>
      <c r="I1293" s="81"/>
      <c r="J1293" s="81"/>
    </row>
    <row r="1297" spans="1:10" x14ac:dyDescent="0.25"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ht="20.25" x14ac:dyDescent="0.25">
      <c r="B1298" s="160" t="s">
        <v>0</v>
      </c>
      <c r="C1298" s="160"/>
      <c r="D1298" s="160"/>
      <c r="E1298" s="160"/>
      <c r="F1298" s="160"/>
      <c r="G1298" s="160"/>
      <c r="H1298" s="160"/>
      <c r="I1298" s="160"/>
      <c r="J1298" s="160"/>
    </row>
    <row r="1299" spans="1:10" ht="20.25" x14ac:dyDescent="0.25">
      <c r="B1299" s="160" t="s">
        <v>1</v>
      </c>
      <c r="C1299" s="160"/>
      <c r="D1299" s="160"/>
      <c r="E1299" s="160"/>
      <c r="F1299" s="160"/>
      <c r="G1299" s="160"/>
      <c r="H1299" s="160"/>
      <c r="I1299" s="160"/>
      <c r="J1299" s="160"/>
    </row>
    <row r="1300" spans="1:10" ht="15.75" x14ac:dyDescent="0.25">
      <c r="B1300" s="161" t="s">
        <v>2</v>
      </c>
      <c r="C1300" s="161"/>
      <c r="D1300" s="161"/>
      <c r="E1300" s="161"/>
      <c r="F1300" s="161"/>
      <c r="G1300" s="161"/>
      <c r="H1300" s="161"/>
      <c r="I1300" s="161"/>
      <c r="J1300" s="161"/>
    </row>
    <row r="1301" spans="1:10" ht="15.75" x14ac:dyDescent="0.25">
      <c r="B1301" s="162" t="s">
        <v>3</v>
      </c>
      <c r="C1301" s="162"/>
      <c r="D1301" s="162"/>
      <c r="E1301" s="162"/>
      <c r="F1301" s="162"/>
      <c r="G1301" s="162"/>
      <c r="H1301" s="162"/>
      <c r="I1301" s="162"/>
      <c r="J1301" s="162"/>
    </row>
    <row r="1302" spans="1:10" ht="15.75" x14ac:dyDescent="0.25">
      <c r="A1302" s="55"/>
      <c r="B1302" s="3"/>
      <c r="C1302" s="3"/>
      <c r="D1302" s="3"/>
      <c r="E1302" s="3"/>
      <c r="F1302" s="3"/>
      <c r="G1302" s="3"/>
      <c r="H1302" s="3"/>
      <c r="I1302" s="3"/>
      <c r="J1302" s="3"/>
    </row>
    <row r="1303" spans="1:10" ht="18.75" x14ac:dyDescent="0.25">
      <c r="A1303" s="163" t="s">
        <v>4</v>
      </c>
      <c r="B1303" s="163"/>
      <c r="C1303" s="163"/>
      <c r="D1303" s="163"/>
      <c r="E1303" s="163"/>
      <c r="F1303" s="163"/>
      <c r="G1303" s="163"/>
      <c r="H1303" s="163"/>
      <c r="I1303" s="163"/>
      <c r="J1303" s="163"/>
    </row>
    <row r="1304" spans="1:10" ht="19.5" x14ac:dyDescent="0.25">
      <c r="A1304" s="163" t="s">
        <v>5</v>
      </c>
      <c r="B1304" s="163"/>
      <c r="C1304" s="163"/>
      <c r="D1304" s="163"/>
      <c r="E1304" s="163"/>
      <c r="F1304" s="163"/>
      <c r="G1304" s="163"/>
      <c r="H1304" s="163"/>
      <c r="I1304" s="163"/>
      <c r="J1304" s="163"/>
    </row>
    <row r="1305" spans="1:10" ht="18.75" x14ac:dyDescent="0.25">
      <c r="A1305" s="56"/>
      <c r="B1305" s="4"/>
      <c r="C1305" s="4"/>
      <c r="D1305" s="4"/>
      <c r="E1305" s="4"/>
      <c r="F1305" s="4"/>
      <c r="G1305" s="4"/>
      <c r="H1305" s="4"/>
      <c r="I1305" s="4"/>
      <c r="J1305" s="4"/>
    </row>
    <row r="1306" spans="1:10" ht="15.75" x14ac:dyDescent="0.25">
      <c r="B1306" s="5" t="s">
        <v>6</v>
      </c>
      <c r="C1306" s="1"/>
      <c r="D1306" s="6" t="s">
        <v>7</v>
      </c>
      <c r="E1306" s="7" t="s">
        <v>8</v>
      </c>
      <c r="F1306" s="7"/>
      <c r="G1306" s="5"/>
      <c r="H1306" s="5"/>
      <c r="I1306" s="5"/>
      <c r="J1306" s="5"/>
    </row>
    <row r="1307" spans="1:10" ht="15.75" x14ac:dyDescent="0.25">
      <c r="B1307" s="5" t="s">
        <v>9</v>
      </c>
      <c r="C1307" s="1"/>
      <c r="D1307" s="6" t="s">
        <v>7</v>
      </c>
      <c r="E1307" s="113">
        <v>1719002001</v>
      </c>
      <c r="F1307" s="113"/>
      <c r="G1307" s="5"/>
      <c r="H1307" s="5"/>
      <c r="I1307" s="5"/>
      <c r="J1307" s="5"/>
    </row>
    <row r="1308" spans="1:10" ht="15.75" x14ac:dyDescent="0.25">
      <c r="B1308" s="5" t="s">
        <v>10</v>
      </c>
      <c r="C1308" s="1"/>
      <c r="D1308" s="6" t="s">
        <v>7</v>
      </c>
      <c r="E1308" s="6">
        <v>2017</v>
      </c>
      <c r="F1308" s="5"/>
      <c r="G1308" s="5"/>
      <c r="H1308" s="5"/>
      <c r="I1308" s="5"/>
      <c r="J1308" s="5"/>
    </row>
    <row r="1309" spans="1:10" ht="15.75" x14ac:dyDescent="0.25">
      <c r="B1309" s="5" t="s">
        <v>11</v>
      </c>
      <c r="C1309" s="1"/>
      <c r="D1309" s="6" t="s">
        <v>7</v>
      </c>
      <c r="E1309" s="8" t="s">
        <v>43</v>
      </c>
      <c r="F1309" s="5"/>
      <c r="G1309" s="5"/>
      <c r="H1309" s="5"/>
      <c r="I1309" s="5"/>
      <c r="J1309" s="5"/>
    </row>
    <row r="1310" spans="1:10" ht="15.75" x14ac:dyDescent="0.25">
      <c r="B1310" s="5" t="s">
        <v>12</v>
      </c>
      <c r="C1310" s="1"/>
      <c r="D1310" s="6" t="s">
        <v>7</v>
      </c>
      <c r="E1310" s="6" t="s">
        <v>13</v>
      </c>
      <c r="F1310" s="5"/>
      <c r="G1310" s="5"/>
      <c r="H1310" s="5"/>
      <c r="I1310" s="5"/>
      <c r="J1310" s="5"/>
    </row>
    <row r="1311" spans="1:10" ht="16.5" thickBot="1" x14ac:dyDescent="0.3">
      <c r="A1311" s="55"/>
      <c r="B1311" s="2"/>
      <c r="C1311" s="9"/>
      <c r="D1311" s="9"/>
      <c r="E1311" s="9"/>
      <c r="F1311" s="9"/>
      <c r="G1311" s="10"/>
      <c r="H1311" s="2"/>
      <c r="I1311" s="2"/>
      <c r="J1311" s="2"/>
    </row>
    <row r="1312" spans="1:10" x14ac:dyDescent="0.25">
      <c r="A1312" s="114" t="s">
        <v>14</v>
      </c>
      <c r="B1312" s="117" t="s">
        <v>15</v>
      </c>
      <c r="C1312" s="118"/>
      <c r="D1312" s="119"/>
      <c r="E1312" s="155" t="s">
        <v>16</v>
      </c>
      <c r="F1312" s="158" t="s">
        <v>17</v>
      </c>
      <c r="G1312" s="105" t="s">
        <v>59</v>
      </c>
      <c r="H1312" s="106"/>
      <c r="I1312" s="107"/>
      <c r="J1312" s="108" t="s">
        <v>88</v>
      </c>
    </row>
    <row r="1313" spans="1:10" x14ac:dyDescent="0.25">
      <c r="A1313" s="115"/>
      <c r="B1313" s="120"/>
      <c r="C1313" s="121"/>
      <c r="D1313" s="122"/>
      <c r="E1313" s="156"/>
      <c r="F1313" s="159"/>
      <c r="G1313" s="111" t="s">
        <v>58</v>
      </c>
      <c r="H1313" s="111" t="s">
        <v>18</v>
      </c>
      <c r="I1313" s="111" t="s">
        <v>19</v>
      </c>
      <c r="J1313" s="109"/>
    </row>
    <row r="1314" spans="1:10" x14ac:dyDescent="0.25">
      <c r="A1314" s="116"/>
      <c r="B1314" s="123"/>
      <c r="C1314" s="124"/>
      <c r="D1314" s="125"/>
      <c r="E1314" s="157"/>
      <c r="F1314" s="112"/>
      <c r="G1314" s="112"/>
      <c r="H1314" s="112"/>
      <c r="I1314" s="112"/>
      <c r="J1314" s="110"/>
    </row>
    <row r="1315" spans="1:10" ht="15.75" thickBot="1" x14ac:dyDescent="0.3">
      <c r="A1315" s="57">
        <v>1</v>
      </c>
      <c r="B1315" s="94">
        <v>2</v>
      </c>
      <c r="C1315" s="95"/>
      <c r="D1315" s="96"/>
      <c r="E1315" s="11">
        <v>3</v>
      </c>
      <c r="F1315" s="13">
        <v>4</v>
      </c>
      <c r="G1315" s="12">
        <v>5</v>
      </c>
      <c r="H1315" s="13">
        <v>6</v>
      </c>
      <c r="I1315" s="13">
        <v>7</v>
      </c>
      <c r="J1315" s="14">
        <v>8</v>
      </c>
    </row>
    <row r="1316" spans="1:10" x14ac:dyDescent="0.25">
      <c r="A1316" s="58" t="s">
        <v>20</v>
      </c>
      <c r="B1316" s="97" t="s">
        <v>61</v>
      </c>
      <c r="C1316" s="98"/>
      <c r="D1316" s="99"/>
      <c r="E1316" s="27" t="s">
        <v>44</v>
      </c>
      <c r="F1316" s="28">
        <v>1</v>
      </c>
      <c r="G1316" s="29" t="s">
        <v>21</v>
      </c>
      <c r="H1316" s="30">
        <f>IF(G1316="A",4,IF(G1316="B",3,IF(G1316="C",2,"0.00")))</f>
        <v>4</v>
      </c>
      <c r="I1316" s="51">
        <f t="shared" ref="I1316:I1329" si="70">F1316*H1316</f>
        <v>4</v>
      </c>
      <c r="J1316" s="100" t="s">
        <v>89</v>
      </c>
    </row>
    <row r="1317" spans="1:10" ht="26.25" customHeight="1" x14ac:dyDescent="0.25">
      <c r="A1317" s="59" t="s">
        <v>22</v>
      </c>
      <c r="B1317" s="102" t="s">
        <v>62</v>
      </c>
      <c r="C1317" s="103"/>
      <c r="D1317" s="104"/>
      <c r="E1317" s="28" t="s">
        <v>45</v>
      </c>
      <c r="F1317" s="31">
        <v>1</v>
      </c>
      <c r="G1317" s="32" t="s">
        <v>21</v>
      </c>
      <c r="H1317" s="33">
        <f t="shared" ref="H1317:H1322" si="71">IF(G1317="A",4,IF(G1317="B",3,IF(G1317="C",2,"0.00")))</f>
        <v>4</v>
      </c>
      <c r="I1317" s="42">
        <f t="shared" si="70"/>
        <v>4</v>
      </c>
      <c r="J1317" s="101"/>
    </row>
    <row r="1318" spans="1:10" ht="26.25" customHeight="1" x14ac:dyDescent="0.25">
      <c r="A1318" s="59" t="s">
        <v>23</v>
      </c>
      <c r="B1318" s="91" t="s">
        <v>63</v>
      </c>
      <c r="C1318" s="92"/>
      <c r="D1318" s="93"/>
      <c r="E1318" s="28" t="s">
        <v>46</v>
      </c>
      <c r="F1318" s="31">
        <v>1</v>
      </c>
      <c r="G1318" s="32" t="s">
        <v>24</v>
      </c>
      <c r="H1318" s="33">
        <f t="shared" si="71"/>
        <v>3</v>
      </c>
      <c r="I1318" s="42">
        <f t="shared" si="70"/>
        <v>3</v>
      </c>
      <c r="J1318" s="34" t="s">
        <v>64</v>
      </c>
    </row>
    <row r="1319" spans="1:10" ht="26.25" customHeight="1" x14ac:dyDescent="0.25">
      <c r="A1319" s="59" t="s">
        <v>25</v>
      </c>
      <c r="B1319" s="87" t="s">
        <v>65</v>
      </c>
      <c r="C1319" s="88"/>
      <c r="D1319" s="89"/>
      <c r="E1319" s="28" t="s">
        <v>47</v>
      </c>
      <c r="F1319" s="31">
        <v>1</v>
      </c>
      <c r="G1319" s="32" t="s">
        <v>24</v>
      </c>
      <c r="H1319" s="33">
        <f t="shared" si="71"/>
        <v>3</v>
      </c>
      <c r="I1319" s="42">
        <f t="shared" si="70"/>
        <v>3</v>
      </c>
      <c r="J1319" s="34" t="s">
        <v>66</v>
      </c>
    </row>
    <row r="1320" spans="1:10" ht="42.75" customHeight="1" x14ac:dyDescent="0.25">
      <c r="A1320" s="59" t="s">
        <v>26</v>
      </c>
      <c r="B1320" s="87" t="s">
        <v>67</v>
      </c>
      <c r="C1320" s="88"/>
      <c r="D1320" s="89"/>
      <c r="E1320" s="28" t="s">
        <v>48</v>
      </c>
      <c r="F1320" s="31">
        <v>1</v>
      </c>
      <c r="G1320" s="32" t="s">
        <v>24</v>
      </c>
      <c r="H1320" s="33">
        <f t="shared" si="71"/>
        <v>3</v>
      </c>
      <c r="I1320" s="42">
        <f t="shared" si="70"/>
        <v>3</v>
      </c>
      <c r="J1320" s="34" t="s">
        <v>68</v>
      </c>
    </row>
    <row r="1321" spans="1:10" ht="26.25" customHeight="1" x14ac:dyDescent="0.25">
      <c r="A1321" s="59" t="s">
        <v>27</v>
      </c>
      <c r="B1321" s="87" t="s">
        <v>69</v>
      </c>
      <c r="C1321" s="88"/>
      <c r="D1321" s="89"/>
      <c r="E1321" s="28" t="s">
        <v>49</v>
      </c>
      <c r="F1321" s="31">
        <v>1</v>
      </c>
      <c r="G1321" s="32" t="s">
        <v>24</v>
      </c>
      <c r="H1321" s="33">
        <f t="shared" si="71"/>
        <v>3</v>
      </c>
      <c r="I1321" s="42">
        <f t="shared" si="70"/>
        <v>3</v>
      </c>
      <c r="J1321" s="34" t="s">
        <v>70</v>
      </c>
    </row>
    <row r="1322" spans="1:10" ht="26.25" customHeight="1" thickBot="1" x14ac:dyDescent="0.3">
      <c r="A1322" s="60" t="s">
        <v>28</v>
      </c>
      <c r="B1322" s="90" t="s">
        <v>71</v>
      </c>
      <c r="C1322" s="90"/>
      <c r="D1322" s="90"/>
      <c r="E1322" s="31" t="s">
        <v>50</v>
      </c>
      <c r="F1322" s="28">
        <v>1</v>
      </c>
      <c r="G1322" s="32" t="s">
        <v>24</v>
      </c>
      <c r="H1322" s="33">
        <f t="shared" si="71"/>
        <v>3</v>
      </c>
      <c r="I1322" s="42">
        <f t="shared" si="70"/>
        <v>3</v>
      </c>
      <c r="J1322" s="34"/>
    </row>
    <row r="1323" spans="1:10" ht="26.25" customHeight="1" x14ac:dyDescent="0.25">
      <c r="A1323" s="59" t="s">
        <v>51</v>
      </c>
      <c r="B1323" s="152" t="s">
        <v>72</v>
      </c>
      <c r="C1323" s="153"/>
      <c r="D1323" s="154"/>
      <c r="E1323" s="28" t="s">
        <v>44</v>
      </c>
      <c r="F1323" s="31">
        <v>2</v>
      </c>
      <c r="G1323" s="32" t="s">
        <v>21</v>
      </c>
      <c r="H1323" s="30">
        <f>IF(G1323="A",4,IF(G1323="B",3,IF(G1323="C",2,"0.00")))</f>
        <v>4</v>
      </c>
      <c r="I1323" s="42">
        <f t="shared" si="70"/>
        <v>8</v>
      </c>
      <c r="J1323" s="34"/>
    </row>
    <row r="1324" spans="1:10" ht="26.25" customHeight="1" x14ac:dyDescent="0.25">
      <c r="A1324" s="60" t="s">
        <v>52</v>
      </c>
      <c r="B1324" s="151" t="s">
        <v>73</v>
      </c>
      <c r="C1324" s="92"/>
      <c r="D1324" s="93"/>
      <c r="E1324" s="28" t="s">
        <v>45</v>
      </c>
      <c r="F1324" s="31">
        <v>1</v>
      </c>
      <c r="G1324" s="32" t="s">
        <v>21</v>
      </c>
      <c r="H1324" s="33">
        <f t="shared" ref="H1324:H1329" si="72">IF(G1324="A",4,IF(G1324="B",3,IF(G1324="C",2,"0.00")))</f>
        <v>4</v>
      </c>
      <c r="I1324" s="42">
        <f t="shared" si="70"/>
        <v>4</v>
      </c>
      <c r="J1324" s="34"/>
    </row>
    <row r="1325" spans="1:10" ht="38.25" customHeight="1" x14ac:dyDescent="0.25">
      <c r="A1325" s="59" t="s">
        <v>53</v>
      </c>
      <c r="B1325" s="91" t="s">
        <v>74</v>
      </c>
      <c r="C1325" s="92"/>
      <c r="D1325" s="93"/>
      <c r="E1325" s="28" t="s">
        <v>46</v>
      </c>
      <c r="F1325" s="31">
        <v>1</v>
      </c>
      <c r="G1325" s="32" t="s">
        <v>21</v>
      </c>
      <c r="H1325" s="33">
        <f t="shared" si="72"/>
        <v>4</v>
      </c>
      <c r="I1325" s="42">
        <f t="shared" si="70"/>
        <v>4</v>
      </c>
      <c r="J1325" s="34"/>
    </row>
    <row r="1326" spans="1:10" ht="33" customHeight="1" x14ac:dyDescent="0.25">
      <c r="A1326" s="60" t="s">
        <v>54</v>
      </c>
      <c r="B1326" s="87" t="s">
        <v>75</v>
      </c>
      <c r="C1326" s="88"/>
      <c r="D1326" s="89"/>
      <c r="E1326" s="28" t="s">
        <v>47</v>
      </c>
      <c r="F1326" s="31">
        <v>3</v>
      </c>
      <c r="G1326" s="32" t="s">
        <v>24</v>
      </c>
      <c r="H1326" s="33">
        <f t="shared" si="72"/>
        <v>3</v>
      </c>
      <c r="I1326" s="42">
        <f t="shared" si="70"/>
        <v>9</v>
      </c>
      <c r="J1326" s="34"/>
    </row>
    <row r="1327" spans="1:10" ht="39.75" customHeight="1" x14ac:dyDescent="0.25">
      <c r="A1327" s="61" t="s">
        <v>55</v>
      </c>
      <c r="B1327" s="87" t="s">
        <v>76</v>
      </c>
      <c r="C1327" s="88"/>
      <c r="D1327" s="89"/>
      <c r="E1327" s="28" t="s">
        <v>48</v>
      </c>
      <c r="F1327" s="31">
        <v>1</v>
      </c>
      <c r="G1327" s="32" t="s">
        <v>24</v>
      </c>
      <c r="H1327" s="33">
        <f t="shared" si="72"/>
        <v>3</v>
      </c>
      <c r="I1327" s="42">
        <f t="shared" si="70"/>
        <v>3</v>
      </c>
      <c r="J1327" s="34"/>
    </row>
    <row r="1328" spans="1:10" ht="27.75" customHeight="1" x14ac:dyDescent="0.25">
      <c r="A1328" s="62" t="s">
        <v>56</v>
      </c>
      <c r="B1328" s="87" t="s">
        <v>77</v>
      </c>
      <c r="C1328" s="88"/>
      <c r="D1328" s="89"/>
      <c r="E1328" s="28" t="s">
        <v>49</v>
      </c>
      <c r="F1328" s="31">
        <v>2</v>
      </c>
      <c r="G1328" s="32" t="s">
        <v>24</v>
      </c>
      <c r="H1328" s="33">
        <f t="shared" si="72"/>
        <v>3</v>
      </c>
      <c r="I1328" s="42">
        <f t="shared" si="70"/>
        <v>6</v>
      </c>
      <c r="J1328" s="34"/>
    </row>
    <row r="1329" spans="1:10" ht="25.5" customHeight="1" x14ac:dyDescent="0.25">
      <c r="A1329" s="62" t="s">
        <v>57</v>
      </c>
      <c r="B1329" s="87" t="s">
        <v>78</v>
      </c>
      <c r="C1329" s="88"/>
      <c r="D1329" s="89"/>
      <c r="E1329" s="28" t="s">
        <v>50</v>
      </c>
      <c r="F1329" s="31">
        <v>1</v>
      </c>
      <c r="G1329" s="32" t="s">
        <v>24</v>
      </c>
      <c r="H1329" s="33">
        <f t="shared" si="72"/>
        <v>3</v>
      </c>
      <c r="I1329" s="33">
        <f t="shared" si="70"/>
        <v>3</v>
      </c>
      <c r="J1329" s="34"/>
    </row>
    <row r="1330" spans="1:10" ht="23.25" customHeight="1" x14ac:dyDescent="0.25">
      <c r="A1330" s="74" t="s">
        <v>79</v>
      </c>
      <c r="B1330" s="75"/>
      <c r="C1330" s="75"/>
      <c r="D1330" s="75"/>
      <c r="E1330" s="76"/>
      <c r="F1330" s="35">
        <f>SUM(F1316:F1329)</f>
        <v>18</v>
      </c>
      <c r="G1330" s="77" t="s">
        <v>29</v>
      </c>
      <c r="H1330" s="78"/>
      <c r="I1330" s="36">
        <f>SUM(I1316:I1329)</f>
        <v>60</v>
      </c>
      <c r="J1330" s="37" t="s">
        <v>30</v>
      </c>
    </row>
    <row r="1331" spans="1:10" ht="23.25" customHeight="1" x14ac:dyDescent="0.25">
      <c r="A1331" s="82" t="s">
        <v>60</v>
      </c>
      <c r="B1331" s="83"/>
      <c r="C1331" s="83"/>
      <c r="D1331" s="83"/>
      <c r="E1331" s="83"/>
      <c r="F1331" s="83"/>
      <c r="G1331" s="83"/>
      <c r="H1331" s="78"/>
      <c r="I1331" s="38">
        <f>I1330/18</f>
        <v>3.3333333333333335</v>
      </c>
      <c r="J1331" s="39" t="s">
        <v>31</v>
      </c>
    </row>
    <row r="1332" spans="1:10" ht="23.25" customHeight="1" x14ac:dyDescent="0.25">
      <c r="A1332" s="74" t="s">
        <v>80</v>
      </c>
      <c r="B1332" s="75"/>
      <c r="C1332" s="75"/>
      <c r="D1332" s="75"/>
      <c r="E1332" s="75"/>
      <c r="F1332" s="75"/>
      <c r="G1332" s="75"/>
      <c r="H1332" s="76"/>
      <c r="I1332" s="38"/>
      <c r="J1332" s="39" t="s">
        <v>31</v>
      </c>
    </row>
    <row r="1333" spans="1:10" x14ac:dyDescent="0.25">
      <c r="A1333" s="84"/>
      <c r="B1333" s="85"/>
      <c r="C1333" s="85"/>
      <c r="D1333" s="85"/>
      <c r="E1333" s="85"/>
      <c r="F1333" s="85"/>
      <c r="G1333" s="85"/>
      <c r="H1333" s="85"/>
      <c r="I1333" s="85"/>
      <c r="J1333" s="86"/>
    </row>
    <row r="1334" spans="1:10" x14ac:dyDescent="0.25">
      <c r="A1334" s="128" t="s">
        <v>14</v>
      </c>
      <c r="B1334" s="130" t="s">
        <v>81</v>
      </c>
      <c r="C1334" s="131"/>
      <c r="D1334" s="132"/>
      <c r="E1334" s="136" t="s">
        <v>82</v>
      </c>
      <c r="F1334" s="137" t="s">
        <v>17</v>
      </c>
      <c r="G1334" s="139" t="s">
        <v>83</v>
      </c>
      <c r="H1334" s="140"/>
      <c r="I1334" s="141"/>
      <c r="J1334" s="142"/>
    </row>
    <row r="1335" spans="1:10" ht="26.25" x14ac:dyDescent="0.25">
      <c r="A1335" s="129"/>
      <c r="B1335" s="133"/>
      <c r="C1335" s="134"/>
      <c r="D1335" s="135"/>
      <c r="E1335" s="136"/>
      <c r="F1335" s="138"/>
      <c r="G1335" s="40" t="s">
        <v>84</v>
      </c>
      <c r="H1335" s="40" t="s">
        <v>85</v>
      </c>
      <c r="I1335" s="40" t="s">
        <v>90</v>
      </c>
      <c r="J1335" s="143"/>
    </row>
    <row r="1336" spans="1:10" x14ac:dyDescent="0.25">
      <c r="A1336" s="63" t="s">
        <v>20</v>
      </c>
      <c r="B1336" s="145" t="s">
        <v>86</v>
      </c>
      <c r="C1336" s="146"/>
      <c r="D1336" s="147"/>
      <c r="E1336" s="31" t="s">
        <v>33</v>
      </c>
      <c r="F1336" s="41">
        <v>1</v>
      </c>
      <c r="G1336" s="32" t="s">
        <v>21</v>
      </c>
      <c r="H1336" s="42">
        <f>IF(G1336="A",4,IF(G1336="B",3,IF(G1336="C",2,"0.00")))</f>
        <v>4</v>
      </c>
      <c r="I1336" s="42">
        <f>F1336*H1336</f>
        <v>4</v>
      </c>
      <c r="J1336" s="143"/>
    </row>
    <row r="1337" spans="1:10" ht="15.75" thickBot="1" x14ac:dyDescent="0.3">
      <c r="A1337" s="64" t="s">
        <v>22</v>
      </c>
      <c r="B1337" s="148" t="s">
        <v>87</v>
      </c>
      <c r="C1337" s="149"/>
      <c r="D1337" s="150"/>
      <c r="E1337" s="52" t="s">
        <v>34</v>
      </c>
      <c r="F1337" s="43">
        <v>1</v>
      </c>
      <c r="G1337" s="44" t="s">
        <v>24</v>
      </c>
      <c r="H1337" s="45">
        <f>IF(G1337="A",4,IF(G1337="B",3,IF(G1337="C",2,"0.00")))</f>
        <v>3</v>
      </c>
      <c r="I1337" s="45">
        <f>F1337*H1337</f>
        <v>3</v>
      </c>
      <c r="J1337" s="144"/>
    </row>
    <row r="1338" spans="1:10" x14ac:dyDescent="0.25">
      <c r="A1338" s="65"/>
      <c r="B1338" s="47"/>
      <c r="C1338" s="47"/>
      <c r="D1338" s="47"/>
      <c r="E1338" s="48"/>
      <c r="F1338" s="46"/>
      <c r="G1338" s="49"/>
      <c r="H1338" s="50"/>
      <c r="I1338" s="50"/>
      <c r="J1338" s="46"/>
    </row>
    <row r="1339" spans="1:10" x14ac:dyDescent="0.25">
      <c r="A1339" s="66"/>
      <c r="B1339" s="16"/>
      <c r="C1339" s="16"/>
      <c r="D1339" s="16"/>
      <c r="E1339" s="16"/>
      <c r="F1339" s="16"/>
      <c r="G1339" s="16"/>
      <c r="H1339" s="16"/>
      <c r="I1339" s="16"/>
      <c r="J1339" s="16"/>
    </row>
    <row r="1340" spans="1:10" ht="15.75" x14ac:dyDescent="0.25">
      <c r="A1340" s="67"/>
      <c r="B1340" s="18"/>
      <c r="C1340" s="18"/>
      <c r="D1340" s="1"/>
      <c r="E1340" s="17"/>
      <c r="F1340" s="79" t="s">
        <v>35</v>
      </c>
      <c r="G1340" s="79"/>
      <c r="H1340" s="79"/>
      <c r="I1340" s="79"/>
      <c r="J1340" s="79"/>
    </row>
    <row r="1341" spans="1:10" ht="15.75" x14ac:dyDescent="0.25">
      <c r="A1341" s="79" t="s">
        <v>36</v>
      </c>
      <c r="B1341" s="79"/>
      <c r="C1341" s="79"/>
      <c r="D1341" s="1"/>
      <c r="E1341" s="17"/>
      <c r="F1341" s="79" t="s">
        <v>36</v>
      </c>
      <c r="G1341" s="79"/>
      <c r="H1341" s="79"/>
      <c r="I1341" s="79"/>
      <c r="J1341" s="79"/>
    </row>
    <row r="1342" spans="1:10" ht="15.75" x14ac:dyDescent="0.25">
      <c r="A1342" s="79" t="s">
        <v>37</v>
      </c>
      <c r="B1342" s="79"/>
      <c r="C1342" s="79"/>
      <c r="D1342" s="1"/>
      <c r="E1342" s="17"/>
      <c r="F1342" s="79" t="s">
        <v>38</v>
      </c>
      <c r="G1342" s="79"/>
      <c r="H1342" s="79"/>
      <c r="I1342" s="79"/>
      <c r="J1342" s="79"/>
    </row>
    <row r="1343" spans="1:10" ht="15.75" x14ac:dyDescent="0.25">
      <c r="B1343" s="18"/>
      <c r="C1343" s="18"/>
      <c r="D1343" s="1"/>
      <c r="E1343" s="18"/>
      <c r="F1343" s="1"/>
      <c r="G1343" s="18"/>
      <c r="H1343" s="18"/>
      <c r="I1343" s="18"/>
      <c r="J1343" s="1"/>
    </row>
    <row r="1344" spans="1:10" ht="15.75" x14ac:dyDescent="0.25">
      <c r="B1344" s="18"/>
      <c r="C1344" s="18"/>
      <c r="D1344" s="1"/>
      <c r="E1344" s="18"/>
      <c r="F1344" s="1"/>
      <c r="G1344" s="18"/>
      <c r="H1344" s="18"/>
      <c r="I1344" s="18"/>
      <c r="J1344" s="1"/>
    </row>
    <row r="1345" spans="1:10" ht="15.75" x14ac:dyDescent="0.25">
      <c r="B1345" s="18"/>
      <c r="C1345" s="18"/>
      <c r="D1345" s="1"/>
      <c r="E1345" s="18"/>
      <c r="F1345" s="1"/>
      <c r="G1345" s="18"/>
      <c r="H1345" s="18"/>
      <c r="I1345" s="18"/>
      <c r="J1345" s="1"/>
    </row>
    <row r="1346" spans="1:10" ht="15.75" x14ac:dyDescent="0.25">
      <c r="A1346" s="126" t="s">
        <v>39</v>
      </c>
      <c r="B1346" s="126"/>
      <c r="C1346" s="126"/>
      <c r="D1346" s="19"/>
      <c r="E1346" s="20"/>
      <c r="F1346" s="127" t="s">
        <v>40</v>
      </c>
      <c r="G1346" s="127"/>
      <c r="H1346" s="127"/>
      <c r="I1346" s="127"/>
      <c r="J1346" s="127"/>
    </row>
    <row r="1347" spans="1:10" ht="15.75" x14ac:dyDescent="0.25">
      <c r="A1347" s="80" t="s">
        <v>41</v>
      </c>
      <c r="B1347" s="80"/>
      <c r="C1347" s="80"/>
      <c r="D1347" s="19"/>
      <c r="E1347" s="20"/>
      <c r="F1347" s="81" t="s">
        <v>42</v>
      </c>
      <c r="G1347" s="81"/>
      <c r="H1347" s="81"/>
      <c r="I1347" s="81"/>
      <c r="J1347" s="81"/>
    </row>
    <row r="1351" spans="1:10" x14ac:dyDescent="0.25"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ht="20.25" x14ac:dyDescent="0.25">
      <c r="B1352" s="160" t="s">
        <v>0</v>
      </c>
      <c r="C1352" s="160"/>
      <c r="D1352" s="160"/>
      <c r="E1352" s="160"/>
      <c r="F1352" s="160"/>
      <c r="G1352" s="160"/>
      <c r="H1352" s="160"/>
      <c r="I1352" s="160"/>
      <c r="J1352" s="160"/>
    </row>
    <row r="1353" spans="1:10" ht="20.25" x14ac:dyDescent="0.25">
      <c r="B1353" s="160" t="s">
        <v>1</v>
      </c>
      <c r="C1353" s="160"/>
      <c r="D1353" s="160"/>
      <c r="E1353" s="160"/>
      <c r="F1353" s="160"/>
      <c r="G1353" s="160"/>
      <c r="H1353" s="160"/>
      <c r="I1353" s="160"/>
      <c r="J1353" s="160"/>
    </row>
    <row r="1354" spans="1:10" ht="15.75" x14ac:dyDescent="0.25">
      <c r="B1354" s="161" t="s">
        <v>2</v>
      </c>
      <c r="C1354" s="161"/>
      <c r="D1354" s="161"/>
      <c r="E1354" s="161"/>
      <c r="F1354" s="161"/>
      <c r="G1354" s="161"/>
      <c r="H1354" s="161"/>
      <c r="I1354" s="161"/>
      <c r="J1354" s="161"/>
    </row>
    <row r="1355" spans="1:10" ht="15.75" x14ac:dyDescent="0.25">
      <c r="B1355" s="162" t="s">
        <v>3</v>
      </c>
      <c r="C1355" s="162"/>
      <c r="D1355" s="162"/>
      <c r="E1355" s="162"/>
      <c r="F1355" s="162"/>
      <c r="G1355" s="162"/>
      <c r="H1355" s="162"/>
      <c r="I1355" s="162"/>
      <c r="J1355" s="162"/>
    </row>
    <row r="1356" spans="1:10" ht="15.75" x14ac:dyDescent="0.25">
      <c r="A1356" s="55"/>
      <c r="B1356" s="3"/>
      <c r="C1356" s="3"/>
      <c r="D1356" s="3"/>
      <c r="E1356" s="3"/>
      <c r="F1356" s="3"/>
      <c r="G1356" s="3"/>
      <c r="H1356" s="3"/>
      <c r="I1356" s="3"/>
      <c r="J1356" s="3"/>
    </row>
    <row r="1357" spans="1:10" ht="18.75" x14ac:dyDescent="0.25">
      <c r="A1357" s="163" t="s">
        <v>4</v>
      </c>
      <c r="B1357" s="163"/>
      <c r="C1357" s="163"/>
      <c r="D1357" s="163"/>
      <c r="E1357" s="163"/>
      <c r="F1357" s="163"/>
      <c r="G1357" s="163"/>
      <c r="H1357" s="163"/>
      <c r="I1357" s="163"/>
      <c r="J1357" s="163"/>
    </row>
    <row r="1358" spans="1:10" ht="19.5" x14ac:dyDescent="0.25">
      <c r="A1358" s="163" t="s">
        <v>5</v>
      </c>
      <c r="B1358" s="163"/>
      <c r="C1358" s="163"/>
      <c r="D1358" s="163"/>
      <c r="E1358" s="163"/>
      <c r="F1358" s="163"/>
      <c r="G1358" s="163"/>
      <c r="H1358" s="163"/>
      <c r="I1358" s="163"/>
      <c r="J1358" s="163"/>
    </row>
    <row r="1359" spans="1:10" ht="18.75" x14ac:dyDescent="0.25">
      <c r="A1359" s="56"/>
      <c r="B1359" s="4"/>
      <c r="C1359" s="4"/>
      <c r="D1359" s="4"/>
      <c r="E1359" s="4"/>
      <c r="F1359" s="4"/>
      <c r="G1359" s="4"/>
      <c r="H1359" s="4"/>
      <c r="I1359" s="4"/>
      <c r="J1359" s="4"/>
    </row>
    <row r="1360" spans="1:10" ht="15.75" x14ac:dyDescent="0.25">
      <c r="B1360" s="5" t="s">
        <v>6</v>
      </c>
      <c r="C1360" s="1"/>
      <c r="D1360" s="6" t="s">
        <v>7</v>
      </c>
      <c r="E1360" s="7" t="s">
        <v>8</v>
      </c>
      <c r="F1360" s="7"/>
      <c r="G1360" s="5"/>
      <c r="H1360" s="5"/>
      <c r="I1360" s="5"/>
      <c r="J1360" s="5"/>
    </row>
    <row r="1361" spans="1:10" ht="15.75" x14ac:dyDescent="0.25">
      <c r="B1361" s="5" t="s">
        <v>9</v>
      </c>
      <c r="C1361" s="1"/>
      <c r="D1361" s="6" t="s">
        <v>7</v>
      </c>
      <c r="E1361" s="113">
        <v>1719002001</v>
      </c>
      <c r="F1361" s="113"/>
      <c r="G1361" s="5"/>
      <c r="H1361" s="5"/>
      <c r="I1361" s="5"/>
      <c r="J1361" s="5"/>
    </row>
    <row r="1362" spans="1:10" ht="15.75" x14ac:dyDescent="0.25">
      <c r="B1362" s="5" t="s">
        <v>10</v>
      </c>
      <c r="C1362" s="1"/>
      <c r="D1362" s="6" t="s">
        <v>7</v>
      </c>
      <c r="E1362" s="6">
        <v>2017</v>
      </c>
      <c r="F1362" s="5"/>
      <c r="G1362" s="5"/>
      <c r="H1362" s="5"/>
      <c r="I1362" s="5"/>
      <c r="J1362" s="5"/>
    </row>
    <row r="1363" spans="1:10" ht="15.75" x14ac:dyDescent="0.25">
      <c r="B1363" s="5" t="s">
        <v>11</v>
      </c>
      <c r="C1363" s="1"/>
      <c r="D1363" s="6" t="s">
        <v>7</v>
      </c>
      <c r="E1363" s="8" t="s">
        <v>43</v>
      </c>
      <c r="F1363" s="5"/>
      <c r="G1363" s="5"/>
      <c r="H1363" s="5"/>
      <c r="I1363" s="5"/>
      <c r="J1363" s="5"/>
    </row>
    <row r="1364" spans="1:10" ht="15.75" x14ac:dyDescent="0.25">
      <c r="B1364" s="5" t="s">
        <v>12</v>
      </c>
      <c r="C1364" s="1"/>
      <c r="D1364" s="6" t="s">
        <v>7</v>
      </c>
      <c r="E1364" s="6" t="s">
        <v>13</v>
      </c>
      <c r="F1364" s="5"/>
      <c r="G1364" s="5"/>
      <c r="H1364" s="5"/>
      <c r="I1364" s="5"/>
      <c r="J1364" s="5"/>
    </row>
    <row r="1365" spans="1:10" ht="16.5" thickBot="1" x14ac:dyDescent="0.3">
      <c r="A1365" s="55"/>
      <c r="B1365" s="2"/>
      <c r="C1365" s="9"/>
      <c r="D1365" s="9"/>
      <c r="E1365" s="9"/>
      <c r="F1365" s="9"/>
      <c r="G1365" s="10"/>
      <c r="H1365" s="2"/>
      <c r="I1365" s="2"/>
      <c r="J1365" s="2"/>
    </row>
    <row r="1366" spans="1:10" x14ac:dyDescent="0.25">
      <c r="A1366" s="114" t="s">
        <v>14</v>
      </c>
      <c r="B1366" s="117" t="s">
        <v>15</v>
      </c>
      <c r="C1366" s="118"/>
      <c r="D1366" s="119"/>
      <c r="E1366" s="155" t="s">
        <v>16</v>
      </c>
      <c r="F1366" s="158" t="s">
        <v>17</v>
      </c>
      <c r="G1366" s="105" t="s">
        <v>59</v>
      </c>
      <c r="H1366" s="106"/>
      <c r="I1366" s="107"/>
      <c r="J1366" s="108" t="s">
        <v>88</v>
      </c>
    </row>
    <row r="1367" spans="1:10" x14ac:dyDescent="0.25">
      <c r="A1367" s="115"/>
      <c r="B1367" s="120"/>
      <c r="C1367" s="121"/>
      <c r="D1367" s="122"/>
      <c r="E1367" s="156"/>
      <c r="F1367" s="159"/>
      <c r="G1367" s="111" t="s">
        <v>58</v>
      </c>
      <c r="H1367" s="111" t="s">
        <v>18</v>
      </c>
      <c r="I1367" s="111" t="s">
        <v>19</v>
      </c>
      <c r="J1367" s="109"/>
    </row>
    <row r="1368" spans="1:10" x14ac:dyDescent="0.25">
      <c r="A1368" s="116"/>
      <c r="B1368" s="123"/>
      <c r="C1368" s="124"/>
      <c r="D1368" s="125"/>
      <c r="E1368" s="157"/>
      <c r="F1368" s="112"/>
      <c r="G1368" s="112"/>
      <c r="H1368" s="112"/>
      <c r="I1368" s="112"/>
      <c r="J1368" s="110"/>
    </row>
    <row r="1369" spans="1:10" ht="15.75" thickBot="1" x14ac:dyDescent="0.3">
      <c r="A1369" s="57">
        <v>1</v>
      </c>
      <c r="B1369" s="94">
        <v>2</v>
      </c>
      <c r="C1369" s="95"/>
      <c r="D1369" s="96"/>
      <c r="E1369" s="11">
        <v>3</v>
      </c>
      <c r="F1369" s="13">
        <v>4</v>
      </c>
      <c r="G1369" s="12">
        <v>5</v>
      </c>
      <c r="H1369" s="13">
        <v>6</v>
      </c>
      <c r="I1369" s="13">
        <v>7</v>
      </c>
      <c r="J1369" s="14">
        <v>8</v>
      </c>
    </row>
    <row r="1370" spans="1:10" x14ac:dyDescent="0.25">
      <c r="A1370" s="58" t="s">
        <v>20</v>
      </c>
      <c r="B1370" s="97" t="s">
        <v>61</v>
      </c>
      <c r="C1370" s="98"/>
      <c r="D1370" s="99"/>
      <c r="E1370" s="27" t="s">
        <v>44</v>
      </c>
      <c r="F1370" s="28">
        <v>1</v>
      </c>
      <c r="G1370" s="29" t="s">
        <v>21</v>
      </c>
      <c r="H1370" s="30">
        <f>IF(G1370="A",4,IF(G1370="B",3,IF(G1370="C",2,"0.00")))</f>
        <v>4</v>
      </c>
      <c r="I1370" s="51">
        <f t="shared" ref="I1370:I1383" si="73">F1370*H1370</f>
        <v>4</v>
      </c>
      <c r="J1370" s="100" t="s">
        <v>89</v>
      </c>
    </row>
    <row r="1371" spans="1:10" ht="26.25" customHeight="1" x14ac:dyDescent="0.25">
      <c r="A1371" s="59" t="s">
        <v>22</v>
      </c>
      <c r="B1371" s="102" t="s">
        <v>62</v>
      </c>
      <c r="C1371" s="103"/>
      <c r="D1371" s="104"/>
      <c r="E1371" s="28" t="s">
        <v>45</v>
      </c>
      <c r="F1371" s="31">
        <v>1</v>
      </c>
      <c r="G1371" s="32" t="s">
        <v>21</v>
      </c>
      <c r="H1371" s="33">
        <f t="shared" ref="H1371:H1376" si="74">IF(G1371="A",4,IF(G1371="B",3,IF(G1371="C",2,"0.00")))</f>
        <v>4</v>
      </c>
      <c r="I1371" s="42">
        <f t="shared" si="73"/>
        <v>4</v>
      </c>
      <c r="J1371" s="101"/>
    </row>
    <row r="1372" spans="1:10" ht="26.25" customHeight="1" x14ac:dyDescent="0.25">
      <c r="A1372" s="59" t="s">
        <v>23</v>
      </c>
      <c r="B1372" s="91" t="s">
        <v>63</v>
      </c>
      <c r="C1372" s="92"/>
      <c r="D1372" s="93"/>
      <c r="E1372" s="28" t="s">
        <v>46</v>
      </c>
      <c r="F1372" s="31">
        <v>1</v>
      </c>
      <c r="G1372" s="32" t="s">
        <v>24</v>
      </c>
      <c r="H1372" s="33">
        <f t="shared" si="74"/>
        <v>3</v>
      </c>
      <c r="I1372" s="42">
        <f t="shared" si="73"/>
        <v>3</v>
      </c>
      <c r="J1372" s="34" t="s">
        <v>64</v>
      </c>
    </row>
    <row r="1373" spans="1:10" ht="26.25" customHeight="1" x14ac:dyDescent="0.25">
      <c r="A1373" s="59" t="s">
        <v>25</v>
      </c>
      <c r="B1373" s="87" t="s">
        <v>65</v>
      </c>
      <c r="C1373" s="88"/>
      <c r="D1373" s="89"/>
      <c r="E1373" s="28" t="s">
        <v>47</v>
      </c>
      <c r="F1373" s="31">
        <v>1</v>
      </c>
      <c r="G1373" s="32" t="s">
        <v>24</v>
      </c>
      <c r="H1373" s="33">
        <f t="shared" si="74"/>
        <v>3</v>
      </c>
      <c r="I1373" s="42">
        <f t="shared" si="73"/>
        <v>3</v>
      </c>
      <c r="J1373" s="34" t="s">
        <v>66</v>
      </c>
    </row>
    <row r="1374" spans="1:10" ht="42.75" customHeight="1" x14ac:dyDescent="0.25">
      <c r="A1374" s="59" t="s">
        <v>26</v>
      </c>
      <c r="B1374" s="87" t="s">
        <v>67</v>
      </c>
      <c r="C1374" s="88"/>
      <c r="D1374" s="89"/>
      <c r="E1374" s="28" t="s">
        <v>48</v>
      </c>
      <c r="F1374" s="31">
        <v>1</v>
      </c>
      <c r="G1374" s="32" t="s">
        <v>24</v>
      </c>
      <c r="H1374" s="33">
        <f t="shared" si="74"/>
        <v>3</v>
      </c>
      <c r="I1374" s="42">
        <f t="shared" si="73"/>
        <v>3</v>
      </c>
      <c r="J1374" s="34" t="s">
        <v>68</v>
      </c>
    </row>
    <row r="1375" spans="1:10" ht="26.25" customHeight="1" x14ac:dyDescent="0.25">
      <c r="A1375" s="59" t="s">
        <v>27</v>
      </c>
      <c r="B1375" s="87" t="s">
        <v>69</v>
      </c>
      <c r="C1375" s="88"/>
      <c r="D1375" s="89"/>
      <c r="E1375" s="28" t="s">
        <v>49</v>
      </c>
      <c r="F1375" s="31">
        <v>1</v>
      </c>
      <c r="G1375" s="32" t="s">
        <v>24</v>
      </c>
      <c r="H1375" s="33">
        <f t="shared" si="74"/>
        <v>3</v>
      </c>
      <c r="I1375" s="42">
        <f t="shared" si="73"/>
        <v>3</v>
      </c>
      <c r="J1375" s="34" t="s">
        <v>70</v>
      </c>
    </row>
    <row r="1376" spans="1:10" ht="26.25" customHeight="1" thickBot="1" x14ac:dyDescent="0.3">
      <c r="A1376" s="60" t="s">
        <v>28</v>
      </c>
      <c r="B1376" s="90" t="s">
        <v>71</v>
      </c>
      <c r="C1376" s="90"/>
      <c r="D1376" s="90"/>
      <c r="E1376" s="31" t="s">
        <v>50</v>
      </c>
      <c r="F1376" s="28">
        <v>1</v>
      </c>
      <c r="G1376" s="32" t="s">
        <v>24</v>
      </c>
      <c r="H1376" s="33">
        <f t="shared" si="74"/>
        <v>3</v>
      </c>
      <c r="I1376" s="42">
        <f t="shared" si="73"/>
        <v>3</v>
      </c>
      <c r="J1376" s="34"/>
    </row>
    <row r="1377" spans="1:10" ht="26.25" customHeight="1" x14ac:dyDescent="0.25">
      <c r="A1377" s="59" t="s">
        <v>51</v>
      </c>
      <c r="B1377" s="152" t="s">
        <v>72</v>
      </c>
      <c r="C1377" s="153"/>
      <c r="D1377" s="154"/>
      <c r="E1377" s="28" t="s">
        <v>44</v>
      </c>
      <c r="F1377" s="31">
        <v>2</v>
      </c>
      <c r="G1377" s="32" t="s">
        <v>21</v>
      </c>
      <c r="H1377" s="30">
        <f>IF(G1377="A",4,IF(G1377="B",3,IF(G1377="C",2,"0.00")))</f>
        <v>4</v>
      </c>
      <c r="I1377" s="42">
        <f t="shared" si="73"/>
        <v>8</v>
      </c>
      <c r="J1377" s="34"/>
    </row>
    <row r="1378" spans="1:10" ht="26.25" customHeight="1" x14ac:dyDescent="0.25">
      <c r="A1378" s="60" t="s">
        <v>52</v>
      </c>
      <c r="B1378" s="151" t="s">
        <v>73</v>
      </c>
      <c r="C1378" s="92"/>
      <c r="D1378" s="93"/>
      <c r="E1378" s="28" t="s">
        <v>45</v>
      </c>
      <c r="F1378" s="31">
        <v>1</v>
      </c>
      <c r="G1378" s="32" t="s">
        <v>21</v>
      </c>
      <c r="H1378" s="33">
        <f t="shared" ref="H1378:H1383" si="75">IF(G1378="A",4,IF(G1378="B",3,IF(G1378="C",2,"0.00")))</f>
        <v>4</v>
      </c>
      <c r="I1378" s="42">
        <f t="shared" si="73"/>
        <v>4</v>
      </c>
      <c r="J1378" s="34"/>
    </row>
    <row r="1379" spans="1:10" ht="38.25" customHeight="1" x14ac:dyDescent="0.25">
      <c r="A1379" s="59" t="s">
        <v>53</v>
      </c>
      <c r="B1379" s="91" t="s">
        <v>74</v>
      </c>
      <c r="C1379" s="92"/>
      <c r="D1379" s="93"/>
      <c r="E1379" s="28" t="s">
        <v>46</v>
      </c>
      <c r="F1379" s="31">
        <v>1</v>
      </c>
      <c r="G1379" s="32" t="s">
        <v>21</v>
      </c>
      <c r="H1379" s="33">
        <f t="shared" si="75"/>
        <v>4</v>
      </c>
      <c r="I1379" s="42">
        <f t="shared" si="73"/>
        <v>4</v>
      </c>
      <c r="J1379" s="34"/>
    </row>
    <row r="1380" spans="1:10" ht="33" customHeight="1" x14ac:dyDescent="0.25">
      <c r="A1380" s="60" t="s">
        <v>54</v>
      </c>
      <c r="B1380" s="87" t="s">
        <v>75</v>
      </c>
      <c r="C1380" s="88"/>
      <c r="D1380" s="89"/>
      <c r="E1380" s="28" t="s">
        <v>47</v>
      </c>
      <c r="F1380" s="31">
        <v>3</v>
      </c>
      <c r="G1380" s="32" t="s">
        <v>24</v>
      </c>
      <c r="H1380" s="33">
        <f t="shared" si="75"/>
        <v>3</v>
      </c>
      <c r="I1380" s="42">
        <f t="shared" si="73"/>
        <v>9</v>
      </c>
      <c r="J1380" s="34"/>
    </row>
    <row r="1381" spans="1:10" ht="39.75" customHeight="1" x14ac:dyDescent="0.25">
      <c r="A1381" s="61" t="s">
        <v>55</v>
      </c>
      <c r="B1381" s="87" t="s">
        <v>76</v>
      </c>
      <c r="C1381" s="88"/>
      <c r="D1381" s="89"/>
      <c r="E1381" s="28" t="s">
        <v>48</v>
      </c>
      <c r="F1381" s="31">
        <v>1</v>
      </c>
      <c r="G1381" s="32" t="s">
        <v>24</v>
      </c>
      <c r="H1381" s="33">
        <f t="shared" si="75"/>
        <v>3</v>
      </c>
      <c r="I1381" s="42">
        <f t="shared" si="73"/>
        <v>3</v>
      </c>
      <c r="J1381" s="34"/>
    </row>
    <row r="1382" spans="1:10" ht="27.75" customHeight="1" x14ac:dyDescent="0.25">
      <c r="A1382" s="62" t="s">
        <v>56</v>
      </c>
      <c r="B1382" s="87" t="s">
        <v>77</v>
      </c>
      <c r="C1382" s="88"/>
      <c r="D1382" s="89"/>
      <c r="E1382" s="28" t="s">
        <v>49</v>
      </c>
      <c r="F1382" s="31">
        <v>2</v>
      </c>
      <c r="G1382" s="32" t="s">
        <v>24</v>
      </c>
      <c r="H1382" s="33">
        <f t="shared" si="75"/>
        <v>3</v>
      </c>
      <c r="I1382" s="42">
        <f t="shared" si="73"/>
        <v>6</v>
      </c>
      <c r="J1382" s="34"/>
    </row>
    <row r="1383" spans="1:10" ht="25.5" customHeight="1" x14ac:dyDescent="0.25">
      <c r="A1383" s="62" t="s">
        <v>57</v>
      </c>
      <c r="B1383" s="87" t="s">
        <v>78</v>
      </c>
      <c r="C1383" s="88"/>
      <c r="D1383" s="89"/>
      <c r="E1383" s="28" t="s">
        <v>50</v>
      </c>
      <c r="F1383" s="31">
        <v>1</v>
      </c>
      <c r="G1383" s="32" t="s">
        <v>24</v>
      </c>
      <c r="H1383" s="33">
        <f t="shared" si="75"/>
        <v>3</v>
      </c>
      <c r="I1383" s="33">
        <f t="shared" si="73"/>
        <v>3</v>
      </c>
      <c r="J1383" s="34"/>
    </row>
    <row r="1384" spans="1:10" ht="23.25" customHeight="1" x14ac:dyDescent="0.25">
      <c r="A1384" s="74" t="s">
        <v>79</v>
      </c>
      <c r="B1384" s="75"/>
      <c r="C1384" s="75"/>
      <c r="D1384" s="75"/>
      <c r="E1384" s="76"/>
      <c r="F1384" s="35">
        <f>SUM(F1370:F1383)</f>
        <v>18</v>
      </c>
      <c r="G1384" s="77" t="s">
        <v>29</v>
      </c>
      <c r="H1384" s="78"/>
      <c r="I1384" s="36">
        <f>SUM(I1370:I1383)</f>
        <v>60</v>
      </c>
      <c r="J1384" s="37" t="s">
        <v>30</v>
      </c>
    </row>
    <row r="1385" spans="1:10" ht="23.25" customHeight="1" x14ac:dyDescent="0.25">
      <c r="A1385" s="82" t="s">
        <v>60</v>
      </c>
      <c r="B1385" s="83"/>
      <c r="C1385" s="83"/>
      <c r="D1385" s="83"/>
      <c r="E1385" s="83"/>
      <c r="F1385" s="83"/>
      <c r="G1385" s="83"/>
      <c r="H1385" s="78"/>
      <c r="I1385" s="38">
        <f>I1384/18</f>
        <v>3.3333333333333335</v>
      </c>
      <c r="J1385" s="39" t="s">
        <v>31</v>
      </c>
    </row>
    <row r="1386" spans="1:10" ht="23.25" customHeight="1" x14ac:dyDescent="0.25">
      <c r="A1386" s="74" t="s">
        <v>80</v>
      </c>
      <c r="B1386" s="75"/>
      <c r="C1386" s="75"/>
      <c r="D1386" s="75"/>
      <c r="E1386" s="75"/>
      <c r="F1386" s="75"/>
      <c r="G1386" s="75"/>
      <c r="H1386" s="76"/>
      <c r="I1386" s="38"/>
      <c r="J1386" s="39" t="s">
        <v>31</v>
      </c>
    </row>
    <row r="1387" spans="1:10" x14ac:dyDescent="0.25">
      <c r="A1387" s="84"/>
      <c r="B1387" s="85"/>
      <c r="C1387" s="85"/>
      <c r="D1387" s="85"/>
      <c r="E1387" s="85"/>
      <c r="F1387" s="85"/>
      <c r="G1387" s="85"/>
      <c r="H1387" s="85"/>
      <c r="I1387" s="85"/>
      <c r="J1387" s="86"/>
    </row>
    <row r="1388" spans="1:10" x14ac:dyDescent="0.25">
      <c r="A1388" s="128" t="s">
        <v>14</v>
      </c>
      <c r="B1388" s="130" t="s">
        <v>81</v>
      </c>
      <c r="C1388" s="131"/>
      <c r="D1388" s="132"/>
      <c r="E1388" s="136" t="s">
        <v>82</v>
      </c>
      <c r="F1388" s="137" t="s">
        <v>17</v>
      </c>
      <c r="G1388" s="139" t="s">
        <v>83</v>
      </c>
      <c r="H1388" s="140"/>
      <c r="I1388" s="141"/>
      <c r="J1388" s="142"/>
    </row>
    <row r="1389" spans="1:10" ht="26.25" x14ac:dyDescent="0.25">
      <c r="A1389" s="129"/>
      <c r="B1389" s="133"/>
      <c r="C1389" s="134"/>
      <c r="D1389" s="135"/>
      <c r="E1389" s="136"/>
      <c r="F1389" s="138"/>
      <c r="G1389" s="40" t="s">
        <v>84</v>
      </c>
      <c r="H1389" s="40" t="s">
        <v>85</v>
      </c>
      <c r="I1389" s="40" t="s">
        <v>90</v>
      </c>
      <c r="J1389" s="143"/>
    </row>
    <row r="1390" spans="1:10" x14ac:dyDescent="0.25">
      <c r="A1390" s="63" t="s">
        <v>20</v>
      </c>
      <c r="B1390" s="145" t="s">
        <v>86</v>
      </c>
      <c r="C1390" s="146"/>
      <c r="D1390" s="147"/>
      <c r="E1390" s="31" t="s">
        <v>33</v>
      </c>
      <c r="F1390" s="41">
        <v>1</v>
      </c>
      <c r="G1390" s="32" t="s">
        <v>21</v>
      </c>
      <c r="H1390" s="42">
        <f>IF(G1390="A",4,IF(G1390="B",3,IF(G1390="C",2,"0.00")))</f>
        <v>4</v>
      </c>
      <c r="I1390" s="42">
        <f>F1390*H1390</f>
        <v>4</v>
      </c>
      <c r="J1390" s="143"/>
    </row>
    <row r="1391" spans="1:10" ht="15.75" thickBot="1" x14ac:dyDescent="0.3">
      <c r="A1391" s="64" t="s">
        <v>22</v>
      </c>
      <c r="B1391" s="148" t="s">
        <v>87</v>
      </c>
      <c r="C1391" s="149"/>
      <c r="D1391" s="150"/>
      <c r="E1391" s="52" t="s">
        <v>34</v>
      </c>
      <c r="F1391" s="43">
        <v>1</v>
      </c>
      <c r="G1391" s="44" t="s">
        <v>24</v>
      </c>
      <c r="H1391" s="45">
        <f>IF(G1391="A",4,IF(G1391="B",3,IF(G1391="C",2,"0.00")))</f>
        <v>3</v>
      </c>
      <c r="I1391" s="45">
        <f>F1391*H1391</f>
        <v>3</v>
      </c>
      <c r="J1391" s="144"/>
    </row>
    <row r="1392" spans="1:10" x14ac:dyDescent="0.25">
      <c r="A1392" s="65"/>
      <c r="B1392" s="47"/>
      <c r="C1392" s="47"/>
      <c r="D1392" s="47"/>
      <c r="E1392" s="48"/>
      <c r="F1392" s="46"/>
      <c r="G1392" s="49"/>
      <c r="H1392" s="50"/>
      <c r="I1392" s="50"/>
      <c r="J1392" s="46"/>
    </row>
    <row r="1393" spans="1:10" x14ac:dyDescent="0.25">
      <c r="A1393" s="66"/>
      <c r="B1393" s="16"/>
      <c r="C1393" s="16"/>
      <c r="D1393" s="16"/>
      <c r="E1393" s="16"/>
      <c r="F1393" s="16"/>
      <c r="G1393" s="16"/>
      <c r="H1393" s="16"/>
      <c r="I1393" s="16"/>
      <c r="J1393" s="16"/>
    </row>
    <row r="1394" spans="1:10" ht="15.75" x14ac:dyDescent="0.25">
      <c r="A1394" s="67"/>
      <c r="B1394" s="18"/>
      <c r="C1394" s="18"/>
      <c r="D1394" s="1"/>
      <c r="E1394" s="17"/>
      <c r="F1394" s="79" t="s">
        <v>35</v>
      </c>
      <c r="G1394" s="79"/>
      <c r="H1394" s="79"/>
      <c r="I1394" s="79"/>
      <c r="J1394" s="79"/>
    </row>
    <row r="1395" spans="1:10" ht="15.75" x14ac:dyDescent="0.25">
      <c r="A1395" s="79" t="s">
        <v>36</v>
      </c>
      <c r="B1395" s="79"/>
      <c r="C1395" s="79"/>
      <c r="D1395" s="1"/>
      <c r="E1395" s="17"/>
      <c r="F1395" s="79" t="s">
        <v>36</v>
      </c>
      <c r="G1395" s="79"/>
      <c r="H1395" s="79"/>
      <c r="I1395" s="79"/>
      <c r="J1395" s="79"/>
    </row>
    <row r="1396" spans="1:10" ht="15.75" x14ac:dyDescent="0.25">
      <c r="A1396" s="79" t="s">
        <v>37</v>
      </c>
      <c r="B1396" s="79"/>
      <c r="C1396" s="79"/>
      <c r="D1396" s="1"/>
      <c r="E1396" s="17"/>
      <c r="F1396" s="79" t="s">
        <v>38</v>
      </c>
      <c r="G1396" s="79"/>
      <c r="H1396" s="79"/>
      <c r="I1396" s="79"/>
      <c r="J1396" s="79"/>
    </row>
    <row r="1397" spans="1:10" ht="15.75" x14ac:dyDescent="0.25">
      <c r="B1397" s="18"/>
      <c r="C1397" s="18"/>
      <c r="D1397" s="1"/>
      <c r="E1397" s="18"/>
      <c r="F1397" s="1"/>
      <c r="G1397" s="18"/>
      <c r="H1397" s="18"/>
      <c r="I1397" s="18"/>
      <c r="J1397" s="1"/>
    </row>
    <row r="1398" spans="1:10" ht="15.75" x14ac:dyDescent="0.25">
      <c r="B1398" s="18"/>
      <c r="C1398" s="18"/>
      <c r="D1398" s="1"/>
      <c r="E1398" s="18"/>
      <c r="F1398" s="1"/>
      <c r="G1398" s="18"/>
      <c r="H1398" s="18"/>
      <c r="I1398" s="18"/>
      <c r="J1398" s="1"/>
    </row>
    <row r="1399" spans="1:10" ht="15.75" x14ac:dyDescent="0.25">
      <c r="B1399" s="18"/>
      <c r="C1399" s="18"/>
      <c r="D1399" s="1"/>
      <c r="E1399" s="18"/>
      <c r="F1399" s="1"/>
      <c r="G1399" s="18"/>
      <c r="H1399" s="18"/>
      <c r="I1399" s="18"/>
      <c r="J1399" s="1"/>
    </row>
    <row r="1400" spans="1:10" ht="15.75" x14ac:dyDescent="0.25">
      <c r="A1400" s="126" t="s">
        <v>39</v>
      </c>
      <c r="B1400" s="126"/>
      <c r="C1400" s="126"/>
      <c r="D1400" s="19"/>
      <c r="E1400" s="20"/>
      <c r="F1400" s="127" t="s">
        <v>40</v>
      </c>
      <c r="G1400" s="127"/>
      <c r="H1400" s="127"/>
      <c r="I1400" s="127"/>
      <c r="J1400" s="127"/>
    </row>
    <row r="1401" spans="1:10" ht="15.75" x14ac:dyDescent="0.25">
      <c r="A1401" s="80" t="s">
        <v>41</v>
      </c>
      <c r="B1401" s="80"/>
      <c r="C1401" s="80"/>
      <c r="D1401" s="19"/>
      <c r="E1401" s="20"/>
      <c r="F1401" s="81" t="s">
        <v>42</v>
      </c>
      <c r="G1401" s="81"/>
      <c r="H1401" s="81"/>
      <c r="I1401" s="81"/>
      <c r="J1401" s="81"/>
    </row>
    <row r="1405" spans="1:10" x14ac:dyDescent="0.25"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ht="20.25" x14ac:dyDescent="0.25">
      <c r="B1406" s="160" t="s">
        <v>0</v>
      </c>
      <c r="C1406" s="160"/>
      <c r="D1406" s="160"/>
      <c r="E1406" s="160"/>
      <c r="F1406" s="160"/>
      <c r="G1406" s="160"/>
      <c r="H1406" s="160"/>
      <c r="I1406" s="160"/>
      <c r="J1406" s="160"/>
    </row>
    <row r="1407" spans="1:10" ht="20.25" x14ac:dyDescent="0.25">
      <c r="B1407" s="160" t="s">
        <v>1</v>
      </c>
      <c r="C1407" s="160"/>
      <c r="D1407" s="160"/>
      <c r="E1407" s="160"/>
      <c r="F1407" s="160"/>
      <c r="G1407" s="160"/>
      <c r="H1407" s="160"/>
      <c r="I1407" s="160"/>
      <c r="J1407" s="160"/>
    </row>
    <row r="1408" spans="1:10" ht="15.75" x14ac:dyDescent="0.25">
      <c r="B1408" s="161" t="s">
        <v>2</v>
      </c>
      <c r="C1408" s="161"/>
      <c r="D1408" s="161"/>
      <c r="E1408" s="161"/>
      <c r="F1408" s="161"/>
      <c r="G1408" s="161"/>
      <c r="H1408" s="161"/>
      <c r="I1408" s="161"/>
      <c r="J1408" s="161"/>
    </row>
    <row r="1409" spans="1:10" ht="15.75" x14ac:dyDescent="0.25">
      <c r="B1409" s="162" t="s">
        <v>3</v>
      </c>
      <c r="C1409" s="162"/>
      <c r="D1409" s="162"/>
      <c r="E1409" s="162"/>
      <c r="F1409" s="162"/>
      <c r="G1409" s="162"/>
      <c r="H1409" s="162"/>
      <c r="I1409" s="162"/>
      <c r="J1409" s="162"/>
    </row>
    <row r="1410" spans="1:10" ht="15.75" x14ac:dyDescent="0.25">
      <c r="A1410" s="55"/>
      <c r="B1410" s="3"/>
      <c r="C1410" s="3"/>
      <c r="D1410" s="3"/>
      <c r="E1410" s="3"/>
      <c r="F1410" s="3"/>
      <c r="G1410" s="3"/>
      <c r="H1410" s="3"/>
      <c r="I1410" s="3"/>
      <c r="J1410" s="3"/>
    </row>
    <row r="1411" spans="1:10" ht="18.75" x14ac:dyDescent="0.25">
      <c r="A1411" s="163" t="s">
        <v>4</v>
      </c>
      <c r="B1411" s="163"/>
      <c r="C1411" s="163"/>
      <c r="D1411" s="163"/>
      <c r="E1411" s="163"/>
      <c r="F1411" s="163"/>
      <c r="G1411" s="163"/>
      <c r="H1411" s="163"/>
      <c r="I1411" s="163"/>
      <c r="J1411" s="163"/>
    </row>
    <row r="1412" spans="1:10" ht="19.5" x14ac:dyDescent="0.25">
      <c r="A1412" s="163" t="s">
        <v>5</v>
      </c>
      <c r="B1412" s="163"/>
      <c r="C1412" s="163"/>
      <c r="D1412" s="163"/>
      <c r="E1412" s="163"/>
      <c r="F1412" s="163"/>
      <c r="G1412" s="163"/>
      <c r="H1412" s="163"/>
      <c r="I1412" s="163"/>
      <c r="J1412" s="163"/>
    </row>
    <row r="1413" spans="1:10" ht="18.75" x14ac:dyDescent="0.25">
      <c r="A1413" s="56"/>
      <c r="B1413" s="4"/>
      <c r="C1413" s="4"/>
      <c r="D1413" s="4"/>
      <c r="E1413" s="4"/>
      <c r="F1413" s="4"/>
      <c r="G1413" s="4"/>
      <c r="H1413" s="4"/>
      <c r="I1413" s="4"/>
      <c r="J1413" s="4"/>
    </row>
    <row r="1414" spans="1:10" ht="15.75" x14ac:dyDescent="0.25">
      <c r="B1414" s="5" t="s">
        <v>6</v>
      </c>
      <c r="C1414" s="1"/>
      <c r="D1414" s="6" t="s">
        <v>7</v>
      </c>
      <c r="E1414" s="7" t="s">
        <v>8</v>
      </c>
      <c r="F1414" s="7"/>
      <c r="G1414" s="5"/>
      <c r="H1414" s="5"/>
      <c r="I1414" s="5"/>
      <c r="J1414" s="5"/>
    </row>
    <row r="1415" spans="1:10" ht="15.75" x14ac:dyDescent="0.25">
      <c r="B1415" s="5" t="s">
        <v>9</v>
      </c>
      <c r="C1415" s="1"/>
      <c r="D1415" s="6" t="s">
        <v>7</v>
      </c>
      <c r="E1415" s="113">
        <v>1719002001</v>
      </c>
      <c r="F1415" s="113"/>
      <c r="G1415" s="5"/>
      <c r="H1415" s="5"/>
      <c r="I1415" s="5"/>
      <c r="J1415" s="5"/>
    </row>
    <row r="1416" spans="1:10" ht="15.75" x14ac:dyDescent="0.25">
      <c r="B1416" s="5" t="s">
        <v>10</v>
      </c>
      <c r="C1416" s="1"/>
      <c r="D1416" s="6" t="s">
        <v>7</v>
      </c>
      <c r="E1416" s="6">
        <v>2017</v>
      </c>
      <c r="F1416" s="5"/>
      <c r="G1416" s="5"/>
      <c r="H1416" s="5"/>
      <c r="I1416" s="5"/>
      <c r="J1416" s="5"/>
    </row>
    <row r="1417" spans="1:10" ht="15.75" x14ac:dyDescent="0.25">
      <c r="B1417" s="5" t="s">
        <v>11</v>
      </c>
      <c r="C1417" s="1"/>
      <c r="D1417" s="6" t="s">
        <v>7</v>
      </c>
      <c r="E1417" s="8" t="s">
        <v>43</v>
      </c>
      <c r="F1417" s="5"/>
      <c r="G1417" s="5"/>
      <c r="H1417" s="5"/>
      <c r="I1417" s="5"/>
      <c r="J1417" s="5"/>
    </row>
    <row r="1418" spans="1:10" ht="15.75" x14ac:dyDescent="0.25">
      <c r="B1418" s="5" t="s">
        <v>12</v>
      </c>
      <c r="C1418" s="1"/>
      <c r="D1418" s="6" t="s">
        <v>7</v>
      </c>
      <c r="E1418" s="6" t="s">
        <v>13</v>
      </c>
      <c r="F1418" s="5"/>
      <c r="G1418" s="5"/>
      <c r="H1418" s="5"/>
      <c r="I1418" s="5"/>
      <c r="J1418" s="5"/>
    </row>
    <row r="1419" spans="1:10" ht="16.5" thickBot="1" x14ac:dyDescent="0.3">
      <c r="A1419" s="55"/>
      <c r="B1419" s="2"/>
      <c r="C1419" s="9"/>
      <c r="D1419" s="9"/>
      <c r="E1419" s="9"/>
      <c r="F1419" s="9"/>
      <c r="G1419" s="10"/>
      <c r="H1419" s="2"/>
      <c r="I1419" s="2"/>
      <c r="J1419" s="2"/>
    </row>
    <row r="1420" spans="1:10" x14ac:dyDescent="0.25">
      <c r="A1420" s="114" t="s">
        <v>14</v>
      </c>
      <c r="B1420" s="117" t="s">
        <v>15</v>
      </c>
      <c r="C1420" s="118"/>
      <c r="D1420" s="119"/>
      <c r="E1420" s="155" t="s">
        <v>16</v>
      </c>
      <c r="F1420" s="158" t="s">
        <v>17</v>
      </c>
      <c r="G1420" s="105" t="s">
        <v>59</v>
      </c>
      <c r="H1420" s="106"/>
      <c r="I1420" s="107"/>
      <c r="J1420" s="108" t="s">
        <v>88</v>
      </c>
    </row>
    <row r="1421" spans="1:10" x14ac:dyDescent="0.25">
      <c r="A1421" s="115"/>
      <c r="B1421" s="120"/>
      <c r="C1421" s="121"/>
      <c r="D1421" s="122"/>
      <c r="E1421" s="156"/>
      <c r="F1421" s="159"/>
      <c r="G1421" s="111" t="s">
        <v>58</v>
      </c>
      <c r="H1421" s="111" t="s">
        <v>18</v>
      </c>
      <c r="I1421" s="111" t="s">
        <v>19</v>
      </c>
      <c r="J1421" s="109"/>
    </row>
    <row r="1422" spans="1:10" x14ac:dyDescent="0.25">
      <c r="A1422" s="116"/>
      <c r="B1422" s="123"/>
      <c r="C1422" s="124"/>
      <c r="D1422" s="125"/>
      <c r="E1422" s="157"/>
      <c r="F1422" s="112"/>
      <c r="G1422" s="112"/>
      <c r="H1422" s="112"/>
      <c r="I1422" s="112"/>
      <c r="J1422" s="110"/>
    </row>
    <row r="1423" spans="1:10" ht="15.75" thickBot="1" x14ac:dyDescent="0.3">
      <c r="A1423" s="57">
        <v>1</v>
      </c>
      <c r="B1423" s="94">
        <v>2</v>
      </c>
      <c r="C1423" s="95"/>
      <c r="D1423" s="96"/>
      <c r="E1423" s="11">
        <v>3</v>
      </c>
      <c r="F1423" s="13">
        <v>4</v>
      </c>
      <c r="G1423" s="12">
        <v>5</v>
      </c>
      <c r="H1423" s="13">
        <v>6</v>
      </c>
      <c r="I1423" s="13">
        <v>7</v>
      </c>
      <c r="J1423" s="14">
        <v>8</v>
      </c>
    </row>
    <row r="1424" spans="1:10" x14ac:dyDescent="0.25">
      <c r="A1424" s="58" t="s">
        <v>20</v>
      </c>
      <c r="B1424" s="97" t="s">
        <v>61</v>
      </c>
      <c r="C1424" s="98"/>
      <c r="D1424" s="99"/>
      <c r="E1424" s="27" t="s">
        <v>44</v>
      </c>
      <c r="F1424" s="28">
        <v>1</v>
      </c>
      <c r="G1424" s="29" t="s">
        <v>21</v>
      </c>
      <c r="H1424" s="30">
        <f>IF(G1424="A",4,IF(G1424="B",3,IF(G1424="C",2,"0.00")))</f>
        <v>4</v>
      </c>
      <c r="I1424" s="51">
        <f t="shared" ref="I1424:I1437" si="76">F1424*H1424</f>
        <v>4</v>
      </c>
      <c r="J1424" s="100" t="s">
        <v>89</v>
      </c>
    </row>
    <row r="1425" spans="1:10" ht="26.25" customHeight="1" x14ac:dyDescent="0.25">
      <c r="A1425" s="59" t="s">
        <v>22</v>
      </c>
      <c r="B1425" s="102" t="s">
        <v>62</v>
      </c>
      <c r="C1425" s="103"/>
      <c r="D1425" s="104"/>
      <c r="E1425" s="28" t="s">
        <v>45</v>
      </c>
      <c r="F1425" s="31">
        <v>1</v>
      </c>
      <c r="G1425" s="32" t="s">
        <v>21</v>
      </c>
      <c r="H1425" s="33">
        <f t="shared" ref="H1425:H1430" si="77">IF(G1425="A",4,IF(G1425="B",3,IF(G1425="C",2,"0.00")))</f>
        <v>4</v>
      </c>
      <c r="I1425" s="42">
        <f t="shared" si="76"/>
        <v>4</v>
      </c>
      <c r="J1425" s="101"/>
    </row>
    <row r="1426" spans="1:10" ht="26.25" customHeight="1" x14ac:dyDescent="0.25">
      <c r="A1426" s="59" t="s">
        <v>23</v>
      </c>
      <c r="B1426" s="91" t="s">
        <v>63</v>
      </c>
      <c r="C1426" s="92"/>
      <c r="D1426" s="93"/>
      <c r="E1426" s="28" t="s">
        <v>46</v>
      </c>
      <c r="F1426" s="31">
        <v>1</v>
      </c>
      <c r="G1426" s="32" t="s">
        <v>24</v>
      </c>
      <c r="H1426" s="33">
        <f t="shared" si="77"/>
        <v>3</v>
      </c>
      <c r="I1426" s="42">
        <f t="shared" si="76"/>
        <v>3</v>
      </c>
      <c r="J1426" s="34" t="s">
        <v>64</v>
      </c>
    </row>
    <row r="1427" spans="1:10" ht="26.25" customHeight="1" x14ac:dyDescent="0.25">
      <c r="A1427" s="59" t="s">
        <v>25</v>
      </c>
      <c r="B1427" s="87" t="s">
        <v>65</v>
      </c>
      <c r="C1427" s="88"/>
      <c r="D1427" s="89"/>
      <c r="E1427" s="28" t="s">
        <v>47</v>
      </c>
      <c r="F1427" s="31">
        <v>1</v>
      </c>
      <c r="G1427" s="32" t="s">
        <v>24</v>
      </c>
      <c r="H1427" s="33">
        <f t="shared" si="77"/>
        <v>3</v>
      </c>
      <c r="I1427" s="42">
        <f t="shared" si="76"/>
        <v>3</v>
      </c>
      <c r="J1427" s="34" t="s">
        <v>66</v>
      </c>
    </row>
    <row r="1428" spans="1:10" ht="42.75" customHeight="1" x14ac:dyDescent="0.25">
      <c r="A1428" s="59" t="s">
        <v>26</v>
      </c>
      <c r="B1428" s="87" t="s">
        <v>67</v>
      </c>
      <c r="C1428" s="88"/>
      <c r="D1428" s="89"/>
      <c r="E1428" s="28" t="s">
        <v>48</v>
      </c>
      <c r="F1428" s="31">
        <v>1</v>
      </c>
      <c r="G1428" s="32" t="s">
        <v>24</v>
      </c>
      <c r="H1428" s="33">
        <f t="shared" si="77"/>
        <v>3</v>
      </c>
      <c r="I1428" s="42">
        <f t="shared" si="76"/>
        <v>3</v>
      </c>
      <c r="J1428" s="34" t="s">
        <v>68</v>
      </c>
    </row>
    <row r="1429" spans="1:10" ht="26.25" customHeight="1" x14ac:dyDescent="0.25">
      <c r="A1429" s="59" t="s">
        <v>27</v>
      </c>
      <c r="B1429" s="87" t="s">
        <v>69</v>
      </c>
      <c r="C1429" s="88"/>
      <c r="D1429" s="89"/>
      <c r="E1429" s="28" t="s">
        <v>49</v>
      </c>
      <c r="F1429" s="31">
        <v>1</v>
      </c>
      <c r="G1429" s="32" t="s">
        <v>24</v>
      </c>
      <c r="H1429" s="33">
        <f t="shared" si="77"/>
        <v>3</v>
      </c>
      <c r="I1429" s="42">
        <f t="shared" si="76"/>
        <v>3</v>
      </c>
      <c r="J1429" s="34" t="s">
        <v>70</v>
      </c>
    </row>
    <row r="1430" spans="1:10" ht="26.25" customHeight="1" thickBot="1" x14ac:dyDescent="0.3">
      <c r="A1430" s="60" t="s">
        <v>28</v>
      </c>
      <c r="B1430" s="90" t="s">
        <v>71</v>
      </c>
      <c r="C1430" s="90"/>
      <c r="D1430" s="90"/>
      <c r="E1430" s="31" t="s">
        <v>50</v>
      </c>
      <c r="F1430" s="28">
        <v>1</v>
      </c>
      <c r="G1430" s="32" t="s">
        <v>24</v>
      </c>
      <c r="H1430" s="33">
        <f t="shared" si="77"/>
        <v>3</v>
      </c>
      <c r="I1430" s="42">
        <f t="shared" si="76"/>
        <v>3</v>
      </c>
      <c r="J1430" s="34"/>
    </row>
    <row r="1431" spans="1:10" ht="26.25" customHeight="1" x14ac:dyDescent="0.25">
      <c r="A1431" s="59" t="s">
        <v>51</v>
      </c>
      <c r="B1431" s="152" t="s">
        <v>72</v>
      </c>
      <c r="C1431" s="153"/>
      <c r="D1431" s="154"/>
      <c r="E1431" s="28" t="s">
        <v>44</v>
      </c>
      <c r="F1431" s="31">
        <v>2</v>
      </c>
      <c r="G1431" s="32" t="s">
        <v>21</v>
      </c>
      <c r="H1431" s="30">
        <f>IF(G1431="A",4,IF(G1431="B",3,IF(G1431="C",2,"0.00")))</f>
        <v>4</v>
      </c>
      <c r="I1431" s="42">
        <f t="shared" si="76"/>
        <v>8</v>
      </c>
      <c r="J1431" s="34"/>
    </row>
    <row r="1432" spans="1:10" ht="26.25" customHeight="1" x14ac:dyDescent="0.25">
      <c r="A1432" s="60" t="s">
        <v>52</v>
      </c>
      <c r="B1432" s="151" t="s">
        <v>73</v>
      </c>
      <c r="C1432" s="92"/>
      <c r="D1432" s="93"/>
      <c r="E1432" s="28" t="s">
        <v>45</v>
      </c>
      <c r="F1432" s="31">
        <v>1</v>
      </c>
      <c r="G1432" s="32" t="s">
        <v>21</v>
      </c>
      <c r="H1432" s="33">
        <f t="shared" ref="H1432:H1437" si="78">IF(G1432="A",4,IF(G1432="B",3,IF(G1432="C",2,"0.00")))</f>
        <v>4</v>
      </c>
      <c r="I1432" s="42">
        <f t="shared" si="76"/>
        <v>4</v>
      </c>
      <c r="J1432" s="34"/>
    </row>
    <row r="1433" spans="1:10" ht="38.25" customHeight="1" x14ac:dyDescent="0.25">
      <c r="A1433" s="59" t="s">
        <v>53</v>
      </c>
      <c r="B1433" s="91" t="s">
        <v>74</v>
      </c>
      <c r="C1433" s="92"/>
      <c r="D1433" s="93"/>
      <c r="E1433" s="28" t="s">
        <v>46</v>
      </c>
      <c r="F1433" s="31">
        <v>1</v>
      </c>
      <c r="G1433" s="32" t="s">
        <v>21</v>
      </c>
      <c r="H1433" s="33">
        <f t="shared" si="78"/>
        <v>4</v>
      </c>
      <c r="I1433" s="42">
        <f t="shared" si="76"/>
        <v>4</v>
      </c>
      <c r="J1433" s="34"/>
    </row>
    <row r="1434" spans="1:10" ht="33" customHeight="1" x14ac:dyDescent="0.25">
      <c r="A1434" s="60" t="s">
        <v>54</v>
      </c>
      <c r="B1434" s="87" t="s">
        <v>75</v>
      </c>
      <c r="C1434" s="88"/>
      <c r="D1434" s="89"/>
      <c r="E1434" s="28" t="s">
        <v>47</v>
      </c>
      <c r="F1434" s="31">
        <v>3</v>
      </c>
      <c r="G1434" s="32" t="s">
        <v>24</v>
      </c>
      <c r="H1434" s="33">
        <f t="shared" si="78"/>
        <v>3</v>
      </c>
      <c r="I1434" s="42">
        <f t="shared" si="76"/>
        <v>9</v>
      </c>
      <c r="J1434" s="34"/>
    </row>
    <row r="1435" spans="1:10" ht="39.75" customHeight="1" x14ac:dyDescent="0.25">
      <c r="A1435" s="61" t="s">
        <v>55</v>
      </c>
      <c r="B1435" s="87" t="s">
        <v>76</v>
      </c>
      <c r="C1435" s="88"/>
      <c r="D1435" s="89"/>
      <c r="E1435" s="28" t="s">
        <v>48</v>
      </c>
      <c r="F1435" s="31">
        <v>1</v>
      </c>
      <c r="G1435" s="32" t="s">
        <v>24</v>
      </c>
      <c r="H1435" s="33">
        <f t="shared" si="78"/>
        <v>3</v>
      </c>
      <c r="I1435" s="42">
        <f t="shared" si="76"/>
        <v>3</v>
      </c>
      <c r="J1435" s="34"/>
    </row>
    <row r="1436" spans="1:10" ht="27.75" customHeight="1" x14ac:dyDescent="0.25">
      <c r="A1436" s="62" t="s">
        <v>56</v>
      </c>
      <c r="B1436" s="87" t="s">
        <v>77</v>
      </c>
      <c r="C1436" s="88"/>
      <c r="D1436" s="89"/>
      <c r="E1436" s="28" t="s">
        <v>49</v>
      </c>
      <c r="F1436" s="31">
        <v>2</v>
      </c>
      <c r="G1436" s="32" t="s">
        <v>24</v>
      </c>
      <c r="H1436" s="33">
        <f t="shared" si="78"/>
        <v>3</v>
      </c>
      <c r="I1436" s="42">
        <f t="shared" si="76"/>
        <v>6</v>
      </c>
      <c r="J1436" s="34"/>
    </row>
    <row r="1437" spans="1:10" ht="25.5" customHeight="1" x14ac:dyDescent="0.25">
      <c r="A1437" s="62" t="s">
        <v>57</v>
      </c>
      <c r="B1437" s="87" t="s">
        <v>78</v>
      </c>
      <c r="C1437" s="88"/>
      <c r="D1437" s="89"/>
      <c r="E1437" s="28" t="s">
        <v>50</v>
      </c>
      <c r="F1437" s="31">
        <v>1</v>
      </c>
      <c r="G1437" s="32" t="s">
        <v>24</v>
      </c>
      <c r="H1437" s="33">
        <f t="shared" si="78"/>
        <v>3</v>
      </c>
      <c r="I1437" s="33">
        <f t="shared" si="76"/>
        <v>3</v>
      </c>
      <c r="J1437" s="34"/>
    </row>
    <row r="1438" spans="1:10" ht="23.25" customHeight="1" x14ac:dyDescent="0.25">
      <c r="A1438" s="74" t="s">
        <v>79</v>
      </c>
      <c r="B1438" s="75"/>
      <c r="C1438" s="75"/>
      <c r="D1438" s="75"/>
      <c r="E1438" s="76"/>
      <c r="F1438" s="35">
        <f>SUM(F1424:F1437)</f>
        <v>18</v>
      </c>
      <c r="G1438" s="77" t="s">
        <v>29</v>
      </c>
      <c r="H1438" s="78"/>
      <c r="I1438" s="36">
        <f>SUM(I1424:I1437)</f>
        <v>60</v>
      </c>
      <c r="J1438" s="37" t="s">
        <v>30</v>
      </c>
    </row>
    <row r="1439" spans="1:10" ht="23.25" customHeight="1" x14ac:dyDescent="0.25">
      <c r="A1439" s="82" t="s">
        <v>60</v>
      </c>
      <c r="B1439" s="83"/>
      <c r="C1439" s="83"/>
      <c r="D1439" s="83"/>
      <c r="E1439" s="83"/>
      <c r="F1439" s="83"/>
      <c r="G1439" s="83"/>
      <c r="H1439" s="78"/>
      <c r="I1439" s="38">
        <f>I1438/18</f>
        <v>3.3333333333333335</v>
      </c>
      <c r="J1439" s="39" t="s">
        <v>31</v>
      </c>
    </row>
    <row r="1440" spans="1:10" ht="23.25" customHeight="1" x14ac:dyDescent="0.25">
      <c r="A1440" s="74" t="s">
        <v>80</v>
      </c>
      <c r="B1440" s="75"/>
      <c r="C1440" s="75"/>
      <c r="D1440" s="75"/>
      <c r="E1440" s="75"/>
      <c r="F1440" s="75"/>
      <c r="G1440" s="75"/>
      <c r="H1440" s="76"/>
      <c r="I1440" s="38"/>
      <c r="J1440" s="39" t="s">
        <v>31</v>
      </c>
    </row>
    <row r="1441" spans="1:10" x14ac:dyDescent="0.25">
      <c r="A1441" s="84"/>
      <c r="B1441" s="85"/>
      <c r="C1441" s="85"/>
      <c r="D1441" s="85"/>
      <c r="E1441" s="85"/>
      <c r="F1441" s="85"/>
      <c r="G1441" s="85"/>
      <c r="H1441" s="85"/>
      <c r="I1441" s="85"/>
      <c r="J1441" s="86"/>
    </row>
    <row r="1442" spans="1:10" x14ac:dyDescent="0.25">
      <c r="A1442" s="128" t="s">
        <v>14</v>
      </c>
      <c r="B1442" s="130" t="s">
        <v>81</v>
      </c>
      <c r="C1442" s="131"/>
      <c r="D1442" s="132"/>
      <c r="E1442" s="136" t="s">
        <v>82</v>
      </c>
      <c r="F1442" s="137" t="s">
        <v>17</v>
      </c>
      <c r="G1442" s="139" t="s">
        <v>83</v>
      </c>
      <c r="H1442" s="140"/>
      <c r="I1442" s="141"/>
      <c r="J1442" s="142"/>
    </row>
    <row r="1443" spans="1:10" ht="26.25" x14ac:dyDescent="0.25">
      <c r="A1443" s="129"/>
      <c r="B1443" s="133"/>
      <c r="C1443" s="134"/>
      <c r="D1443" s="135"/>
      <c r="E1443" s="136"/>
      <c r="F1443" s="138"/>
      <c r="G1443" s="40" t="s">
        <v>84</v>
      </c>
      <c r="H1443" s="40" t="s">
        <v>85</v>
      </c>
      <c r="I1443" s="40" t="s">
        <v>90</v>
      </c>
      <c r="J1443" s="143"/>
    </row>
    <row r="1444" spans="1:10" x14ac:dyDescent="0.25">
      <c r="A1444" s="63" t="s">
        <v>20</v>
      </c>
      <c r="B1444" s="145" t="s">
        <v>86</v>
      </c>
      <c r="C1444" s="146"/>
      <c r="D1444" s="147"/>
      <c r="E1444" s="31" t="s">
        <v>33</v>
      </c>
      <c r="F1444" s="41">
        <v>1</v>
      </c>
      <c r="G1444" s="32" t="s">
        <v>21</v>
      </c>
      <c r="H1444" s="42">
        <f>IF(G1444="A",4,IF(G1444="B",3,IF(G1444="C",2,"0.00")))</f>
        <v>4</v>
      </c>
      <c r="I1444" s="42">
        <f>F1444*H1444</f>
        <v>4</v>
      </c>
      <c r="J1444" s="143"/>
    </row>
    <row r="1445" spans="1:10" ht="15.75" thickBot="1" x14ac:dyDescent="0.3">
      <c r="A1445" s="64" t="s">
        <v>22</v>
      </c>
      <c r="B1445" s="148" t="s">
        <v>87</v>
      </c>
      <c r="C1445" s="149"/>
      <c r="D1445" s="150"/>
      <c r="E1445" s="52" t="s">
        <v>34</v>
      </c>
      <c r="F1445" s="43">
        <v>1</v>
      </c>
      <c r="G1445" s="44" t="s">
        <v>24</v>
      </c>
      <c r="H1445" s="45">
        <f>IF(G1445="A",4,IF(G1445="B",3,IF(G1445="C",2,"0.00")))</f>
        <v>3</v>
      </c>
      <c r="I1445" s="45">
        <f>F1445*H1445</f>
        <v>3</v>
      </c>
      <c r="J1445" s="144"/>
    </row>
    <row r="1446" spans="1:10" x14ac:dyDescent="0.25">
      <c r="A1446" s="65"/>
      <c r="B1446" s="47"/>
      <c r="C1446" s="47"/>
      <c r="D1446" s="47"/>
      <c r="E1446" s="48"/>
      <c r="F1446" s="46"/>
      <c r="G1446" s="49"/>
      <c r="H1446" s="50"/>
      <c r="I1446" s="50"/>
      <c r="J1446" s="46"/>
    </row>
    <row r="1447" spans="1:10" x14ac:dyDescent="0.25">
      <c r="A1447" s="66"/>
      <c r="B1447" s="16"/>
      <c r="C1447" s="16"/>
      <c r="D1447" s="16"/>
      <c r="E1447" s="16"/>
      <c r="F1447" s="16"/>
      <c r="G1447" s="16"/>
      <c r="H1447" s="16"/>
      <c r="I1447" s="16"/>
      <c r="J1447" s="16"/>
    </row>
    <row r="1448" spans="1:10" ht="15.75" x14ac:dyDescent="0.25">
      <c r="A1448" s="67"/>
      <c r="B1448" s="18"/>
      <c r="C1448" s="18"/>
      <c r="D1448" s="1"/>
      <c r="E1448" s="17"/>
      <c r="F1448" s="79" t="s">
        <v>35</v>
      </c>
      <c r="G1448" s="79"/>
      <c r="H1448" s="79"/>
      <c r="I1448" s="79"/>
      <c r="J1448" s="79"/>
    </row>
    <row r="1449" spans="1:10" ht="15.75" x14ac:dyDescent="0.25">
      <c r="A1449" s="79" t="s">
        <v>36</v>
      </c>
      <c r="B1449" s="79"/>
      <c r="C1449" s="79"/>
      <c r="D1449" s="1"/>
      <c r="E1449" s="17"/>
      <c r="F1449" s="79" t="s">
        <v>36</v>
      </c>
      <c r="G1449" s="79"/>
      <c r="H1449" s="79"/>
      <c r="I1449" s="79"/>
      <c r="J1449" s="79"/>
    </row>
    <row r="1450" spans="1:10" ht="15.75" x14ac:dyDescent="0.25">
      <c r="A1450" s="79" t="s">
        <v>37</v>
      </c>
      <c r="B1450" s="79"/>
      <c r="C1450" s="79"/>
      <c r="D1450" s="1"/>
      <c r="E1450" s="17"/>
      <c r="F1450" s="79" t="s">
        <v>38</v>
      </c>
      <c r="G1450" s="79"/>
      <c r="H1450" s="79"/>
      <c r="I1450" s="79"/>
      <c r="J1450" s="79"/>
    </row>
    <row r="1451" spans="1:10" ht="15.75" x14ac:dyDescent="0.25">
      <c r="B1451" s="18"/>
      <c r="C1451" s="18"/>
      <c r="D1451" s="1"/>
      <c r="E1451" s="18"/>
      <c r="F1451" s="1"/>
      <c r="G1451" s="18"/>
      <c r="H1451" s="18"/>
      <c r="I1451" s="18"/>
      <c r="J1451" s="1"/>
    </row>
    <row r="1452" spans="1:10" ht="15.75" x14ac:dyDescent="0.25">
      <c r="B1452" s="18"/>
      <c r="C1452" s="18"/>
      <c r="D1452" s="1"/>
      <c r="E1452" s="18"/>
      <c r="F1452" s="1"/>
      <c r="G1452" s="18"/>
      <c r="H1452" s="18"/>
      <c r="I1452" s="18"/>
      <c r="J1452" s="1"/>
    </row>
    <row r="1453" spans="1:10" ht="15.75" x14ac:dyDescent="0.25">
      <c r="B1453" s="18"/>
      <c r="C1453" s="18"/>
      <c r="D1453" s="1"/>
      <c r="E1453" s="18"/>
      <c r="F1453" s="1"/>
      <c r="G1453" s="18"/>
      <c r="H1453" s="18"/>
      <c r="I1453" s="18"/>
      <c r="J1453" s="1"/>
    </row>
    <row r="1454" spans="1:10" ht="15.75" x14ac:dyDescent="0.25">
      <c r="A1454" s="126" t="s">
        <v>39</v>
      </c>
      <c r="B1454" s="126"/>
      <c r="C1454" s="126"/>
      <c r="D1454" s="19"/>
      <c r="E1454" s="20"/>
      <c r="F1454" s="127" t="s">
        <v>40</v>
      </c>
      <c r="G1454" s="127"/>
      <c r="H1454" s="127"/>
      <c r="I1454" s="127"/>
      <c r="J1454" s="127"/>
    </row>
    <row r="1455" spans="1:10" ht="15.75" x14ac:dyDescent="0.25">
      <c r="A1455" s="80" t="s">
        <v>41</v>
      </c>
      <c r="B1455" s="80"/>
      <c r="C1455" s="80"/>
      <c r="D1455" s="19"/>
      <c r="E1455" s="20"/>
      <c r="F1455" s="81" t="s">
        <v>42</v>
      </c>
      <c r="G1455" s="81"/>
      <c r="H1455" s="81"/>
      <c r="I1455" s="81"/>
      <c r="J1455" s="81"/>
    </row>
    <row r="1459" spans="1:10" x14ac:dyDescent="0.25"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ht="20.25" x14ac:dyDescent="0.25">
      <c r="B1460" s="160" t="s">
        <v>0</v>
      </c>
      <c r="C1460" s="160"/>
      <c r="D1460" s="160"/>
      <c r="E1460" s="160"/>
      <c r="F1460" s="160"/>
      <c r="G1460" s="160"/>
      <c r="H1460" s="160"/>
      <c r="I1460" s="160"/>
      <c r="J1460" s="160"/>
    </row>
    <row r="1461" spans="1:10" ht="20.25" x14ac:dyDescent="0.25">
      <c r="B1461" s="160" t="s">
        <v>1</v>
      </c>
      <c r="C1461" s="160"/>
      <c r="D1461" s="160"/>
      <c r="E1461" s="160"/>
      <c r="F1461" s="160"/>
      <c r="G1461" s="160"/>
      <c r="H1461" s="160"/>
      <c r="I1461" s="160"/>
      <c r="J1461" s="160"/>
    </row>
    <row r="1462" spans="1:10" ht="15.75" x14ac:dyDescent="0.25">
      <c r="B1462" s="161" t="s">
        <v>2</v>
      </c>
      <c r="C1462" s="161"/>
      <c r="D1462" s="161"/>
      <c r="E1462" s="161"/>
      <c r="F1462" s="161"/>
      <c r="G1462" s="161"/>
      <c r="H1462" s="161"/>
      <c r="I1462" s="161"/>
      <c r="J1462" s="161"/>
    </row>
    <row r="1463" spans="1:10" ht="15.75" x14ac:dyDescent="0.25">
      <c r="B1463" s="162" t="s">
        <v>3</v>
      </c>
      <c r="C1463" s="162"/>
      <c r="D1463" s="162"/>
      <c r="E1463" s="162"/>
      <c r="F1463" s="162"/>
      <c r="G1463" s="162"/>
      <c r="H1463" s="162"/>
      <c r="I1463" s="162"/>
      <c r="J1463" s="162"/>
    </row>
    <row r="1464" spans="1:10" ht="15.75" x14ac:dyDescent="0.25">
      <c r="A1464" s="55"/>
      <c r="B1464" s="3"/>
      <c r="C1464" s="3"/>
      <c r="D1464" s="3"/>
      <c r="E1464" s="3"/>
      <c r="F1464" s="3"/>
      <c r="G1464" s="3"/>
      <c r="H1464" s="3"/>
      <c r="I1464" s="3"/>
      <c r="J1464" s="3"/>
    </row>
    <row r="1465" spans="1:10" ht="18.75" x14ac:dyDescent="0.25">
      <c r="A1465" s="163" t="s">
        <v>4</v>
      </c>
      <c r="B1465" s="163"/>
      <c r="C1465" s="163"/>
      <c r="D1465" s="163"/>
      <c r="E1465" s="163"/>
      <c r="F1465" s="163"/>
      <c r="G1465" s="163"/>
      <c r="H1465" s="163"/>
      <c r="I1465" s="163"/>
      <c r="J1465" s="163"/>
    </row>
    <row r="1466" spans="1:10" ht="19.5" x14ac:dyDescent="0.25">
      <c r="A1466" s="163" t="s">
        <v>5</v>
      </c>
      <c r="B1466" s="163"/>
      <c r="C1466" s="163"/>
      <c r="D1466" s="163"/>
      <c r="E1466" s="163"/>
      <c r="F1466" s="163"/>
      <c r="G1466" s="163"/>
      <c r="H1466" s="163"/>
      <c r="I1466" s="163"/>
      <c r="J1466" s="163"/>
    </row>
    <row r="1467" spans="1:10" ht="18.75" x14ac:dyDescent="0.25">
      <c r="A1467" s="56"/>
      <c r="B1467" s="4"/>
      <c r="C1467" s="4"/>
      <c r="D1467" s="4"/>
      <c r="E1467" s="4"/>
      <c r="F1467" s="4"/>
      <c r="G1467" s="4"/>
      <c r="H1467" s="4"/>
      <c r="I1467" s="4"/>
      <c r="J1467" s="4"/>
    </row>
    <row r="1468" spans="1:10" ht="15.75" x14ac:dyDescent="0.25">
      <c r="B1468" s="5" t="s">
        <v>6</v>
      </c>
      <c r="C1468" s="1"/>
      <c r="D1468" s="6" t="s">
        <v>7</v>
      </c>
      <c r="E1468" s="7" t="s">
        <v>8</v>
      </c>
      <c r="F1468" s="7"/>
      <c r="G1468" s="5"/>
      <c r="H1468" s="5"/>
      <c r="I1468" s="5"/>
      <c r="J1468" s="5"/>
    </row>
    <row r="1469" spans="1:10" ht="15.75" x14ac:dyDescent="0.25">
      <c r="B1469" s="5" t="s">
        <v>9</v>
      </c>
      <c r="C1469" s="1"/>
      <c r="D1469" s="6" t="s">
        <v>7</v>
      </c>
      <c r="E1469" s="113">
        <v>1719002001</v>
      </c>
      <c r="F1469" s="113"/>
      <c r="G1469" s="5"/>
      <c r="H1469" s="5"/>
      <c r="I1469" s="5"/>
      <c r="J1469" s="5"/>
    </row>
    <row r="1470" spans="1:10" ht="15.75" x14ac:dyDescent="0.25">
      <c r="B1470" s="5" t="s">
        <v>10</v>
      </c>
      <c r="C1470" s="1"/>
      <c r="D1470" s="6" t="s">
        <v>7</v>
      </c>
      <c r="E1470" s="6">
        <v>2017</v>
      </c>
      <c r="F1470" s="5"/>
      <c r="G1470" s="5"/>
      <c r="H1470" s="5"/>
      <c r="I1470" s="5"/>
      <c r="J1470" s="5"/>
    </row>
    <row r="1471" spans="1:10" ht="15.75" x14ac:dyDescent="0.25">
      <c r="B1471" s="5" t="s">
        <v>11</v>
      </c>
      <c r="C1471" s="1"/>
      <c r="D1471" s="6" t="s">
        <v>7</v>
      </c>
      <c r="E1471" s="8" t="s">
        <v>43</v>
      </c>
      <c r="F1471" s="5"/>
      <c r="G1471" s="5"/>
      <c r="H1471" s="5"/>
      <c r="I1471" s="5"/>
      <c r="J1471" s="5"/>
    </row>
    <row r="1472" spans="1:10" ht="15.75" x14ac:dyDescent="0.25">
      <c r="B1472" s="5" t="s">
        <v>12</v>
      </c>
      <c r="C1472" s="1"/>
      <c r="D1472" s="6" t="s">
        <v>7</v>
      </c>
      <c r="E1472" s="6" t="s">
        <v>13</v>
      </c>
      <c r="F1472" s="5"/>
      <c r="G1472" s="5"/>
      <c r="H1472" s="5"/>
      <c r="I1472" s="5"/>
      <c r="J1472" s="5"/>
    </row>
    <row r="1473" spans="1:10" ht="16.5" thickBot="1" x14ac:dyDescent="0.3">
      <c r="A1473" s="55"/>
      <c r="B1473" s="2"/>
      <c r="C1473" s="9"/>
      <c r="D1473" s="9"/>
      <c r="E1473" s="9"/>
      <c r="F1473" s="9"/>
      <c r="G1473" s="10"/>
      <c r="H1473" s="2"/>
      <c r="I1473" s="2"/>
      <c r="J1473" s="2"/>
    </row>
    <row r="1474" spans="1:10" x14ac:dyDescent="0.25">
      <c r="A1474" s="114" t="s">
        <v>14</v>
      </c>
      <c r="B1474" s="117" t="s">
        <v>15</v>
      </c>
      <c r="C1474" s="118"/>
      <c r="D1474" s="119"/>
      <c r="E1474" s="155" t="s">
        <v>16</v>
      </c>
      <c r="F1474" s="158" t="s">
        <v>17</v>
      </c>
      <c r="G1474" s="105" t="s">
        <v>59</v>
      </c>
      <c r="H1474" s="106"/>
      <c r="I1474" s="107"/>
      <c r="J1474" s="108" t="s">
        <v>88</v>
      </c>
    </row>
    <row r="1475" spans="1:10" x14ac:dyDescent="0.25">
      <c r="A1475" s="115"/>
      <c r="B1475" s="120"/>
      <c r="C1475" s="121"/>
      <c r="D1475" s="122"/>
      <c r="E1475" s="156"/>
      <c r="F1475" s="159"/>
      <c r="G1475" s="111" t="s">
        <v>58</v>
      </c>
      <c r="H1475" s="111" t="s">
        <v>18</v>
      </c>
      <c r="I1475" s="111" t="s">
        <v>19</v>
      </c>
      <c r="J1475" s="109"/>
    </row>
    <row r="1476" spans="1:10" x14ac:dyDescent="0.25">
      <c r="A1476" s="116"/>
      <c r="B1476" s="123"/>
      <c r="C1476" s="124"/>
      <c r="D1476" s="125"/>
      <c r="E1476" s="157"/>
      <c r="F1476" s="112"/>
      <c r="G1476" s="112"/>
      <c r="H1476" s="112"/>
      <c r="I1476" s="112"/>
      <c r="J1476" s="110"/>
    </row>
    <row r="1477" spans="1:10" ht="15.75" thickBot="1" x14ac:dyDescent="0.3">
      <c r="A1477" s="57">
        <v>1</v>
      </c>
      <c r="B1477" s="94">
        <v>2</v>
      </c>
      <c r="C1477" s="95"/>
      <c r="D1477" s="96"/>
      <c r="E1477" s="11">
        <v>3</v>
      </c>
      <c r="F1477" s="13">
        <v>4</v>
      </c>
      <c r="G1477" s="12">
        <v>5</v>
      </c>
      <c r="H1477" s="13">
        <v>6</v>
      </c>
      <c r="I1477" s="13">
        <v>7</v>
      </c>
      <c r="J1477" s="14">
        <v>8</v>
      </c>
    </row>
    <row r="1478" spans="1:10" x14ac:dyDescent="0.25">
      <c r="A1478" s="58" t="s">
        <v>20</v>
      </c>
      <c r="B1478" s="97" t="s">
        <v>61</v>
      </c>
      <c r="C1478" s="98"/>
      <c r="D1478" s="99"/>
      <c r="E1478" s="27" t="s">
        <v>44</v>
      </c>
      <c r="F1478" s="28">
        <v>1</v>
      </c>
      <c r="G1478" s="29" t="s">
        <v>21</v>
      </c>
      <c r="H1478" s="30">
        <f>IF(G1478="A",4,IF(G1478="B",3,IF(G1478="C",2,"0.00")))</f>
        <v>4</v>
      </c>
      <c r="I1478" s="51">
        <f t="shared" ref="I1478:I1491" si="79">F1478*H1478</f>
        <v>4</v>
      </c>
      <c r="J1478" s="100" t="s">
        <v>89</v>
      </c>
    </row>
    <row r="1479" spans="1:10" ht="26.25" customHeight="1" x14ac:dyDescent="0.25">
      <c r="A1479" s="59" t="s">
        <v>22</v>
      </c>
      <c r="B1479" s="102" t="s">
        <v>62</v>
      </c>
      <c r="C1479" s="103"/>
      <c r="D1479" s="104"/>
      <c r="E1479" s="28" t="s">
        <v>45</v>
      </c>
      <c r="F1479" s="31">
        <v>1</v>
      </c>
      <c r="G1479" s="32" t="s">
        <v>21</v>
      </c>
      <c r="H1479" s="33">
        <f t="shared" ref="H1479:H1484" si="80">IF(G1479="A",4,IF(G1479="B",3,IF(G1479="C",2,"0.00")))</f>
        <v>4</v>
      </c>
      <c r="I1479" s="42">
        <f t="shared" si="79"/>
        <v>4</v>
      </c>
      <c r="J1479" s="101"/>
    </row>
    <row r="1480" spans="1:10" ht="26.25" customHeight="1" x14ac:dyDescent="0.25">
      <c r="A1480" s="59" t="s">
        <v>23</v>
      </c>
      <c r="B1480" s="91" t="s">
        <v>63</v>
      </c>
      <c r="C1480" s="92"/>
      <c r="D1480" s="93"/>
      <c r="E1480" s="28" t="s">
        <v>46</v>
      </c>
      <c r="F1480" s="31">
        <v>1</v>
      </c>
      <c r="G1480" s="32" t="s">
        <v>24</v>
      </c>
      <c r="H1480" s="33">
        <f t="shared" si="80"/>
        <v>3</v>
      </c>
      <c r="I1480" s="42">
        <f t="shared" si="79"/>
        <v>3</v>
      </c>
      <c r="J1480" s="34" t="s">
        <v>64</v>
      </c>
    </row>
    <row r="1481" spans="1:10" ht="26.25" customHeight="1" x14ac:dyDescent="0.25">
      <c r="A1481" s="59" t="s">
        <v>25</v>
      </c>
      <c r="B1481" s="87" t="s">
        <v>65</v>
      </c>
      <c r="C1481" s="88"/>
      <c r="D1481" s="89"/>
      <c r="E1481" s="28" t="s">
        <v>47</v>
      </c>
      <c r="F1481" s="31">
        <v>1</v>
      </c>
      <c r="G1481" s="32" t="s">
        <v>24</v>
      </c>
      <c r="H1481" s="33">
        <f t="shared" si="80"/>
        <v>3</v>
      </c>
      <c r="I1481" s="42">
        <f t="shared" si="79"/>
        <v>3</v>
      </c>
      <c r="J1481" s="34" t="s">
        <v>66</v>
      </c>
    </row>
    <row r="1482" spans="1:10" ht="42.75" customHeight="1" x14ac:dyDescent="0.25">
      <c r="A1482" s="59" t="s">
        <v>26</v>
      </c>
      <c r="B1482" s="87" t="s">
        <v>67</v>
      </c>
      <c r="C1482" s="88"/>
      <c r="D1482" s="89"/>
      <c r="E1482" s="28" t="s">
        <v>48</v>
      </c>
      <c r="F1482" s="31">
        <v>1</v>
      </c>
      <c r="G1482" s="32" t="s">
        <v>24</v>
      </c>
      <c r="H1482" s="33">
        <f t="shared" si="80"/>
        <v>3</v>
      </c>
      <c r="I1482" s="42">
        <f t="shared" si="79"/>
        <v>3</v>
      </c>
      <c r="J1482" s="34" t="s">
        <v>68</v>
      </c>
    </row>
    <row r="1483" spans="1:10" ht="26.25" customHeight="1" x14ac:dyDescent="0.25">
      <c r="A1483" s="59" t="s">
        <v>27</v>
      </c>
      <c r="B1483" s="87" t="s">
        <v>69</v>
      </c>
      <c r="C1483" s="88"/>
      <c r="D1483" s="89"/>
      <c r="E1483" s="28" t="s">
        <v>49</v>
      </c>
      <c r="F1483" s="31">
        <v>1</v>
      </c>
      <c r="G1483" s="32" t="s">
        <v>24</v>
      </c>
      <c r="H1483" s="33">
        <f t="shared" si="80"/>
        <v>3</v>
      </c>
      <c r="I1483" s="42">
        <f t="shared" si="79"/>
        <v>3</v>
      </c>
      <c r="J1483" s="34" t="s">
        <v>70</v>
      </c>
    </row>
    <row r="1484" spans="1:10" ht="26.25" customHeight="1" thickBot="1" x14ac:dyDescent="0.3">
      <c r="A1484" s="60" t="s">
        <v>28</v>
      </c>
      <c r="B1484" s="90" t="s">
        <v>71</v>
      </c>
      <c r="C1484" s="90"/>
      <c r="D1484" s="90"/>
      <c r="E1484" s="31" t="s">
        <v>50</v>
      </c>
      <c r="F1484" s="28">
        <v>1</v>
      </c>
      <c r="G1484" s="32" t="s">
        <v>24</v>
      </c>
      <c r="H1484" s="33">
        <f t="shared" si="80"/>
        <v>3</v>
      </c>
      <c r="I1484" s="42">
        <f t="shared" si="79"/>
        <v>3</v>
      </c>
      <c r="J1484" s="34"/>
    </row>
    <row r="1485" spans="1:10" ht="26.25" customHeight="1" x14ac:dyDescent="0.25">
      <c r="A1485" s="59" t="s">
        <v>51</v>
      </c>
      <c r="B1485" s="152" t="s">
        <v>72</v>
      </c>
      <c r="C1485" s="153"/>
      <c r="D1485" s="154"/>
      <c r="E1485" s="28" t="s">
        <v>44</v>
      </c>
      <c r="F1485" s="31">
        <v>2</v>
      </c>
      <c r="G1485" s="32" t="s">
        <v>21</v>
      </c>
      <c r="H1485" s="30">
        <f>IF(G1485="A",4,IF(G1485="B",3,IF(G1485="C",2,"0.00")))</f>
        <v>4</v>
      </c>
      <c r="I1485" s="42">
        <f t="shared" si="79"/>
        <v>8</v>
      </c>
      <c r="J1485" s="34"/>
    </row>
    <row r="1486" spans="1:10" ht="26.25" customHeight="1" x14ac:dyDescent="0.25">
      <c r="A1486" s="60" t="s">
        <v>52</v>
      </c>
      <c r="B1486" s="151" t="s">
        <v>73</v>
      </c>
      <c r="C1486" s="92"/>
      <c r="D1486" s="93"/>
      <c r="E1486" s="28" t="s">
        <v>45</v>
      </c>
      <c r="F1486" s="31">
        <v>1</v>
      </c>
      <c r="G1486" s="32" t="s">
        <v>21</v>
      </c>
      <c r="H1486" s="33">
        <f t="shared" ref="H1486:H1491" si="81">IF(G1486="A",4,IF(G1486="B",3,IF(G1486="C",2,"0.00")))</f>
        <v>4</v>
      </c>
      <c r="I1486" s="42">
        <f t="shared" si="79"/>
        <v>4</v>
      </c>
      <c r="J1486" s="34"/>
    </row>
    <row r="1487" spans="1:10" ht="38.25" customHeight="1" x14ac:dyDescent="0.25">
      <c r="A1487" s="59" t="s">
        <v>53</v>
      </c>
      <c r="B1487" s="91" t="s">
        <v>74</v>
      </c>
      <c r="C1487" s="92"/>
      <c r="D1487" s="93"/>
      <c r="E1487" s="28" t="s">
        <v>46</v>
      </c>
      <c r="F1487" s="31">
        <v>1</v>
      </c>
      <c r="G1487" s="32" t="s">
        <v>21</v>
      </c>
      <c r="H1487" s="33">
        <f t="shared" si="81"/>
        <v>4</v>
      </c>
      <c r="I1487" s="42">
        <f t="shared" si="79"/>
        <v>4</v>
      </c>
      <c r="J1487" s="34"/>
    </row>
    <row r="1488" spans="1:10" ht="33" customHeight="1" x14ac:dyDescent="0.25">
      <c r="A1488" s="60" t="s">
        <v>54</v>
      </c>
      <c r="B1488" s="87" t="s">
        <v>75</v>
      </c>
      <c r="C1488" s="88"/>
      <c r="D1488" s="89"/>
      <c r="E1488" s="28" t="s">
        <v>47</v>
      </c>
      <c r="F1488" s="31">
        <v>3</v>
      </c>
      <c r="G1488" s="32" t="s">
        <v>24</v>
      </c>
      <c r="H1488" s="33">
        <f t="shared" si="81"/>
        <v>3</v>
      </c>
      <c r="I1488" s="42">
        <f t="shared" si="79"/>
        <v>9</v>
      </c>
      <c r="J1488" s="34"/>
    </row>
    <row r="1489" spans="1:10" ht="39.75" customHeight="1" x14ac:dyDescent="0.25">
      <c r="A1489" s="61" t="s">
        <v>55</v>
      </c>
      <c r="B1489" s="87" t="s">
        <v>76</v>
      </c>
      <c r="C1489" s="88"/>
      <c r="D1489" s="89"/>
      <c r="E1489" s="28" t="s">
        <v>48</v>
      </c>
      <c r="F1489" s="31">
        <v>1</v>
      </c>
      <c r="G1489" s="32" t="s">
        <v>24</v>
      </c>
      <c r="H1489" s="33">
        <f t="shared" si="81"/>
        <v>3</v>
      </c>
      <c r="I1489" s="42">
        <f t="shared" si="79"/>
        <v>3</v>
      </c>
      <c r="J1489" s="34"/>
    </row>
    <row r="1490" spans="1:10" ht="27.75" customHeight="1" x14ac:dyDescent="0.25">
      <c r="A1490" s="62" t="s">
        <v>56</v>
      </c>
      <c r="B1490" s="87" t="s">
        <v>77</v>
      </c>
      <c r="C1490" s="88"/>
      <c r="D1490" s="89"/>
      <c r="E1490" s="28" t="s">
        <v>49</v>
      </c>
      <c r="F1490" s="31">
        <v>2</v>
      </c>
      <c r="G1490" s="32" t="s">
        <v>24</v>
      </c>
      <c r="H1490" s="33">
        <f t="shared" si="81"/>
        <v>3</v>
      </c>
      <c r="I1490" s="42">
        <f t="shared" si="79"/>
        <v>6</v>
      </c>
      <c r="J1490" s="34"/>
    </row>
    <row r="1491" spans="1:10" ht="25.5" customHeight="1" x14ac:dyDescent="0.25">
      <c r="A1491" s="62" t="s">
        <v>57</v>
      </c>
      <c r="B1491" s="87" t="s">
        <v>78</v>
      </c>
      <c r="C1491" s="88"/>
      <c r="D1491" s="89"/>
      <c r="E1491" s="28" t="s">
        <v>50</v>
      </c>
      <c r="F1491" s="31">
        <v>1</v>
      </c>
      <c r="G1491" s="32" t="s">
        <v>24</v>
      </c>
      <c r="H1491" s="33">
        <f t="shared" si="81"/>
        <v>3</v>
      </c>
      <c r="I1491" s="33">
        <f t="shared" si="79"/>
        <v>3</v>
      </c>
      <c r="J1491" s="34"/>
    </row>
    <row r="1492" spans="1:10" ht="23.25" customHeight="1" x14ac:dyDescent="0.25">
      <c r="A1492" s="74" t="s">
        <v>79</v>
      </c>
      <c r="B1492" s="75"/>
      <c r="C1492" s="75"/>
      <c r="D1492" s="75"/>
      <c r="E1492" s="76"/>
      <c r="F1492" s="35">
        <f>SUM(F1478:F1491)</f>
        <v>18</v>
      </c>
      <c r="G1492" s="77" t="s">
        <v>29</v>
      </c>
      <c r="H1492" s="78"/>
      <c r="I1492" s="36">
        <f>SUM(I1478:I1491)</f>
        <v>60</v>
      </c>
      <c r="J1492" s="37" t="s">
        <v>30</v>
      </c>
    </row>
    <row r="1493" spans="1:10" ht="23.25" customHeight="1" x14ac:dyDescent="0.25">
      <c r="A1493" s="82" t="s">
        <v>60</v>
      </c>
      <c r="B1493" s="83"/>
      <c r="C1493" s="83"/>
      <c r="D1493" s="83"/>
      <c r="E1493" s="83"/>
      <c r="F1493" s="83"/>
      <c r="G1493" s="83"/>
      <c r="H1493" s="78"/>
      <c r="I1493" s="38">
        <f>I1492/18</f>
        <v>3.3333333333333335</v>
      </c>
      <c r="J1493" s="39" t="s">
        <v>31</v>
      </c>
    </row>
    <row r="1494" spans="1:10" ht="23.25" customHeight="1" x14ac:dyDescent="0.25">
      <c r="A1494" s="74" t="s">
        <v>80</v>
      </c>
      <c r="B1494" s="75"/>
      <c r="C1494" s="75"/>
      <c r="D1494" s="75"/>
      <c r="E1494" s="75"/>
      <c r="F1494" s="75"/>
      <c r="G1494" s="75"/>
      <c r="H1494" s="76"/>
      <c r="I1494" s="38"/>
      <c r="J1494" s="39" t="s">
        <v>31</v>
      </c>
    </row>
    <row r="1495" spans="1:10" x14ac:dyDescent="0.25">
      <c r="A1495" s="84"/>
      <c r="B1495" s="85"/>
      <c r="C1495" s="85"/>
      <c r="D1495" s="85"/>
      <c r="E1495" s="85"/>
      <c r="F1495" s="85"/>
      <c r="G1495" s="85"/>
      <c r="H1495" s="85"/>
      <c r="I1495" s="85"/>
      <c r="J1495" s="86"/>
    </row>
    <row r="1496" spans="1:10" x14ac:dyDescent="0.25">
      <c r="A1496" s="128" t="s">
        <v>14</v>
      </c>
      <c r="B1496" s="130" t="s">
        <v>81</v>
      </c>
      <c r="C1496" s="131"/>
      <c r="D1496" s="132"/>
      <c r="E1496" s="136" t="s">
        <v>82</v>
      </c>
      <c r="F1496" s="137" t="s">
        <v>17</v>
      </c>
      <c r="G1496" s="139" t="s">
        <v>83</v>
      </c>
      <c r="H1496" s="140"/>
      <c r="I1496" s="141"/>
      <c r="J1496" s="142"/>
    </row>
    <row r="1497" spans="1:10" ht="26.25" x14ac:dyDescent="0.25">
      <c r="A1497" s="129"/>
      <c r="B1497" s="133"/>
      <c r="C1497" s="134"/>
      <c r="D1497" s="135"/>
      <c r="E1497" s="136"/>
      <c r="F1497" s="138"/>
      <c r="G1497" s="40" t="s">
        <v>84</v>
      </c>
      <c r="H1497" s="40" t="s">
        <v>85</v>
      </c>
      <c r="I1497" s="40" t="s">
        <v>90</v>
      </c>
      <c r="J1497" s="143"/>
    </row>
    <row r="1498" spans="1:10" x14ac:dyDescent="0.25">
      <c r="A1498" s="63" t="s">
        <v>20</v>
      </c>
      <c r="B1498" s="145" t="s">
        <v>86</v>
      </c>
      <c r="C1498" s="146"/>
      <c r="D1498" s="147"/>
      <c r="E1498" s="31" t="s">
        <v>33</v>
      </c>
      <c r="F1498" s="41">
        <v>1</v>
      </c>
      <c r="G1498" s="32" t="s">
        <v>21</v>
      </c>
      <c r="H1498" s="42">
        <f>IF(G1498="A",4,IF(G1498="B",3,IF(G1498="C",2,"0.00")))</f>
        <v>4</v>
      </c>
      <c r="I1498" s="42">
        <f>F1498*H1498</f>
        <v>4</v>
      </c>
      <c r="J1498" s="143"/>
    </row>
    <row r="1499" spans="1:10" ht="15.75" thickBot="1" x14ac:dyDescent="0.3">
      <c r="A1499" s="64" t="s">
        <v>22</v>
      </c>
      <c r="B1499" s="148" t="s">
        <v>87</v>
      </c>
      <c r="C1499" s="149"/>
      <c r="D1499" s="150"/>
      <c r="E1499" s="52" t="s">
        <v>34</v>
      </c>
      <c r="F1499" s="43">
        <v>1</v>
      </c>
      <c r="G1499" s="44" t="s">
        <v>24</v>
      </c>
      <c r="H1499" s="45">
        <f>IF(G1499="A",4,IF(G1499="B",3,IF(G1499="C",2,"0.00")))</f>
        <v>3</v>
      </c>
      <c r="I1499" s="45">
        <f>F1499*H1499</f>
        <v>3</v>
      </c>
      <c r="J1499" s="144"/>
    </row>
    <row r="1500" spans="1:10" x14ac:dyDescent="0.25">
      <c r="A1500" s="65"/>
      <c r="B1500" s="47"/>
      <c r="C1500" s="47"/>
      <c r="D1500" s="47"/>
      <c r="E1500" s="48"/>
      <c r="F1500" s="46"/>
      <c r="G1500" s="49"/>
      <c r="H1500" s="50"/>
      <c r="I1500" s="50"/>
      <c r="J1500" s="46"/>
    </row>
    <row r="1501" spans="1:10" x14ac:dyDescent="0.25">
      <c r="A1501" s="66"/>
      <c r="B1501" s="16"/>
      <c r="C1501" s="16"/>
      <c r="D1501" s="16"/>
      <c r="E1501" s="16"/>
      <c r="F1501" s="16"/>
      <c r="G1501" s="16"/>
      <c r="H1501" s="16"/>
      <c r="I1501" s="16"/>
      <c r="J1501" s="16"/>
    </row>
    <row r="1502" spans="1:10" ht="15.75" x14ac:dyDescent="0.25">
      <c r="A1502" s="67"/>
      <c r="B1502" s="18"/>
      <c r="C1502" s="18"/>
      <c r="D1502" s="1"/>
      <c r="E1502" s="17"/>
      <c r="F1502" s="79" t="s">
        <v>35</v>
      </c>
      <c r="G1502" s="79"/>
      <c r="H1502" s="79"/>
      <c r="I1502" s="79"/>
      <c r="J1502" s="79"/>
    </row>
    <row r="1503" spans="1:10" ht="15.75" x14ac:dyDescent="0.25">
      <c r="A1503" s="79" t="s">
        <v>36</v>
      </c>
      <c r="B1503" s="79"/>
      <c r="C1503" s="79"/>
      <c r="D1503" s="1"/>
      <c r="E1503" s="17"/>
      <c r="F1503" s="79" t="s">
        <v>36</v>
      </c>
      <c r="G1503" s="79"/>
      <c r="H1503" s="79"/>
      <c r="I1503" s="79"/>
      <c r="J1503" s="79"/>
    </row>
    <row r="1504" spans="1:10" ht="15.75" x14ac:dyDescent="0.25">
      <c r="A1504" s="79" t="s">
        <v>37</v>
      </c>
      <c r="B1504" s="79"/>
      <c r="C1504" s="79"/>
      <c r="D1504" s="1"/>
      <c r="E1504" s="17"/>
      <c r="F1504" s="79" t="s">
        <v>38</v>
      </c>
      <c r="G1504" s="79"/>
      <c r="H1504" s="79"/>
      <c r="I1504" s="79"/>
      <c r="J1504" s="79"/>
    </row>
    <row r="1505" spans="1:10" ht="15.75" x14ac:dyDescent="0.25">
      <c r="B1505" s="18"/>
      <c r="C1505" s="18"/>
      <c r="D1505" s="1"/>
      <c r="E1505" s="18"/>
      <c r="F1505" s="1"/>
      <c r="G1505" s="18"/>
      <c r="H1505" s="18"/>
      <c r="I1505" s="18"/>
      <c r="J1505" s="1"/>
    </row>
    <row r="1506" spans="1:10" ht="15.75" x14ac:dyDescent="0.25">
      <c r="B1506" s="18"/>
      <c r="C1506" s="18"/>
      <c r="D1506" s="1"/>
      <c r="E1506" s="18"/>
      <c r="F1506" s="1"/>
      <c r="G1506" s="18"/>
      <c r="H1506" s="18"/>
      <c r="I1506" s="18"/>
      <c r="J1506" s="1"/>
    </row>
    <row r="1507" spans="1:10" ht="15.75" x14ac:dyDescent="0.25">
      <c r="B1507" s="18"/>
      <c r="C1507" s="18"/>
      <c r="D1507" s="1"/>
      <c r="E1507" s="18"/>
      <c r="F1507" s="1"/>
      <c r="G1507" s="18"/>
      <c r="H1507" s="18"/>
      <c r="I1507" s="18"/>
      <c r="J1507" s="1"/>
    </row>
    <row r="1508" spans="1:10" ht="15.75" x14ac:dyDescent="0.25">
      <c r="A1508" s="126" t="s">
        <v>39</v>
      </c>
      <c r="B1508" s="126"/>
      <c r="C1508" s="126"/>
      <c r="D1508" s="19"/>
      <c r="E1508" s="20"/>
      <c r="F1508" s="127" t="s">
        <v>40</v>
      </c>
      <c r="G1508" s="127"/>
      <c r="H1508" s="127"/>
      <c r="I1508" s="127"/>
      <c r="J1508" s="127"/>
    </row>
    <row r="1509" spans="1:10" ht="15.75" x14ac:dyDescent="0.25">
      <c r="A1509" s="80" t="s">
        <v>41</v>
      </c>
      <c r="B1509" s="80"/>
      <c r="C1509" s="80"/>
      <c r="D1509" s="19"/>
      <c r="E1509" s="20"/>
      <c r="F1509" s="81" t="s">
        <v>42</v>
      </c>
      <c r="G1509" s="81"/>
      <c r="H1509" s="81"/>
      <c r="I1509" s="81"/>
      <c r="J1509" s="81"/>
    </row>
    <row r="1513" spans="1:10" x14ac:dyDescent="0.25"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ht="20.25" x14ac:dyDescent="0.25">
      <c r="B1514" s="160" t="s">
        <v>0</v>
      </c>
      <c r="C1514" s="160"/>
      <c r="D1514" s="160"/>
      <c r="E1514" s="160"/>
      <c r="F1514" s="160"/>
      <c r="G1514" s="160"/>
      <c r="H1514" s="160"/>
      <c r="I1514" s="160"/>
      <c r="J1514" s="160"/>
    </row>
    <row r="1515" spans="1:10" ht="20.25" x14ac:dyDescent="0.25">
      <c r="B1515" s="160" t="s">
        <v>1</v>
      </c>
      <c r="C1515" s="160"/>
      <c r="D1515" s="160"/>
      <c r="E1515" s="160"/>
      <c r="F1515" s="160"/>
      <c r="G1515" s="160"/>
      <c r="H1515" s="160"/>
      <c r="I1515" s="160"/>
      <c r="J1515" s="160"/>
    </row>
    <row r="1516" spans="1:10" ht="15.75" x14ac:dyDescent="0.25">
      <c r="B1516" s="161" t="s">
        <v>2</v>
      </c>
      <c r="C1516" s="161"/>
      <c r="D1516" s="161"/>
      <c r="E1516" s="161"/>
      <c r="F1516" s="161"/>
      <c r="G1516" s="161"/>
      <c r="H1516" s="161"/>
      <c r="I1516" s="161"/>
      <c r="J1516" s="161"/>
    </row>
    <row r="1517" spans="1:10" ht="15.75" x14ac:dyDescent="0.25">
      <c r="B1517" s="162" t="s">
        <v>3</v>
      </c>
      <c r="C1517" s="162"/>
      <c r="D1517" s="162"/>
      <c r="E1517" s="162"/>
      <c r="F1517" s="162"/>
      <c r="G1517" s="162"/>
      <c r="H1517" s="162"/>
      <c r="I1517" s="162"/>
      <c r="J1517" s="162"/>
    </row>
    <row r="1518" spans="1:10" ht="15.75" x14ac:dyDescent="0.25">
      <c r="A1518" s="55"/>
      <c r="B1518" s="3"/>
      <c r="C1518" s="3"/>
      <c r="D1518" s="3"/>
      <c r="E1518" s="3"/>
      <c r="F1518" s="3"/>
      <c r="G1518" s="3"/>
      <c r="H1518" s="3"/>
      <c r="I1518" s="3"/>
      <c r="J1518" s="3"/>
    </row>
    <row r="1519" spans="1:10" ht="18.75" x14ac:dyDescent="0.25">
      <c r="A1519" s="163" t="s">
        <v>4</v>
      </c>
      <c r="B1519" s="163"/>
      <c r="C1519" s="163"/>
      <c r="D1519" s="163"/>
      <c r="E1519" s="163"/>
      <c r="F1519" s="163"/>
      <c r="G1519" s="163"/>
      <c r="H1519" s="163"/>
      <c r="I1519" s="163"/>
      <c r="J1519" s="163"/>
    </row>
    <row r="1520" spans="1:10" ht="19.5" x14ac:dyDescent="0.25">
      <c r="A1520" s="163" t="s">
        <v>5</v>
      </c>
      <c r="B1520" s="163"/>
      <c r="C1520" s="163"/>
      <c r="D1520" s="163"/>
      <c r="E1520" s="163"/>
      <c r="F1520" s="163"/>
      <c r="G1520" s="163"/>
      <c r="H1520" s="163"/>
      <c r="I1520" s="163"/>
      <c r="J1520" s="163"/>
    </row>
    <row r="1521" spans="1:10" ht="18.75" x14ac:dyDescent="0.25">
      <c r="A1521" s="56"/>
      <c r="B1521" s="4"/>
      <c r="C1521" s="4"/>
      <c r="D1521" s="4"/>
      <c r="E1521" s="4"/>
      <c r="F1521" s="4"/>
      <c r="G1521" s="4"/>
      <c r="H1521" s="4"/>
      <c r="I1521" s="4"/>
      <c r="J1521" s="4"/>
    </row>
    <row r="1522" spans="1:10" ht="15.75" x14ac:dyDescent="0.25">
      <c r="B1522" s="5" t="s">
        <v>6</v>
      </c>
      <c r="C1522" s="1"/>
      <c r="D1522" s="6" t="s">
        <v>7</v>
      </c>
      <c r="E1522" s="7" t="s">
        <v>8</v>
      </c>
      <c r="F1522" s="7"/>
      <c r="G1522" s="5"/>
      <c r="H1522" s="5"/>
      <c r="I1522" s="5"/>
      <c r="J1522" s="5"/>
    </row>
    <row r="1523" spans="1:10" ht="15.75" x14ac:dyDescent="0.25">
      <c r="B1523" s="5" t="s">
        <v>9</v>
      </c>
      <c r="C1523" s="1"/>
      <c r="D1523" s="6" t="s">
        <v>7</v>
      </c>
      <c r="E1523" s="113">
        <v>1719002001</v>
      </c>
      <c r="F1523" s="113"/>
      <c r="G1523" s="5"/>
      <c r="H1523" s="5"/>
      <c r="I1523" s="5"/>
      <c r="J1523" s="5"/>
    </row>
    <row r="1524" spans="1:10" ht="15.75" x14ac:dyDescent="0.25">
      <c r="B1524" s="5" t="s">
        <v>10</v>
      </c>
      <c r="C1524" s="1"/>
      <c r="D1524" s="6" t="s">
        <v>7</v>
      </c>
      <c r="E1524" s="6">
        <v>2017</v>
      </c>
      <c r="F1524" s="5"/>
      <c r="G1524" s="5"/>
      <c r="H1524" s="5"/>
      <c r="I1524" s="5"/>
      <c r="J1524" s="5"/>
    </row>
    <row r="1525" spans="1:10" ht="15.75" x14ac:dyDescent="0.25">
      <c r="B1525" s="5" t="s">
        <v>11</v>
      </c>
      <c r="C1525" s="1"/>
      <c r="D1525" s="6" t="s">
        <v>7</v>
      </c>
      <c r="E1525" s="8" t="s">
        <v>43</v>
      </c>
      <c r="F1525" s="5"/>
      <c r="G1525" s="5"/>
      <c r="H1525" s="5"/>
      <c r="I1525" s="5"/>
      <c r="J1525" s="5"/>
    </row>
    <row r="1526" spans="1:10" ht="15.75" x14ac:dyDescent="0.25">
      <c r="B1526" s="5" t="s">
        <v>12</v>
      </c>
      <c r="C1526" s="1"/>
      <c r="D1526" s="6" t="s">
        <v>7</v>
      </c>
      <c r="E1526" s="6" t="s">
        <v>13</v>
      </c>
      <c r="F1526" s="5"/>
      <c r="G1526" s="5"/>
      <c r="H1526" s="5"/>
      <c r="I1526" s="5"/>
      <c r="J1526" s="5"/>
    </row>
    <row r="1527" spans="1:10" ht="16.5" thickBot="1" x14ac:dyDescent="0.3">
      <c r="A1527" s="55"/>
      <c r="B1527" s="2"/>
      <c r="C1527" s="9"/>
      <c r="D1527" s="9"/>
      <c r="E1527" s="9"/>
      <c r="F1527" s="9"/>
      <c r="G1527" s="10"/>
      <c r="H1527" s="2"/>
      <c r="I1527" s="2"/>
      <c r="J1527" s="2"/>
    </row>
    <row r="1528" spans="1:10" x14ac:dyDescent="0.25">
      <c r="A1528" s="114" t="s">
        <v>14</v>
      </c>
      <c r="B1528" s="117" t="s">
        <v>15</v>
      </c>
      <c r="C1528" s="118"/>
      <c r="D1528" s="119"/>
      <c r="E1528" s="155" t="s">
        <v>16</v>
      </c>
      <c r="F1528" s="158" t="s">
        <v>17</v>
      </c>
      <c r="G1528" s="105" t="s">
        <v>59</v>
      </c>
      <c r="H1528" s="106"/>
      <c r="I1528" s="107"/>
      <c r="J1528" s="108" t="s">
        <v>88</v>
      </c>
    </row>
    <row r="1529" spans="1:10" x14ac:dyDescent="0.25">
      <c r="A1529" s="115"/>
      <c r="B1529" s="120"/>
      <c r="C1529" s="121"/>
      <c r="D1529" s="122"/>
      <c r="E1529" s="156"/>
      <c r="F1529" s="159"/>
      <c r="G1529" s="111" t="s">
        <v>58</v>
      </c>
      <c r="H1529" s="111" t="s">
        <v>18</v>
      </c>
      <c r="I1529" s="111" t="s">
        <v>19</v>
      </c>
      <c r="J1529" s="109"/>
    </row>
    <row r="1530" spans="1:10" x14ac:dyDescent="0.25">
      <c r="A1530" s="116"/>
      <c r="B1530" s="123"/>
      <c r="C1530" s="124"/>
      <c r="D1530" s="125"/>
      <c r="E1530" s="157"/>
      <c r="F1530" s="112"/>
      <c r="G1530" s="112"/>
      <c r="H1530" s="112"/>
      <c r="I1530" s="112"/>
      <c r="J1530" s="110"/>
    </row>
    <row r="1531" spans="1:10" ht="15.75" thickBot="1" x14ac:dyDescent="0.3">
      <c r="A1531" s="57">
        <v>1</v>
      </c>
      <c r="B1531" s="94">
        <v>2</v>
      </c>
      <c r="C1531" s="95"/>
      <c r="D1531" s="96"/>
      <c r="E1531" s="11">
        <v>3</v>
      </c>
      <c r="F1531" s="13">
        <v>4</v>
      </c>
      <c r="G1531" s="12">
        <v>5</v>
      </c>
      <c r="H1531" s="13">
        <v>6</v>
      </c>
      <c r="I1531" s="13">
        <v>7</v>
      </c>
      <c r="J1531" s="14">
        <v>8</v>
      </c>
    </row>
    <row r="1532" spans="1:10" x14ac:dyDescent="0.25">
      <c r="A1532" s="58" t="s">
        <v>20</v>
      </c>
      <c r="B1532" s="97" t="s">
        <v>61</v>
      </c>
      <c r="C1532" s="98"/>
      <c r="D1532" s="99"/>
      <c r="E1532" s="27" t="s">
        <v>44</v>
      </c>
      <c r="F1532" s="28">
        <v>1</v>
      </c>
      <c r="G1532" s="29" t="s">
        <v>21</v>
      </c>
      <c r="H1532" s="30">
        <f>IF(G1532="A",4,IF(G1532="B",3,IF(G1532="C",2,"0.00")))</f>
        <v>4</v>
      </c>
      <c r="I1532" s="51">
        <f t="shared" ref="I1532:I1545" si="82">F1532*H1532</f>
        <v>4</v>
      </c>
      <c r="J1532" s="100" t="s">
        <v>89</v>
      </c>
    </row>
    <row r="1533" spans="1:10" ht="26.25" customHeight="1" x14ac:dyDescent="0.25">
      <c r="A1533" s="59" t="s">
        <v>22</v>
      </c>
      <c r="B1533" s="102" t="s">
        <v>62</v>
      </c>
      <c r="C1533" s="103"/>
      <c r="D1533" s="104"/>
      <c r="E1533" s="28" t="s">
        <v>45</v>
      </c>
      <c r="F1533" s="31">
        <v>1</v>
      </c>
      <c r="G1533" s="32" t="s">
        <v>21</v>
      </c>
      <c r="H1533" s="33">
        <f t="shared" ref="H1533:H1538" si="83">IF(G1533="A",4,IF(G1533="B",3,IF(G1533="C",2,"0.00")))</f>
        <v>4</v>
      </c>
      <c r="I1533" s="42">
        <f t="shared" si="82"/>
        <v>4</v>
      </c>
      <c r="J1533" s="101"/>
    </row>
    <row r="1534" spans="1:10" ht="26.25" customHeight="1" x14ac:dyDescent="0.25">
      <c r="A1534" s="59" t="s">
        <v>23</v>
      </c>
      <c r="B1534" s="91" t="s">
        <v>63</v>
      </c>
      <c r="C1534" s="92"/>
      <c r="D1534" s="93"/>
      <c r="E1534" s="28" t="s">
        <v>46</v>
      </c>
      <c r="F1534" s="31">
        <v>1</v>
      </c>
      <c r="G1534" s="32" t="s">
        <v>24</v>
      </c>
      <c r="H1534" s="33">
        <f t="shared" si="83"/>
        <v>3</v>
      </c>
      <c r="I1534" s="42">
        <f t="shared" si="82"/>
        <v>3</v>
      </c>
      <c r="J1534" s="34" t="s">
        <v>64</v>
      </c>
    </row>
    <row r="1535" spans="1:10" ht="26.25" customHeight="1" x14ac:dyDescent="0.25">
      <c r="A1535" s="59" t="s">
        <v>25</v>
      </c>
      <c r="B1535" s="87" t="s">
        <v>65</v>
      </c>
      <c r="C1535" s="88"/>
      <c r="D1535" s="89"/>
      <c r="E1535" s="28" t="s">
        <v>47</v>
      </c>
      <c r="F1535" s="31">
        <v>1</v>
      </c>
      <c r="G1535" s="32" t="s">
        <v>24</v>
      </c>
      <c r="H1535" s="33">
        <f t="shared" si="83"/>
        <v>3</v>
      </c>
      <c r="I1535" s="42">
        <f t="shared" si="82"/>
        <v>3</v>
      </c>
      <c r="J1535" s="34" t="s">
        <v>66</v>
      </c>
    </row>
    <row r="1536" spans="1:10" ht="42.75" customHeight="1" x14ac:dyDescent="0.25">
      <c r="A1536" s="59" t="s">
        <v>26</v>
      </c>
      <c r="B1536" s="87" t="s">
        <v>67</v>
      </c>
      <c r="C1536" s="88"/>
      <c r="D1536" s="89"/>
      <c r="E1536" s="28" t="s">
        <v>48</v>
      </c>
      <c r="F1536" s="31">
        <v>1</v>
      </c>
      <c r="G1536" s="32" t="s">
        <v>24</v>
      </c>
      <c r="H1536" s="33">
        <f t="shared" si="83"/>
        <v>3</v>
      </c>
      <c r="I1536" s="42">
        <f t="shared" si="82"/>
        <v>3</v>
      </c>
      <c r="J1536" s="34" t="s">
        <v>68</v>
      </c>
    </row>
    <row r="1537" spans="1:10" ht="26.25" customHeight="1" x14ac:dyDescent="0.25">
      <c r="A1537" s="59" t="s">
        <v>27</v>
      </c>
      <c r="B1537" s="87" t="s">
        <v>69</v>
      </c>
      <c r="C1537" s="88"/>
      <c r="D1537" s="89"/>
      <c r="E1537" s="28" t="s">
        <v>49</v>
      </c>
      <c r="F1537" s="31">
        <v>1</v>
      </c>
      <c r="G1537" s="32" t="s">
        <v>24</v>
      </c>
      <c r="H1537" s="33">
        <f t="shared" si="83"/>
        <v>3</v>
      </c>
      <c r="I1537" s="42">
        <f t="shared" si="82"/>
        <v>3</v>
      </c>
      <c r="J1537" s="34" t="s">
        <v>70</v>
      </c>
    </row>
    <row r="1538" spans="1:10" ht="26.25" customHeight="1" thickBot="1" x14ac:dyDescent="0.3">
      <c r="A1538" s="60" t="s">
        <v>28</v>
      </c>
      <c r="B1538" s="90" t="s">
        <v>71</v>
      </c>
      <c r="C1538" s="90"/>
      <c r="D1538" s="90"/>
      <c r="E1538" s="31" t="s">
        <v>50</v>
      </c>
      <c r="F1538" s="28">
        <v>1</v>
      </c>
      <c r="G1538" s="32" t="s">
        <v>24</v>
      </c>
      <c r="H1538" s="33">
        <f t="shared" si="83"/>
        <v>3</v>
      </c>
      <c r="I1538" s="42">
        <f t="shared" si="82"/>
        <v>3</v>
      </c>
      <c r="J1538" s="34"/>
    </row>
    <row r="1539" spans="1:10" ht="26.25" customHeight="1" x14ac:dyDescent="0.25">
      <c r="A1539" s="59" t="s">
        <v>51</v>
      </c>
      <c r="B1539" s="152" t="s">
        <v>72</v>
      </c>
      <c r="C1539" s="153"/>
      <c r="D1539" s="154"/>
      <c r="E1539" s="28" t="s">
        <v>44</v>
      </c>
      <c r="F1539" s="31">
        <v>2</v>
      </c>
      <c r="G1539" s="32" t="s">
        <v>21</v>
      </c>
      <c r="H1539" s="30">
        <f>IF(G1539="A",4,IF(G1539="B",3,IF(G1539="C",2,"0.00")))</f>
        <v>4</v>
      </c>
      <c r="I1539" s="42">
        <f t="shared" si="82"/>
        <v>8</v>
      </c>
      <c r="J1539" s="34"/>
    </row>
    <row r="1540" spans="1:10" ht="26.25" customHeight="1" x14ac:dyDescent="0.25">
      <c r="A1540" s="60" t="s">
        <v>52</v>
      </c>
      <c r="B1540" s="151" t="s">
        <v>73</v>
      </c>
      <c r="C1540" s="92"/>
      <c r="D1540" s="93"/>
      <c r="E1540" s="28" t="s">
        <v>45</v>
      </c>
      <c r="F1540" s="31">
        <v>1</v>
      </c>
      <c r="G1540" s="32" t="s">
        <v>21</v>
      </c>
      <c r="H1540" s="33">
        <f t="shared" ref="H1540:H1545" si="84">IF(G1540="A",4,IF(G1540="B",3,IF(G1540="C",2,"0.00")))</f>
        <v>4</v>
      </c>
      <c r="I1540" s="42">
        <f t="shared" si="82"/>
        <v>4</v>
      </c>
      <c r="J1540" s="34"/>
    </row>
    <row r="1541" spans="1:10" ht="38.25" customHeight="1" x14ac:dyDescent="0.25">
      <c r="A1541" s="59" t="s">
        <v>53</v>
      </c>
      <c r="B1541" s="91" t="s">
        <v>74</v>
      </c>
      <c r="C1541" s="92"/>
      <c r="D1541" s="93"/>
      <c r="E1541" s="28" t="s">
        <v>46</v>
      </c>
      <c r="F1541" s="31">
        <v>1</v>
      </c>
      <c r="G1541" s="32" t="s">
        <v>21</v>
      </c>
      <c r="H1541" s="33">
        <f t="shared" si="84"/>
        <v>4</v>
      </c>
      <c r="I1541" s="42">
        <f t="shared" si="82"/>
        <v>4</v>
      </c>
      <c r="J1541" s="34"/>
    </row>
    <row r="1542" spans="1:10" ht="33" customHeight="1" x14ac:dyDescent="0.25">
      <c r="A1542" s="60" t="s">
        <v>54</v>
      </c>
      <c r="B1542" s="87" t="s">
        <v>75</v>
      </c>
      <c r="C1542" s="88"/>
      <c r="D1542" s="89"/>
      <c r="E1542" s="28" t="s">
        <v>47</v>
      </c>
      <c r="F1542" s="31">
        <v>3</v>
      </c>
      <c r="G1542" s="32" t="s">
        <v>24</v>
      </c>
      <c r="H1542" s="33">
        <f t="shared" si="84"/>
        <v>3</v>
      </c>
      <c r="I1542" s="42">
        <f t="shared" si="82"/>
        <v>9</v>
      </c>
      <c r="J1542" s="34"/>
    </row>
    <row r="1543" spans="1:10" ht="39.75" customHeight="1" x14ac:dyDescent="0.25">
      <c r="A1543" s="61" t="s">
        <v>55</v>
      </c>
      <c r="B1543" s="87" t="s">
        <v>76</v>
      </c>
      <c r="C1543" s="88"/>
      <c r="D1543" s="89"/>
      <c r="E1543" s="28" t="s">
        <v>48</v>
      </c>
      <c r="F1543" s="31">
        <v>1</v>
      </c>
      <c r="G1543" s="32" t="s">
        <v>24</v>
      </c>
      <c r="H1543" s="33">
        <f t="shared" si="84"/>
        <v>3</v>
      </c>
      <c r="I1543" s="42">
        <f t="shared" si="82"/>
        <v>3</v>
      </c>
      <c r="J1543" s="34"/>
    </row>
    <row r="1544" spans="1:10" ht="27.75" customHeight="1" x14ac:dyDescent="0.25">
      <c r="A1544" s="62" t="s">
        <v>56</v>
      </c>
      <c r="B1544" s="87" t="s">
        <v>77</v>
      </c>
      <c r="C1544" s="88"/>
      <c r="D1544" s="89"/>
      <c r="E1544" s="28" t="s">
        <v>49</v>
      </c>
      <c r="F1544" s="31">
        <v>2</v>
      </c>
      <c r="G1544" s="32" t="s">
        <v>24</v>
      </c>
      <c r="H1544" s="33">
        <f t="shared" si="84"/>
        <v>3</v>
      </c>
      <c r="I1544" s="42">
        <f t="shared" si="82"/>
        <v>6</v>
      </c>
      <c r="J1544" s="34"/>
    </row>
    <row r="1545" spans="1:10" ht="25.5" customHeight="1" x14ac:dyDescent="0.25">
      <c r="A1545" s="62" t="s">
        <v>57</v>
      </c>
      <c r="B1545" s="87" t="s">
        <v>78</v>
      </c>
      <c r="C1545" s="88"/>
      <c r="D1545" s="89"/>
      <c r="E1545" s="28" t="s">
        <v>50</v>
      </c>
      <c r="F1545" s="31">
        <v>1</v>
      </c>
      <c r="G1545" s="32" t="s">
        <v>24</v>
      </c>
      <c r="H1545" s="33">
        <f t="shared" si="84"/>
        <v>3</v>
      </c>
      <c r="I1545" s="33">
        <f t="shared" si="82"/>
        <v>3</v>
      </c>
      <c r="J1545" s="34"/>
    </row>
    <row r="1546" spans="1:10" ht="23.25" customHeight="1" x14ac:dyDescent="0.25">
      <c r="A1546" s="74" t="s">
        <v>79</v>
      </c>
      <c r="B1546" s="75"/>
      <c r="C1546" s="75"/>
      <c r="D1546" s="75"/>
      <c r="E1546" s="76"/>
      <c r="F1546" s="35">
        <f>SUM(F1532:F1545)</f>
        <v>18</v>
      </c>
      <c r="G1546" s="77" t="s">
        <v>29</v>
      </c>
      <c r="H1546" s="78"/>
      <c r="I1546" s="36">
        <f>SUM(I1532:I1545)</f>
        <v>60</v>
      </c>
      <c r="J1546" s="37" t="s">
        <v>30</v>
      </c>
    </row>
    <row r="1547" spans="1:10" ht="23.25" customHeight="1" x14ac:dyDescent="0.25">
      <c r="A1547" s="82" t="s">
        <v>60</v>
      </c>
      <c r="B1547" s="83"/>
      <c r="C1547" s="83"/>
      <c r="D1547" s="83"/>
      <c r="E1547" s="83"/>
      <c r="F1547" s="83"/>
      <c r="G1547" s="83"/>
      <c r="H1547" s="78"/>
      <c r="I1547" s="38">
        <f>I1546/18</f>
        <v>3.3333333333333335</v>
      </c>
      <c r="J1547" s="39" t="s">
        <v>31</v>
      </c>
    </row>
    <row r="1548" spans="1:10" ht="23.25" customHeight="1" x14ac:dyDescent="0.25">
      <c r="A1548" s="74" t="s">
        <v>80</v>
      </c>
      <c r="B1548" s="75"/>
      <c r="C1548" s="75"/>
      <c r="D1548" s="75"/>
      <c r="E1548" s="75"/>
      <c r="F1548" s="75"/>
      <c r="G1548" s="75"/>
      <c r="H1548" s="76"/>
      <c r="I1548" s="38"/>
      <c r="J1548" s="39" t="s">
        <v>31</v>
      </c>
    </row>
    <row r="1549" spans="1:10" x14ac:dyDescent="0.25">
      <c r="A1549" s="84"/>
      <c r="B1549" s="85"/>
      <c r="C1549" s="85"/>
      <c r="D1549" s="85"/>
      <c r="E1549" s="85"/>
      <c r="F1549" s="85"/>
      <c r="G1549" s="85"/>
      <c r="H1549" s="85"/>
      <c r="I1549" s="85"/>
      <c r="J1549" s="86"/>
    </row>
    <row r="1550" spans="1:10" x14ac:dyDescent="0.25">
      <c r="A1550" s="128" t="s">
        <v>14</v>
      </c>
      <c r="B1550" s="130" t="s">
        <v>81</v>
      </c>
      <c r="C1550" s="131"/>
      <c r="D1550" s="132"/>
      <c r="E1550" s="136" t="s">
        <v>82</v>
      </c>
      <c r="F1550" s="137" t="s">
        <v>17</v>
      </c>
      <c r="G1550" s="139" t="s">
        <v>83</v>
      </c>
      <c r="H1550" s="140"/>
      <c r="I1550" s="141"/>
      <c r="J1550" s="142"/>
    </row>
    <row r="1551" spans="1:10" ht="26.25" x14ac:dyDescent="0.25">
      <c r="A1551" s="129"/>
      <c r="B1551" s="133"/>
      <c r="C1551" s="134"/>
      <c r="D1551" s="135"/>
      <c r="E1551" s="136"/>
      <c r="F1551" s="138"/>
      <c r="G1551" s="40" t="s">
        <v>84</v>
      </c>
      <c r="H1551" s="40" t="s">
        <v>85</v>
      </c>
      <c r="I1551" s="40" t="s">
        <v>90</v>
      </c>
      <c r="J1551" s="143"/>
    </row>
    <row r="1552" spans="1:10" x14ac:dyDescent="0.25">
      <c r="A1552" s="63" t="s">
        <v>20</v>
      </c>
      <c r="B1552" s="145" t="s">
        <v>86</v>
      </c>
      <c r="C1552" s="146"/>
      <c r="D1552" s="147"/>
      <c r="E1552" s="31" t="s">
        <v>33</v>
      </c>
      <c r="F1552" s="41">
        <v>1</v>
      </c>
      <c r="G1552" s="32" t="s">
        <v>21</v>
      </c>
      <c r="H1552" s="42">
        <f>IF(G1552="A",4,IF(G1552="B",3,IF(G1552="C",2,"0.00")))</f>
        <v>4</v>
      </c>
      <c r="I1552" s="42">
        <f>F1552*H1552</f>
        <v>4</v>
      </c>
      <c r="J1552" s="143"/>
    </row>
    <row r="1553" spans="1:10" ht="15.75" thickBot="1" x14ac:dyDescent="0.3">
      <c r="A1553" s="64" t="s">
        <v>22</v>
      </c>
      <c r="B1553" s="148" t="s">
        <v>87</v>
      </c>
      <c r="C1553" s="149"/>
      <c r="D1553" s="150"/>
      <c r="E1553" s="52" t="s">
        <v>34</v>
      </c>
      <c r="F1553" s="43">
        <v>1</v>
      </c>
      <c r="G1553" s="44" t="s">
        <v>24</v>
      </c>
      <c r="H1553" s="45">
        <f>IF(G1553="A",4,IF(G1553="B",3,IF(G1553="C",2,"0.00")))</f>
        <v>3</v>
      </c>
      <c r="I1553" s="45">
        <f>F1553*H1553</f>
        <v>3</v>
      </c>
      <c r="J1553" s="144"/>
    </row>
    <row r="1554" spans="1:10" x14ac:dyDescent="0.25">
      <c r="A1554" s="65"/>
      <c r="B1554" s="47"/>
      <c r="C1554" s="47"/>
      <c r="D1554" s="47"/>
      <c r="E1554" s="48"/>
      <c r="F1554" s="46"/>
      <c r="G1554" s="49"/>
      <c r="H1554" s="50"/>
      <c r="I1554" s="50"/>
      <c r="J1554" s="46"/>
    </row>
    <row r="1555" spans="1:10" x14ac:dyDescent="0.25">
      <c r="A1555" s="66"/>
      <c r="B1555" s="16"/>
      <c r="C1555" s="16"/>
      <c r="D1555" s="16"/>
      <c r="E1555" s="16"/>
      <c r="F1555" s="16"/>
      <c r="G1555" s="16"/>
      <c r="H1555" s="16"/>
      <c r="I1555" s="16"/>
      <c r="J1555" s="16"/>
    </row>
    <row r="1556" spans="1:10" ht="15.75" x14ac:dyDescent="0.25">
      <c r="A1556" s="67"/>
      <c r="B1556" s="18"/>
      <c r="C1556" s="18"/>
      <c r="D1556" s="1"/>
      <c r="E1556" s="17"/>
      <c r="F1556" s="79" t="s">
        <v>35</v>
      </c>
      <c r="G1556" s="79"/>
      <c r="H1556" s="79"/>
      <c r="I1556" s="79"/>
      <c r="J1556" s="79"/>
    </row>
    <row r="1557" spans="1:10" ht="15.75" x14ac:dyDescent="0.25">
      <c r="A1557" s="79" t="s">
        <v>36</v>
      </c>
      <c r="B1557" s="79"/>
      <c r="C1557" s="79"/>
      <c r="D1557" s="1"/>
      <c r="E1557" s="17"/>
      <c r="F1557" s="79" t="s">
        <v>36</v>
      </c>
      <c r="G1557" s="79"/>
      <c r="H1557" s="79"/>
      <c r="I1557" s="79"/>
      <c r="J1557" s="79"/>
    </row>
    <row r="1558" spans="1:10" ht="15.75" x14ac:dyDescent="0.25">
      <c r="A1558" s="79" t="s">
        <v>37</v>
      </c>
      <c r="B1558" s="79"/>
      <c r="C1558" s="79"/>
      <c r="D1558" s="1"/>
      <c r="E1558" s="17"/>
      <c r="F1558" s="79" t="s">
        <v>38</v>
      </c>
      <c r="G1558" s="79"/>
      <c r="H1558" s="79"/>
      <c r="I1558" s="79"/>
      <c r="J1558" s="79"/>
    </row>
    <row r="1559" spans="1:10" ht="15.75" x14ac:dyDescent="0.25">
      <c r="B1559" s="18"/>
      <c r="C1559" s="18"/>
      <c r="D1559" s="1"/>
      <c r="E1559" s="18"/>
      <c r="F1559" s="1"/>
      <c r="G1559" s="18"/>
      <c r="H1559" s="18"/>
      <c r="I1559" s="18"/>
      <c r="J1559" s="1"/>
    </row>
    <row r="1560" spans="1:10" ht="15.75" x14ac:dyDescent="0.25">
      <c r="B1560" s="18"/>
      <c r="C1560" s="18"/>
      <c r="D1560" s="1"/>
      <c r="E1560" s="18"/>
      <c r="F1560" s="1"/>
      <c r="G1560" s="18"/>
      <c r="H1560" s="18"/>
      <c r="I1560" s="18"/>
      <c r="J1560" s="1"/>
    </row>
    <row r="1561" spans="1:10" ht="15.75" x14ac:dyDescent="0.25">
      <c r="B1561" s="18"/>
      <c r="C1561" s="18"/>
      <c r="D1561" s="1"/>
      <c r="E1561" s="18"/>
      <c r="F1561" s="1"/>
      <c r="G1561" s="18"/>
      <c r="H1561" s="18"/>
      <c r="I1561" s="18"/>
      <c r="J1561" s="1"/>
    </row>
    <row r="1562" spans="1:10" ht="15.75" x14ac:dyDescent="0.25">
      <c r="A1562" s="126" t="s">
        <v>39</v>
      </c>
      <c r="B1562" s="126"/>
      <c r="C1562" s="126"/>
      <c r="D1562" s="19"/>
      <c r="E1562" s="20"/>
      <c r="F1562" s="127" t="s">
        <v>40</v>
      </c>
      <c r="G1562" s="127"/>
      <c r="H1562" s="127"/>
      <c r="I1562" s="127"/>
      <c r="J1562" s="127"/>
    </row>
    <row r="1563" spans="1:10" ht="15.75" x14ac:dyDescent="0.25">
      <c r="A1563" s="80" t="s">
        <v>41</v>
      </c>
      <c r="B1563" s="80"/>
      <c r="C1563" s="80"/>
      <c r="D1563" s="19"/>
      <c r="E1563" s="20"/>
      <c r="F1563" s="81" t="s">
        <v>42</v>
      </c>
      <c r="G1563" s="81"/>
      <c r="H1563" s="81"/>
      <c r="I1563" s="81"/>
      <c r="J1563" s="81"/>
    </row>
    <row r="1567" spans="1:10" x14ac:dyDescent="0.25"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ht="20.25" x14ac:dyDescent="0.25">
      <c r="B1568" s="160" t="s">
        <v>0</v>
      </c>
      <c r="C1568" s="160"/>
      <c r="D1568" s="160"/>
      <c r="E1568" s="160"/>
      <c r="F1568" s="160"/>
      <c r="G1568" s="160"/>
      <c r="H1568" s="160"/>
      <c r="I1568" s="160"/>
      <c r="J1568" s="160"/>
    </row>
    <row r="1569" spans="1:10" ht="20.25" x14ac:dyDescent="0.25">
      <c r="B1569" s="160" t="s">
        <v>1</v>
      </c>
      <c r="C1569" s="160"/>
      <c r="D1569" s="160"/>
      <c r="E1569" s="160"/>
      <c r="F1569" s="160"/>
      <c r="G1569" s="160"/>
      <c r="H1569" s="160"/>
      <c r="I1569" s="160"/>
      <c r="J1569" s="160"/>
    </row>
    <row r="1570" spans="1:10" ht="15.75" x14ac:dyDescent="0.25">
      <c r="B1570" s="161" t="s">
        <v>2</v>
      </c>
      <c r="C1570" s="161"/>
      <c r="D1570" s="161"/>
      <c r="E1570" s="161"/>
      <c r="F1570" s="161"/>
      <c r="G1570" s="161"/>
      <c r="H1570" s="161"/>
      <c r="I1570" s="161"/>
      <c r="J1570" s="161"/>
    </row>
    <row r="1571" spans="1:10" ht="15.75" x14ac:dyDescent="0.25">
      <c r="B1571" s="162" t="s">
        <v>3</v>
      </c>
      <c r="C1571" s="162"/>
      <c r="D1571" s="162"/>
      <c r="E1571" s="162"/>
      <c r="F1571" s="162"/>
      <c r="G1571" s="162"/>
      <c r="H1571" s="162"/>
      <c r="I1571" s="162"/>
      <c r="J1571" s="162"/>
    </row>
    <row r="1572" spans="1:10" ht="15.75" x14ac:dyDescent="0.25">
      <c r="A1572" s="55"/>
      <c r="B1572" s="3"/>
      <c r="C1572" s="3"/>
      <c r="D1572" s="3"/>
      <c r="E1572" s="3"/>
      <c r="F1572" s="3"/>
      <c r="G1572" s="3"/>
      <c r="H1572" s="3"/>
      <c r="I1572" s="3"/>
      <c r="J1572" s="3"/>
    </row>
    <row r="1573" spans="1:10" ht="18.75" x14ac:dyDescent="0.25">
      <c r="A1573" s="163" t="s">
        <v>4</v>
      </c>
      <c r="B1573" s="163"/>
      <c r="C1573" s="163"/>
      <c r="D1573" s="163"/>
      <c r="E1573" s="163"/>
      <c r="F1573" s="163"/>
      <c r="G1573" s="163"/>
      <c r="H1573" s="163"/>
      <c r="I1573" s="163"/>
      <c r="J1573" s="163"/>
    </row>
    <row r="1574" spans="1:10" ht="19.5" x14ac:dyDescent="0.25">
      <c r="A1574" s="163" t="s">
        <v>5</v>
      </c>
      <c r="B1574" s="163"/>
      <c r="C1574" s="163"/>
      <c r="D1574" s="163"/>
      <c r="E1574" s="163"/>
      <c r="F1574" s="163"/>
      <c r="G1574" s="163"/>
      <c r="H1574" s="163"/>
      <c r="I1574" s="163"/>
      <c r="J1574" s="163"/>
    </row>
    <row r="1575" spans="1:10" ht="18.75" x14ac:dyDescent="0.25">
      <c r="A1575" s="56"/>
      <c r="B1575" s="4"/>
      <c r="C1575" s="4"/>
      <c r="D1575" s="4"/>
      <c r="E1575" s="4"/>
      <c r="F1575" s="4"/>
      <c r="G1575" s="4"/>
      <c r="H1575" s="4"/>
      <c r="I1575" s="4"/>
      <c r="J1575" s="4"/>
    </row>
    <row r="1576" spans="1:10" ht="15.75" x14ac:dyDescent="0.25">
      <c r="B1576" s="5" t="s">
        <v>6</v>
      </c>
      <c r="C1576" s="1"/>
      <c r="D1576" s="6" t="s">
        <v>7</v>
      </c>
      <c r="E1576" s="7" t="s">
        <v>8</v>
      </c>
      <c r="F1576" s="7"/>
      <c r="G1576" s="5"/>
      <c r="H1576" s="5"/>
      <c r="I1576" s="5"/>
      <c r="J1576" s="5"/>
    </row>
    <row r="1577" spans="1:10" ht="15.75" x14ac:dyDescent="0.25">
      <c r="B1577" s="5" t="s">
        <v>9</v>
      </c>
      <c r="C1577" s="1"/>
      <c r="D1577" s="6" t="s">
        <v>7</v>
      </c>
      <c r="E1577" s="113">
        <v>1719002001</v>
      </c>
      <c r="F1577" s="113"/>
      <c r="G1577" s="5"/>
      <c r="H1577" s="5"/>
      <c r="I1577" s="5"/>
      <c r="J1577" s="5"/>
    </row>
    <row r="1578" spans="1:10" ht="15.75" x14ac:dyDescent="0.25">
      <c r="B1578" s="5" t="s">
        <v>10</v>
      </c>
      <c r="C1578" s="1"/>
      <c r="D1578" s="6" t="s">
        <v>7</v>
      </c>
      <c r="E1578" s="6">
        <v>2017</v>
      </c>
      <c r="F1578" s="5"/>
      <c r="G1578" s="5"/>
      <c r="H1578" s="5"/>
      <c r="I1578" s="5"/>
      <c r="J1578" s="5"/>
    </row>
    <row r="1579" spans="1:10" ht="15.75" x14ac:dyDescent="0.25">
      <c r="B1579" s="5" t="s">
        <v>11</v>
      </c>
      <c r="C1579" s="1"/>
      <c r="D1579" s="6" t="s">
        <v>7</v>
      </c>
      <c r="E1579" s="8" t="s">
        <v>43</v>
      </c>
      <c r="F1579" s="5"/>
      <c r="G1579" s="5"/>
      <c r="H1579" s="5"/>
      <c r="I1579" s="5"/>
      <c r="J1579" s="5"/>
    </row>
    <row r="1580" spans="1:10" ht="15.75" x14ac:dyDescent="0.25">
      <c r="B1580" s="5" t="s">
        <v>12</v>
      </c>
      <c r="C1580" s="1"/>
      <c r="D1580" s="6" t="s">
        <v>7</v>
      </c>
      <c r="E1580" s="6" t="s">
        <v>13</v>
      </c>
      <c r="F1580" s="5"/>
      <c r="G1580" s="5"/>
      <c r="H1580" s="5"/>
      <c r="I1580" s="5"/>
      <c r="J1580" s="5"/>
    </row>
    <row r="1581" spans="1:10" ht="16.5" thickBot="1" x14ac:dyDescent="0.3">
      <c r="A1581" s="55"/>
      <c r="B1581" s="2"/>
      <c r="C1581" s="9"/>
      <c r="D1581" s="9"/>
      <c r="E1581" s="9"/>
      <c r="F1581" s="9"/>
      <c r="G1581" s="10"/>
      <c r="H1581" s="2"/>
      <c r="I1581" s="2"/>
      <c r="J1581" s="2"/>
    </row>
    <row r="1582" spans="1:10" x14ac:dyDescent="0.25">
      <c r="A1582" s="114" t="s">
        <v>14</v>
      </c>
      <c r="B1582" s="117" t="s">
        <v>15</v>
      </c>
      <c r="C1582" s="118"/>
      <c r="D1582" s="119"/>
      <c r="E1582" s="155" t="s">
        <v>16</v>
      </c>
      <c r="F1582" s="158" t="s">
        <v>17</v>
      </c>
      <c r="G1582" s="105" t="s">
        <v>59</v>
      </c>
      <c r="H1582" s="106"/>
      <c r="I1582" s="107"/>
      <c r="J1582" s="108" t="s">
        <v>88</v>
      </c>
    </row>
    <row r="1583" spans="1:10" x14ac:dyDescent="0.25">
      <c r="A1583" s="115"/>
      <c r="B1583" s="120"/>
      <c r="C1583" s="121"/>
      <c r="D1583" s="122"/>
      <c r="E1583" s="156"/>
      <c r="F1583" s="159"/>
      <c r="G1583" s="111" t="s">
        <v>58</v>
      </c>
      <c r="H1583" s="111" t="s">
        <v>18</v>
      </c>
      <c r="I1583" s="111" t="s">
        <v>19</v>
      </c>
      <c r="J1583" s="109"/>
    </row>
    <row r="1584" spans="1:10" x14ac:dyDescent="0.25">
      <c r="A1584" s="116"/>
      <c r="B1584" s="123"/>
      <c r="C1584" s="124"/>
      <c r="D1584" s="125"/>
      <c r="E1584" s="157"/>
      <c r="F1584" s="112"/>
      <c r="G1584" s="112"/>
      <c r="H1584" s="112"/>
      <c r="I1584" s="112"/>
      <c r="J1584" s="110"/>
    </row>
    <row r="1585" spans="1:10" ht="15.75" thickBot="1" x14ac:dyDescent="0.3">
      <c r="A1585" s="57">
        <v>1</v>
      </c>
      <c r="B1585" s="94">
        <v>2</v>
      </c>
      <c r="C1585" s="95"/>
      <c r="D1585" s="96"/>
      <c r="E1585" s="11">
        <v>3</v>
      </c>
      <c r="F1585" s="13">
        <v>4</v>
      </c>
      <c r="G1585" s="12">
        <v>5</v>
      </c>
      <c r="H1585" s="13">
        <v>6</v>
      </c>
      <c r="I1585" s="13">
        <v>7</v>
      </c>
      <c r="J1585" s="14">
        <v>8</v>
      </c>
    </row>
    <row r="1586" spans="1:10" x14ac:dyDescent="0.25">
      <c r="A1586" s="58" t="s">
        <v>20</v>
      </c>
      <c r="B1586" s="97" t="s">
        <v>61</v>
      </c>
      <c r="C1586" s="98"/>
      <c r="D1586" s="99"/>
      <c r="E1586" s="27" t="s">
        <v>44</v>
      </c>
      <c r="F1586" s="28">
        <v>1</v>
      </c>
      <c r="G1586" s="29" t="s">
        <v>21</v>
      </c>
      <c r="H1586" s="30">
        <f>IF(G1586="A",4,IF(G1586="B",3,IF(G1586="C",2,"0.00")))</f>
        <v>4</v>
      </c>
      <c r="I1586" s="51">
        <f t="shared" ref="I1586:I1599" si="85">F1586*H1586</f>
        <v>4</v>
      </c>
      <c r="J1586" s="100" t="s">
        <v>89</v>
      </c>
    </row>
    <row r="1587" spans="1:10" ht="26.25" customHeight="1" x14ac:dyDescent="0.25">
      <c r="A1587" s="59" t="s">
        <v>22</v>
      </c>
      <c r="B1587" s="102" t="s">
        <v>62</v>
      </c>
      <c r="C1587" s="103"/>
      <c r="D1587" s="104"/>
      <c r="E1587" s="28" t="s">
        <v>45</v>
      </c>
      <c r="F1587" s="31">
        <v>1</v>
      </c>
      <c r="G1587" s="32" t="s">
        <v>21</v>
      </c>
      <c r="H1587" s="33">
        <f t="shared" ref="H1587:H1592" si="86">IF(G1587="A",4,IF(G1587="B",3,IF(G1587="C",2,"0.00")))</f>
        <v>4</v>
      </c>
      <c r="I1587" s="42">
        <f t="shared" si="85"/>
        <v>4</v>
      </c>
      <c r="J1587" s="101"/>
    </row>
    <row r="1588" spans="1:10" ht="26.25" customHeight="1" x14ac:dyDescent="0.25">
      <c r="A1588" s="59" t="s">
        <v>23</v>
      </c>
      <c r="B1588" s="91" t="s">
        <v>63</v>
      </c>
      <c r="C1588" s="92"/>
      <c r="D1588" s="93"/>
      <c r="E1588" s="28" t="s">
        <v>46</v>
      </c>
      <c r="F1588" s="31">
        <v>1</v>
      </c>
      <c r="G1588" s="32" t="s">
        <v>24</v>
      </c>
      <c r="H1588" s="33">
        <f t="shared" si="86"/>
        <v>3</v>
      </c>
      <c r="I1588" s="42">
        <f t="shared" si="85"/>
        <v>3</v>
      </c>
      <c r="J1588" s="34" t="s">
        <v>64</v>
      </c>
    </row>
    <row r="1589" spans="1:10" ht="26.25" customHeight="1" x14ac:dyDescent="0.25">
      <c r="A1589" s="59" t="s">
        <v>25</v>
      </c>
      <c r="B1589" s="87" t="s">
        <v>65</v>
      </c>
      <c r="C1589" s="88"/>
      <c r="D1589" s="89"/>
      <c r="E1589" s="28" t="s">
        <v>47</v>
      </c>
      <c r="F1589" s="31">
        <v>1</v>
      </c>
      <c r="G1589" s="32" t="s">
        <v>24</v>
      </c>
      <c r="H1589" s="33">
        <f t="shared" si="86"/>
        <v>3</v>
      </c>
      <c r="I1589" s="42">
        <f t="shared" si="85"/>
        <v>3</v>
      </c>
      <c r="J1589" s="34" t="s">
        <v>66</v>
      </c>
    </row>
    <row r="1590" spans="1:10" ht="42.75" customHeight="1" x14ac:dyDescent="0.25">
      <c r="A1590" s="59" t="s">
        <v>26</v>
      </c>
      <c r="B1590" s="87" t="s">
        <v>67</v>
      </c>
      <c r="C1590" s="88"/>
      <c r="D1590" s="89"/>
      <c r="E1590" s="28" t="s">
        <v>48</v>
      </c>
      <c r="F1590" s="31">
        <v>1</v>
      </c>
      <c r="G1590" s="32" t="s">
        <v>24</v>
      </c>
      <c r="H1590" s="33">
        <f t="shared" si="86"/>
        <v>3</v>
      </c>
      <c r="I1590" s="42">
        <f t="shared" si="85"/>
        <v>3</v>
      </c>
      <c r="J1590" s="34" t="s">
        <v>68</v>
      </c>
    </row>
    <row r="1591" spans="1:10" ht="26.25" customHeight="1" x14ac:dyDescent="0.25">
      <c r="A1591" s="59" t="s">
        <v>27</v>
      </c>
      <c r="B1591" s="87" t="s">
        <v>69</v>
      </c>
      <c r="C1591" s="88"/>
      <c r="D1591" s="89"/>
      <c r="E1591" s="28" t="s">
        <v>49</v>
      </c>
      <c r="F1591" s="31">
        <v>1</v>
      </c>
      <c r="G1591" s="32" t="s">
        <v>24</v>
      </c>
      <c r="H1591" s="33">
        <f t="shared" si="86"/>
        <v>3</v>
      </c>
      <c r="I1591" s="42">
        <f t="shared" si="85"/>
        <v>3</v>
      </c>
      <c r="J1591" s="34" t="s">
        <v>70</v>
      </c>
    </row>
    <row r="1592" spans="1:10" ht="26.25" customHeight="1" thickBot="1" x14ac:dyDescent="0.3">
      <c r="A1592" s="60" t="s">
        <v>28</v>
      </c>
      <c r="B1592" s="90" t="s">
        <v>71</v>
      </c>
      <c r="C1592" s="90"/>
      <c r="D1592" s="90"/>
      <c r="E1592" s="31" t="s">
        <v>50</v>
      </c>
      <c r="F1592" s="28">
        <v>1</v>
      </c>
      <c r="G1592" s="32" t="s">
        <v>24</v>
      </c>
      <c r="H1592" s="33">
        <f t="shared" si="86"/>
        <v>3</v>
      </c>
      <c r="I1592" s="42">
        <f t="shared" si="85"/>
        <v>3</v>
      </c>
      <c r="J1592" s="34"/>
    </row>
    <row r="1593" spans="1:10" ht="26.25" customHeight="1" x14ac:dyDescent="0.25">
      <c r="A1593" s="59" t="s">
        <v>51</v>
      </c>
      <c r="B1593" s="152" t="s">
        <v>72</v>
      </c>
      <c r="C1593" s="153"/>
      <c r="D1593" s="154"/>
      <c r="E1593" s="28" t="s">
        <v>44</v>
      </c>
      <c r="F1593" s="31">
        <v>2</v>
      </c>
      <c r="G1593" s="32" t="s">
        <v>21</v>
      </c>
      <c r="H1593" s="30">
        <f>IF(G1593="A",4,IF(G1593="B",3,IF(G1593="C",2,"0.00")))</f>
        <v>4</v>
      </c>
      <c r="I1593" s="42">
        <f t="shared" si="85"/>
        <v>8</v>
      </c>
      <c r="J1593" s="34"/>
    </row>
    <row r="1594" spans="1:10" ht="26.25" customHeight="1" x14ac:dyDescent="0.25">
      <c r="A1594" s="60" t="s">
        <v>52</v>
      </c>
      <c r="B1594" s="151" t="s">
        <v>73</v>
      </c>
      <c r="C1594" s="92"/>
      <c r="D1594" s="93"/>
      <c r="E1594" s="28" t="s">
        <v>45</v>
      </c>
      <c r="F1594" s="31">
        <v>1</v>
      </c>
      <c r="G1594" s="32" t="s">
        <v>21</v>
      </c>
      <c r="H1594" s="33">
        <f t="shared" ref="H1594:H1599" si="87">IF(G1594="A",4,IF(G1594="B",3,IF(G1594="C",2,"0.00")))</f>
        <v>4</v>
      </c>
      <c r="I1594" s="42">
        <f t="shared" si="85"/>
        <v>4</v>
      </c>
      <c r="J1594" s="34"/>
    </row>
    <row r="1595" spans="1:10" ht="38.25" customHeight="1" x14ac:dyDescent="0.25">
      <c r="A1595" s="59" t="s">
        <v>53</v>
      </c>
      <c r="B1595" s="91" t="s">
        <v>74</v>
      </c>
      <c r="C1595" s="92"/>
      <c r="D1595" s="93"/>
      <c r="E1595" s="28" t="s">
        <v>46</v>
      </c>
      <c r="F1595" s="31">
        <v>1</v>
      </c>
      <c r="G1595" s="32" t="s">
        <v>21</v>
      </c>
      <c r="H1595" s="33">
        <f t="shared" si="87"/>
        <v>4</v>
      </c>
      <c r="I1595" s="42">
        <f t="shared" si="85"/>
        <v>4</v>
      </c>
      <c r="J1595" s="34"/>
    </row>
    <row r="1596" spans="1:10" ht="33" customHeight="1" x14ac:dyDescent="0.25">
      <c r="A1596" s="60" t="s">
        <v>54</v>
      </c>
      <c r="B1596" s="87" t="s">
        <v>75</v>
      </c>
      <c r="C1596" s="88"/>
      <c r="D1596" s="89"/>
      <c r="E1596" s="28" t="s">
        <v>47</v>
      </c>
      <c r="F1596" s="31">
        <v>3</v>
      </c>
      <c r="G1596" s="32" t="s">
        <v>24</v>
      </c>
      <c r="H1596" s="33">
        <f t="shared" si="87"/>
        <v>3</v>
      </c>
      <c r="I1596" s="42">
        <f t="shared" si="85"/>
        <v>9</v>
      </c>
      <c r="J1596" s="34"/>
    </row>
    <row r="1597" spans="1:10" ht="39.75" customHeight="1" x14ac:dyDescent="0.25">
      <c r="A1597" s="61" t="s">
        <v>55</v>
      </c>
      <c r="B1597" s="87" t="s">
        <v>76</v>
      </c>
      <c r="C1597" s="88"/>
      <c r="D1597" s="89"/>
      <c r="E1597" s="28" t="s">
        <v>48</v>
      </c>
      <c r="F1597" s="31">
        <v>1</v>
      </c>
      <c r="G1597" s="32" t="s">
        <v>24</v>
      </c>
      <c r="H1597" s="33">
        <f t="shared" si="87"/>
        <v>3</v>
      </c>
      <c r="I1597" s="42">
        <f t="shared" si="85"/>
        <v>3</v>
      </c>
      <c r="J1597" s="34"/>
    </row>
    <row r="1598" spans="1:10" ht="27.75" customHeight="1" x14ac:dyDescent="0.25">
      <c r="A1598" s="62" t="s">
        <v>56</v>
      </c>
      <c r="B1598" s="87" t="s">
        <v>77</v>
      </c>
      <c r="C1598" s="88"/>
      <c r="D1598" s="89"/>
      <c r="E1598" s="28" t="s">
        <v>49</v>
      </c>
      <c r="F1598" s="31">
        <v>2</v>
      </c>
      <c r="G1598" s="32" t="s">
        <v>24</v>
      </c>
      <c r="H1598" s="33">
        <f t="shared" si="87"/>
        <v>3</v>
      </c>
      <c r="I1598" s="42">
        <f t="shared" si="85"/>
        <v>6</v>
      </c>
      <c r="J1598" s="34"/>
    </row>
    <row r="1599" spans="1:10" ht="25.5" customHeight="1" x14ac:dyDescent="0.25">
      <c r="A1599" s="62" t="s">
        <v>57</v>
      </c>
      <c r="B1599" s="87" t="s">
        <v>78</v>
      </c>
      <c r="C1599" s="88"/>
      <c r="D1599" s="89"/>
      <c r="E1599" s="28" t="s">
        <v>50</v>
      </c>
      <c r="F1599" s="31">
        <v>1</v>
      </c>
      <c r="G1599" s="32" t="s">
        <v>24</v>
      </c>
      <c r="H1599" s="33">
        <f t="shared" si="87"/>
        <v>3</v>
      </c>
      <c r="I1599" s="33">
        <f t="shared" si="85"/>
        <v>3</v>
      </c>
      <c r="J1599" s="34"/>
    </row>
    <row r="1600" spans="1:10" ht="23.25" customHeight="1" x14ac:dyDescent="0.25">
      <c r="A1600" s="74" t="s">
        <v>79</v>
      </c>
      <c r="B1600" s="75"/>
      <c r="C1600" s="75"/>
      <c r="D1600" s="75"/>
      <c r="E1600" s="76"/>
      <c r="F1600" s="35">
        <f>SUM(F1586:F1599)</f>
        <v>18</v>
      </c>
      <c r="G1600" s="77" t="s">
        <v>29</v>
      </c>
      <c r="H1600" s="78"/>
      <c r="I1600" s="36">
        <f>SUM(I1586:I1599)</f>
        <v>60</v>
      </c>
      <c r="J1600" s="37" t="s">
        <v>30</v>
      </c>
    </row>
    <row r="1601" spans="1:10" ht="23.25" customHeight="1" x14ac:dyDescent="0.25">
      <c r="A1601" s="82" t="s">
        <v>60</v>
      </c>
      <c r="B1601" s="83"/>
      <c r="C1601" s="83"/>
      <c r="D1601" s="83"/>
      <c r="E1601" s="83"/>
      <c r="F1601" s="83"/>
      <c r="G1601" s="83"/>
      <c r="H1601" s="78"/>
      <c r="I1601" s="38">
        <f>I1600/18</f>
        <v>3.3333333333333335</v>
      </c>
      <c r="J1601" s="39" t="s">
        <v>31</v>
      </c>
    </row>
    <row r="1602" spans="1:10" ht="23.25" customHeight="1" x14ac:dyDescent="0.25">
      <c r="A1602" s="74" t="s">
        <v>80</v>
      </c>
      <c r="B1602" s="75"/>
      <c r="C1602" s="75"/>
      <c r="D1602" s="75"/>
      <c r="E1602" s="75"/>
      <c r="F1602" s="75"/>
      <c r="G1602" s="75"/>
      <c r="H1602" s="76"/>
      <c r="I1602" s="38"/>
      <c r="J1602" s="39" t="s">
        <v>31</v>
      </c>
    </row>
    <row r="1603" spans="1:10" x14ac:dyDescent="0.25">
      <c r="A1603" s="84"/>
      <c r="B1603" s="85"/>
      <c r="C1603" s="85"/>
      <c r="D1603" s="85"/>
      <c r="E1603" s="85"/>
      <c r="F1603" s="85"/>
      <c r="G1603" s="85"/>
      <c r="H1603" s="85"/>
      <c r="I1603" s="85"/>
      <c r="J1603" s="86"/>
    </row>
    <row r="1604" spans="1:10" x14ac:dyDescent="0.25">
      <c r="A1604" s="128" t="s">
        <v>14</v>
      </c>
      <c r="B1604" s="130" t="s">
        <v>81</v>
      </c>
      <c r="C1604" s="131"/>
      <c r="D1604" s="132"/>
      <c r="E1604" s="136" t="s">
        <v>82</v>
      </c>
      <c r="F1604" s="137" t="s">
        <v>17</v>
      </c>
      <c r="G1604" s="139" t="s">
        <v>83</v>
      </c>
      <c r="H1604" s="140"/>
      <c r="I1604" s="141"/>
      <c r="J1604" s="142"/>
    </row>
    <row r="1605" spans="1:10" ht="26.25" x14ac:dyDescent="0.25">
      <c r="A1605" s="129"/>
      <c r="B1605" s="133"/>
      <c r="C1605" s="134"/>
      <c r="D1605" s="135"/>
      <c r="E1605" s="136"/>
      <c r="F1605" s="138"/>
      <c r="G1605" s="40" t="s">
        <v>84</v>
      </c>
      <c r="H1605" s="40" t="s">
        <v>85</v>
      </c>
      <c r="I1605" s="40" t="s">
        <v>90</v>
      </c>
      <c r="J1605" s="143"/>
    </row>
    <row r="1606" spans="1:10" x14ac:dyDescent="0.25">
      <c r="A1606" s="63" t="s">
        <v>20</v>
      </c>
      <c r="B1606" s="145" t="s">
        <v>86</v>
      </c>
      <c r="C1606" s="146"/>
      <c r="D1606" s="147"/>
      <c r="E1606" s="31" t="s">
        <v>33</v>
      </c>
      <c r="F1606" s="41">
        <v>1</v>
      </c>
      <c r="G1606" s="32" t="s">
        <v>21</v>
      </c>
      <c r="H1606" s="42">
        <f>IF(G1606="A",4,IF(G1606="B",3,IF(G1606="C",2,"0.00")))</f>
        <v>4</v>
      </c>
      <c r="I1606" s="42">
        <f>F1606*H1606</f>
        <v>4</v>
      </c>
      <c r="J1606" s="143"/>
    </row>
    <row r="1607" spans="1:10" ht="15.75" thickBot="1" x14ac:dyDescent="0.3">
      <c r="A1607" s="64" t="s">
        <v>22</v>
      </c>
      <c r="B1607" s="148" t="s">
        <v>87</v>
      </c>
      <c r="C1607" s="149"/>
      <c r="D1607" s="150"/>
      <c r="E1607" s="52" t="s">
        <v>34</v>
      </c>
      <c r="F1607" s="43">
        <v>1</v>
      </c>
      <c r="G1607" s="44" t="s">
        <v>24</v>
      </c>
      <c r="H1607" s="45">
        <f>IF(G1607="A",4,IF(G1607="B",3,IF(G1607="C",2,"0.00")))</f>
        <v>3</v>
      </c>
      <c r="I1607" s="45">
        <f>F1607*H1607</f>
        <v>3</v>
      </c>
      <c r="J1607" s="144"/>
    </row>
    <row r="1608" spans="1:10" x14ac:dyDescent="0.25">
      <c r="A1608" s="65"/>
      <c r="B1608" s="47"/>
      <c r="C1608" s="47"/>
      <c r="D1608" s="47"/>
      <c r="E1608" s="48"/>
      <c r="F1608" s="46"/>
      <c r="G1608" s="49"/>
      <c r="H1608" s="50"/>
      <c r="I1608" s="50"/>
      <c r="J1608" s="46"/>
    </row>
    <row r="1609" spans="1:10" x14ac:dyDescent="0.25">
      <c r="A1609" s="66"/>
      <c r="B1609" s="16"/>
      <c r="C1609" s="16"/>
      <c r="D1609" s="16"/>
      <c r="E1609" s="16"/>
      <c r="F1609" s="16"/>
      <c r="G1609" s="16"/>
      <c r="H1609" s="16"/>
      <c r="I1609" s="16"/>
      <c r="J1609" s="16"/>
    </row>
    <row r="1610" spans="1:10" ht="15.75" x14ac:dyDescent="0.25">
      <c r="A1610" s="67"/>
      <c r="B1610" s="18"/>
      <c r="C1610" s="18"/>
      <c r="D1610" s="1"/>
      <c r="E1610" s="17"/>
      <c r="F1610" s="79" t="s">
        <v>35</v>
      </c>
      <c r="G1610" s="79"/>
      <c r="H1610" s="79"/>
      <c r="I1610" s="79"/>
      <c r="J1610" s="79"/>
    </row>
    <row r="1611" spans="1:10" ht="15.75" x14ac:dyDescent="0.25">
      <c r="A1611" s="79" t="s">
        <v>36</v>
      </c>
      <c r="B1611" s="79"/>
      <c r="C1611" s="79"/>
      <c r="D1611" s="1"/>
      <c r="E1611" s="17"/>
      <c r="F1611" s="79" t="s">
        <v>36</v>
      </c>
      <c r="G1611" s="79"/>
      <c r="H1611" s="79"/>
      <c r="I1611" s="79"/>
      <c r="J1611" s="79"/>
    </row>
    <row r="1612" spans="1:10" ht="15.75" x14ac:dyDescent="0.25">
      <c r="A1612" s="79" t="s">
        <v>37</v>
      </c>
      <c r="B1612" s="79"/>
      <c r="C1612" s="79"/>
      <c r="D1612" s="1"/>
      <c r="E1612" s="17"/>
      <c r="F1612" s="79" t="s">
        <v>38</v>
      </c>
      <c r="G1612" s="79"/>
      <c r="H1612" s="79"/>
      <c r="I1612" s="79"/>
      <c r="J1612" s="79"/>
    </row>
    <row r="1613" spans="1:10" ht="15.75" x14ac:dyDescent="0.25">
      <c r="B1613" s="18"/>
      <c r="C1613" s="18"/>
      <c r="D1613" s="1"/>
      <c r="E1613" s="18"/>
      <c r="F1613" s="1"/>
      <c r="G1613" s="18"/>
      <c r="H1613" s="18"/>
      <c r="I1613" s="18"/>
      <c r="J1613" s="1"/>
    </row>
    <row r="1614" spans="1:10" ht="15.75" x14ac:dyDescent="0.25">
      <c r="B1614" s="18"/>
      <c r="C1614" s="18"/>
      <c r="D1614" s="1"/>
      <c r="E1614" s="18"/>
      <c r="F1614" s="1"/>
      <c r="G1614" s="18"/>
      <c r="H1614" s="18"/>
      <c r="I1614" s="18"/>
      <c r="J1614" s="1"/>
    </row>
    <row r="1615" spans="1:10" ht="15.75" x14ac:dyDescent="0.25">
      <c r="B1615" s="18"/>
      <c r="C1615" s="18"/>
      <c r="D1615" s="1"/>
      <c r="E1615" s="18"/>
      <c r="F1615" s="1"/>
      <c r="G1615" s="18"/>
      <c r="H1615" s="18"/>
      <c r="I1615" s="18"/>
      <c r="J1615" s="1"/>
    </row>
    <row r="1616" spans="1:10" ht="15.75" x14ac:dyDescent="0.25">
      <c r="A1616" s="126" t="s">
        <v>39</v>
      </c>
      <c r="B1616" s="126"/>
      <c r="C1616" s="126"/>
      <c r="D1616" s="19"/>
      <c r="E1616" s="20"/>
      <c r="F1616" s="127" t="s">
        <v>40</v>
      </c>
      <c r="G1616" s="127"/>
      <c r="H1616" s="127"/>
      <c r="I1616" s="127"/>
      <c r="J1616" s="127"/>
    </row>
    <row r="1617" spans="1:10" ht="15.75" x14ac:dyDescent="0.25">
      <c r="A1617" s="80" t="s">
        <v>41</v>
      </c>
      <c r="B1617" s="80"/>
      <c r="C1617" s="80"/>
      <c r="D1617" s="19"/>
      <c r="E1617" s="20"/>
      <c r="F1617" s="81" t="s">
        <v>42</v>
      </c>
      <c r="G1617" s="81"/>
      <c r="H1617" s="81"/>
      <c r="I1617" s="81"/>
      <c r="J1617" s="81"/>
    </row>
    <row r="1621" spans="1:10" x14ac:dyDescent="0.25"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ht="20.25" x14ac:dyDescent="0.25">
      <c r="B1622" s="160" t="s">
        <v>0</v>
      </c>
      <c r="C1622" s="160"/>
      <c r="D1622" s="160"/>
      <c r="E1622" s="160"/>
      <c r="F1622" s="160"/>
      <c r="G1622" s="160"/>
      <c r="H1622" s="160"/>
      <c r="I1622" s="160"/>
      <c r="J1622" s="160"/>
    </row>
    <row r="1623" spans="1:10" ht="20.25" x14ac:dyDescent="0.25">
      <c r="B1623" s="160" t="s">
        <v>1</v>
      </c>
      <c r="C1623" s="160"/>
      <c r="D1623" s="160"/>
      <c r="E1623" s="160"/>
      <c r="F1623" s="160"/>
      <c r="G1623" s="160"/>
      <c r="H1623" s="160"/>
      <c r="I1623" s="160"/>
      <c r="J1623" s="160"/>
    </row>
    <row r="1624" spans="1:10" ht="15.75" x14ac:dyDescent="0.25">
      <c r="B1624" s="161" t="s">
        <v>2</v>
      </c>
      <c r="C1624" s="161"/>
      <c r="D1624" s="161"/>
      <c r="E1624" s="161"/>
      <c r="F1624" s="161"/>
      <c r="G1624" s="161"/>
      <c r="H1624" s="161"/>
      <c r="I1624" s="161"/>
      <c r="J1624" s="161"/>
    </row>
    <row r="1625" spans="1:10" ht="15.75" x14ac:dyDescent="0.25">
      <c r="B1625" s="162" t="s">
        <v>3</v>
      </c>
      <c r="C1625" s="162"/>
      <c r="D1625" s="162"/>
      <c r="E1625" s="162"/>
      <c r="F1625" s="162"/>
      <c r="G1625" s="162"/>
      <c r="H1625" s="162"/>
      <c r="I1625" s="162"/>
      <c r="J1625" s="162"/>
    </row>
    <row r="1626" spans="1:10" ht="15.75" x14ac:dyDescent="0.25">
      <c r="A1626" s="55"/>
      <c r="B1626" s="3"/>
      <c r="C1626" s="3"/>
      <c r="D1626" s="3"/>
      <c r="E1626" s="3"/>
      <c r="F1626" s="3"/>
      <c r="G1626" s="3"/>
      <c r="H1626" s="3"/>
      <c r="I1626" s="3"/>
      <c r="J1626" s="3"/>
    </row>
    <row r="1627" spans="1:10" ht="18.75" x14ac:dyDescent="0.25">
      <c r="A1627" s="163" t="s">
        <v>4</v>
      </c>
      <c r="B1627" s="163"/>
      <c r="C1627" s="163"/>
      <c r="D1627" s="163"/>
      <c r="E1627" s="163"/>
      <c r="F1627" s="163"/>
      <c r="G1627" s="163"/>
      <c r="H1627" s="163"/>
      <c r="I1627" s="163"/>
      <c r="J1627" s="163"/>
    </row>
    <row r="1628" spans="1:10" ht="19.5" x14ac:dyDescent="0.25">
      <c r="A1628" s="163" t="s">
        <v>5</v>
      </c>
      <c r="B1628" s="163"/>
      <c r="C1628" s="163"/>
      <c r="D1628" s="163"/>
      <c r="E1628" s="163"/>
      <c r="F1628" s="163"/>
      <c r="G1628" s="163"/>
      <c r="H1628" s="163"/>
      <c r="I1628" s="163"/>
      <c r="J1628" s="163"/>
    </row>
    <row r="1629" spans="1:10" ht="18.75" x14ac:dyDescent="0.25">
      <c r="A1629" s="56"/>
      <c r="B1629" s="4"/>
      <c r="C1629" s="4"/>
      <c r="D1629" s="4"/>
      <c r="E1629" s="4"/>
      <c r="F1629" s="4"/>
      <c r="G1629" s="4"/>
      <c r="H1629" s="4"/>
      <c r="I1629" s="4"/>
      <c r="J1629" s="4"/>
    </row>
    <row r="1630" spans="1:10" ht="15.75" x14ac:dyDescent="0.25">
      <c r="B1630" s="5" t="s">
        <v>6</v>
      </c>
      <c r="C1630" s="1"/>
      <c r="D1630" s="6" t="s">
        <v>7</v>
      </c>
      <c r="E1630" s="7" t="s">
        <v>8</v>
      </c>
      <c r="F1630" s="7"/>
      <c r="G1630" s="5"/>
      <c r="H1630" s="5"/>
      <c r="I1630" s="5"/>
      <c r="J1630" s="5"/>
    </row>
    <row r="1631" spans="1:10" ht="15.75" x14ac:dyDescent="0.25">
      <c r="B1631" s="5" t="s">
        <v>9</v>
      </c>
      <c r="C1631" s="1"/>
      <c r="D1631" s="6" t="s">
        <v>7</v>
      </c>
      <c r="E1631" s="113">
        <v>1719002001</v>
      </c>
      <c r="F1631" s="113"/>
      <c r="G1631" s="5"/>
      <c r="H1631" s="5"/>
      <c r="I1631" s="5"/>
      <c r="J1631" s="5"/>
    </row>
    <row r="1632" spans="1:10" ht="15.75" x14ac:dyDescent="0.25">
      <c r="B1632" s="5" t="s">
        <v>10</v>
      </c>
      <c r="C1632" s="1"/>
      <c r="D1632" s="6" t="s">
        <v>7</v>
      </c>
      <c r="E1632" s="6">
        <v>2017</v>
      </c>
      <c r="F1632" s="5"/>
      <c r="G1632" s="5"/>
      <c r="H1632" s="5"/>
      <c r="I1632" s="5"/>
      <c r="J1632" s="5"/>
    </row>
    <row r="1633" spans="1:10" ht="15.75" x14ac:dyDescent="0.25">
      <c r="B1633" s="5" t="s">
        <v>11</v>
      </c>
      <c r="C1633" s="1"/>
      <c r="D1633" s="6" t="s">
        <v>7</v>
      </c>
      <c r="E1633" s="8" t="s">
        <v>43</v>
      </c>
      <c r="F1633" s="5"/>
      <c r="G1633" s="5"/>
      <c r="H1633" s="5"/>
      <c r="I1633" s="5"/>
      <c r="J1633" s="5"/>
    </row>
    <row r="1634" spans="1:10" ht="15.75" x14ac:dyDescent="0.25">
      <c r="B1634" s="5" t="s">
        <v>12</v>
      </c>
      <c r="C1634" s="1"/>
      <c r="D1634" s="6" t="s">
        <v>7</v>
      </c>
      <c r="E1634" s="6" t="s">
        <v>13</v>
      </c>
      <c r="F1634" s="5"/>
      <c r="G1634" s="5"/>
      <c r="H1634" s="5"/>
      <c r="I1634" s="5"/>
      <c r="J1634" s="5"/>
    </row>
    <row r="1635" spans="1:10" ht="16.5" thickBot="1" x14ac:dyDescent="0.3">
      <c r="A1635" s="55"/>
      <c r="B1635" s="2"/>
      <c r="C1635" s="9"/>
      <c r="D1635" s="9"/>
      <c r="E1635" s="9"/>
      <c r="F1635" s="9"/>
      <c r="G1635" s="10"/>
      <c r="H1635" s="2"/>
      <c r="I1635" s="2"/>
      <c r="J1635" s="2"/>
    </row>
    <row r="1636" spans="1:10" x14ac:dyDescent="0.25">
      <c r="A1636" s="114" t="s">
        <v>14</v>
      </c>
      <c r="B1636" s="117" t="s">
        <v>15</v>
      </c>
      <c r="C1636" s="118"/>
      <c r="D1636" s="119"/>
      <c r="E1636" s="155" t="s">
        <v>16</v>
      </c>
      <c r="F1636" s="158" t="s">
        <v>17</v>
      </c>
      <c r="G1636" s="105" t="s">
        <v>59</v>
      </c>
      <c r="H1636" s="106"/>
      <c r="I1636" s="107"/>
      <c r="J1636" s="108" t="s">
        <v>88</v>
      </c>
    </row>
    <row r="1637" spans="1:10" x14ac:dyDescent="0.25">
      <c r="A1637" s="115"/>
      <c r="B1637" s="120"/>
      <c r="C1637" s="121"/>
      <c r="D1637" s="122"/>
      <c r="E1637" s="156"/>
      <c r="F1637" s="159"/>
      <c r="G1637" s="111" t="s">
        <v>58</v>
      </c>
      <c r="H1637" s="111" t="s">
        <v>18</v>
      </c>
      <c r="I1637" s="111" t="s">
        <v>19</v>
      </c>
      <c r="J1637" s="109"/>
    </row>
    <row r="1638" spans="1:10" x14ac:dyDescent="0.25">
      <c r="A1638" s="116"/>
      <c r="B1638" s="123"/>
      <c r="C1638" s="124"/>
      <c r="D1638" s="125"/>
      <c r="E1638" s="157"/>
      <c r="F1638" s="112"/>
      <c r="G1638" s="112"/>
      <c r="H1638" s="112"/>
      <c r="I1638" s="112"/>
      <c r="J1638" s="110"/>
    </row>
    <row r="1639" spans="1:10" ht="15.75" thickBot="1" x14ac:dyDescent="0.3">
      <c r="A1639" s="57">
        <v>1</v>
      </c>
      <c r="B1639" s="94">
        <v>2</v>
      </c>
      <c r="C1639" s="95"/>
      <c r="D1639" s="96"/>
      <c r="E1639" s="11">
        <v>3</v>
      </c>
      <c r="F1639" s="13">
        <v>4</v>
      </c>
      <c r="G1639" s="12">
        <v>5</v>
      </c>
      <c r="H1639" s="13">
        <v>6</v>
      </c>
      <c r="I1639" s="13">
        <v>7</v>
      </c>
      <c r="J1639" s="14">
        <v>8</v>
      </c>
    </row>
    <row r="1640" spans="1:10" x14ac:dyDescent="0.25">
      <c r="A1640" s="58" t="s">
        <v>20</v>
      </c>
      <c r="B1640" s="97" t="s">
        <v>61</v>
      </c>
      <c r="C1640" s="98"/>
      <c r="D1640" s="99"/>
      <c r="E1640" s="27" t="s">
        <v>44</v>
      </c>
      <c r="F1640" s="28">
        <v>1</v>
      </c>
      <c r="G1640" s="29" t="s">
        <v>21</v>
      </c>
      <c r="H1640" s="30">
        <f>IF(G1640="A",4,IF(G1640="B",3,IF(G1640="C",2,"0.00")))</f>
        <v>4</v>
      </c>
      <c r="I1640" s="51">
        <f t="shared" ref="I1640:I1653" si="88">F1640*H1640</f>
        <v>4</v>
      </c>
      <c r="J1640" s="100" t="s">
        <v>89</v>
      </c>
    </row>
    <row r="1641" spans="1:10" ht="26.25" customHeight="1" x14ac:dyDescent="0.25">
      <c r="A1641" s="59" t="s">
        <v>22</v>
      </c>
      <c r="B1641" s="102" t="s">
        <v>62</v>
      </c>
      <c r="C1641" s="103"/>
      <c r="D1641" s="104"/>
      <c r="E1641" s="28" t="s">
        <v>45</v>
      </c>
      <c r="F1641" s="31">
        <v>1</v>
      </c>
      <c r="G1641" s="32" t="s">
        <v>21</v>
      </c>
      <c r="H1641" s="33">
        <f t="shared" ref="H1641:H1646" si="89">IF(G1641="A",4,IF(G1641="B",3,IF(G1641="C",2,"0.00")))</f>
        <v>4</v>
      </c>
      <c r="I1641" s="42">
        <f t="shared" si="88"/>
        <v>4</v>
      </c>
      <c r="J1641" s="101"/>
    </row>
    <row r="1642" spans="1:10" ht="26.25" customHeight="1" x14ac:dyDescent="0.25">
      <c r="A1642" s="59" t="s">
        <v>23</v>
      </c>
      <c r="B1642" s="91" t="s">
        <v>63</v>
      </c>
      <c r="C1642" s="92"/>
      <c r="D1642" s="93"/>
      <c r="E1642" s="28" t="s">
        <v>46</v>
      </c>
      <c r="F1642" s="31">
        <v>1</v>
      </c>
      <c r="G1642" s="32" t="s">
        <v>24</v>
      </c>
      <c r="H1642" s="33">
        <f t="shared" si="89"/>
        <v>3</v>
      </c>
      <c r="I1642" s="42">
        <f t="shared" si="88"/>
        <v>3</v>
      </c>
      <c r="J1642" s="34" t="s">
        <v>64</v>
      </c>
    </row>
    <row r="1643" spans="1:10" ht="26.25" customHeight="1" x14ac:dyDescent="0.25">
      <c r="A1643" s="59" t="s">
        <v>25</v>
      </c>
      <c r="B1643" s="87" t="s">
        <v>65</v>
      </c>
      <c r="C1643" s="88"/>
      <c r="D1643" s="89"/>
      <c r="E1643" s="28" t="s">
        <v>47</v>
      </c>
      <c r="F1643" s="31">
        <v>1</v>
      </c>
      <c r="G1643" s="32" t="s">
        <v>24</v>
      </c>
      <c r="H1643" s="33">
        <f t="shared" si="89"/>
        <v>3</v>
      </c>
      <c r="I1643" s="42">
        <f t="shared" si="88"/>
        <v>3</v>
      </c>
      <c r="J1643" s="34" t="s">
        <v>66</v>
      </c>
    </row>
    <row r="1644" spans="1:10" ht="42.75" customHeight="1" x14ac:dyDescent="0.25">
      <c r="A1644" s="59" t="s">
        <v>26</v>
      </c>
      <c r="B1644" s="87" t="s">
        <v>67</v>
      </c>
      <c r="C1644" s="88"/>
      <c r="D1644" s="89"/>
      <c r="E1644" s="28" t="s">
        <v>48</v>
      </c>
      <c r="F1644" s="31">
        <v>1</v>
      </c>
      <c r="G1644" s="32" t="s">
        <v>24</v>
      </c>
      <c r="H1644" s="33">
        <f t="shared" si="89"/>
        <v>3</v>
      </c>
      <c r="I1644" s="42">
        <f t="shared" si="88"/>
        <v>3</v>
      </c>
      <c r="J1644" s="34" t="s">
        <v>68</v>
      </c>
    </row>
    <row r="1645" spans="1:10" ht="26.25" customHeight="1" x14ac:dyDescent="0.25">
      <c r="A1645" s="59" t="s">
        <v>27</v>
      </c>
      <c r="B1645" s="87" t="s">
        <v>69</v>
      </c>
      <c r="C1645" s="88"/>
      <c r="D1645" s="89"/>
      <c r="E1645" s="28" t="s">
        <v>49</v>
      </c>
      <c r="F1645" s="31">
        <v>1</v>
      </c>
      <c r="G1645" s="32" t="s">
        <v>24</v>
      </c>
      <c r="H1645" s="33">
        <f t="shared" si="89"/>
        <v>3</v>
      </c>
      <c r="I1645" s="42">
        <f t="shared" si="88"/>
        <v>3</v>
      </c>
      <c r="J1645" s="34" t="s">
        <v>70</v>
      </c>
    </row>
    <row r="1646" spans="1:10" ht="26.25" customHeight="1" thickBot="1" x14ac:dyDescent="0.3">
      <c r="A1646" s="60" t="s">
        <v>28</v>
      </c>
      <c r="B1646" s="90" t="s">
        <v>71</v>
      </c>
      <c r="C1646" s="90"/>
      <c r="D1646" s="90"/>
      <c r="E1646" s="31" t="s">
        <v>50</v>
      </c>
      <c r="F1646" s="28">
        <v>1</v>
      </c>
      <c r="G1646" s="32" t="s">
        <v>24</v>
      </c>
      <c r="H1646" s="33">
        <f t="shared" si="89"/>
        <v>3</v>
      </c>
      <c r="I1646" s="42">
        <f t="shared" si="88"/>
        <v>3</v>
      </c>
      <c r="J1646" s="34"/>
    </row>
    <row r="1647" spans="1:10" ht="26.25" customHeight="1" x14ac:dyDescent="0.25">
      <c r="A1647" s="59" t="s">
        <v>51</v>
      </c>
      <c r="B1647" s="152" t="s">
        <v>72</v>
      </c>
      <c r="C1647" s="153"/>
      <c r="D1647" s="154"/>
      <c r="E1647" s="28" t="s">
        <v>44</v>
      </c>
      <c r="F1647" s="31">
        <v>2</v>
      </c>
      <c r="G1647" s="32" t="s">
        <v>21</v>
      </c>
      <c r="H1647" s="30">
        <f>IF(G1647="A",4,IF(G1647="B",3,IF(G1647="C",2,"0.00")))</f>
        <v>4</v>
      </c>
      <c r="I1647" s="42">
        <f t="shared" si="88"/>
        <v>8</v>
      </c>
      <c r="J1647" s="34"/>
    </row>
    <row r="1648" spans="1:10" ht="26.25" customHeight="1" x14ac:dyDescent="0.25">
      <c r="A1648" s="60" t="s">
        <v>52</v>
      </c>
      <c r="B1648" s="151" t="s">
        <v>73</v>
      </c>
      <c r="C1648" s="92"/>
      <c r="D1648" s="93"/>
      <c r="E1648" s="28" t="s">
        <v>45</v>
      </c>
      <c r="F1648" s="31">
        <v>1</v>
      </c>
      <c r="G1648" s="32" t="s">
        <v>21</v>
      </c>
      <c r="H1648" s="33">
        <f t="shared" ref="H1648:H1653" si="90">IF(G1648="A",4,IF(G1648="B",3,IF(G1648="C",2,"0.00")))</f>
        <v>4</v>
      </c>
      <c r="I1648" s="42">
        <f t="shared" si="88"/>
        <v>4</v>
      </c>
      <c r="J1648" s="34"/>
    </row>
    <row r="1649" spans="1:10" ht="38.25" customHeight="1" x14ac:dyDescent="0.25">
      <c r="A1649" s="59" t="s">
        <v>53</v>
      </c>
      <c r="B1649" s="91" t="s">
        <v>74</v>
      </c>
      <c r="C1649" s="92"/>
      <c r="D1649" s="93"/>
      <c r="E1649" s="28" t="s">
        <v>46</v>
      </c>
      <c r="F1649" s="31">
        <v>1</v>
      </c>
      <c r="G1649" s="32" t="s">
        <v>21</v>
      </c>
      <c r="H1649" s="33">
        <f t="shared" si="90"/>
        <v>4</v>
      </c>
      <c r="I1649" s="42">
        <f t="shared" si="88"/>
        <v>4</v>
      </c>
      <c r="J1649" s="34"/>
    </row>
    <row r="1650" spans="1:10" ht="33" customHeight="1" x14ac:dyDescent="0.25">
      <c r="A1650" s="60" t="s">
        <v>54</v>
      </c>
      <c r="B1650" s="87" t="s">
        <v>75</v>
      </c>
      <c r="C1650" s="88"/>
      <c r="D1650" s="89"/>
      <c r="E1650" s="28" t="s">
        <v>47</v>
      </c>
      <c r="F1650" s="31">
        <v>3</v>
      </c>
      <c r="G1650" s="32" t="s">
        <v>24</v>
      </c>
      <c r="H1650" s="33">
        <f t="shared" si="90"/>
        <v>3</v>
      </c>
      <c r="I1650" s="42">
        <f t="shared" si="88"/>
        <v>9</v>
      </c>
      <c r="J1650" s="34"/>
    </row>
    <row r="1651" spans="1:10" ht="39.75" customHeight="1" x14ac:dyDescent="0.25">
      <c r="A1651" s="61" t="s">
        <v>55</v>
      </c>
      <c r="B1651" s="87" t="s">
        <v>76</v>
      </c>
      <c r="C1651" s="88"/>
      <c r="D1651" s="89"/>
      <c r="E1651" s="28" t="s">
        <v>48</v>
      </c>
      <c r="F1651" s="31">
        <v>1</v>
      </c>
      <c r="G1651" s="32" t="s">
        <v>24</v>
      </c>
      <c r="H1651" s="33">
        <f t="shared" si="90"/>
        <v>3</v>
      </c>
      <c r="I1651" s="42">
        <f t="shared" si="88"/>
        <v>3</v>
      </c>
      <c r="J1651" s="34"/>
    </row>
    <row r="1652" spans="1:10" ht="27.75" customHeight="1" x14ac:dyDescent="0.25">
      <c r="A1652" s="62" t="s">
        <v>56</v>
      </c>
      <c r="B1652" s="87" t="s">
        <v>77</v>
      </c>
      <c r="C1652" s="88"/>
      <c r="D1652" s="89"/>
      <c r="E1652" s="28" t="s">
        <v>49</v>
      </c>
      <c r="F1652" s="31">
        <v>2</v>
      </c>
      <c r="G1652" s="32" t="s">
        <v>24</v>
      </c>
      <c r="H1652" s="33">
        <f t="shared" si="90"/>
        <v>3</v>
      </c>
      <c r="I1652" s="42">
        <f t="shared" si="88"/>
        <v>6</v>
      </c>
      <c r="J1652" s="34"/>
    </row>
    <row r="1653" spans="1:10" ht="25.5" customHeight="1" x14ac:dyDescent="0.25">
      <c r="A1653" s="62" t="s">
        <v>57</v>
      </c>
      <c r="B1653" s="87" t="s">
        <v>78</v>
      </c>
      <c r="C1653" s="88"/>
      <c r="D1653" s="89"/>
      <c r="E1653" s="28" t="s">
        <v>50</v>
      </c>
      <c r="F1653" s="31">
        <v>1</v>
      </c>
      <c r="G1653" s="32" t="s">
        <v>24</v>
      </c>
      <c r="H1653" s="33">
        <f t="shared" si="90"/>
        <v>3</v>
      </c>
      <c r="I1653" s="33">
        <f t="shared" si="88"/>
        <v>3</v>
      </c>
      <c r="J1653" s="34"/>
    </row>
    <row r="1654" spans="1:10" ht="23.25" customHeight="1" x14ac:dyDescent="0.25">
      <c r="A1654" s="74" t="s">
        <v>79</v>
      </c>
      <c r="B1654" s="75"/>
      <c r="C1654" s="75"/>
      <c r="D1654" s="75"/>
      <c r="E1654" s="76"/>
      <c r="F1654" s="35">
        <f>SUM(F1640:F1653)</f>
        <v>18</v>
      </c>
      <c r="G1654" s="77" t="s">
        <v>29</v>
      </c>
      <c r="H1654" s="78"/>
      <c r="I1654" s="36">
        <f>SUM(I1640:I1653)</f>
        <v>60</v>
      </c>
      <c r="J1654" s="37" t="s">
        <v>30</v>
      </c>
    </row>
    <row r="1655" spans="1:10" ht="23.25" customHeight="1" x14ac:dyDescent="0.25">
      <c r="A1655" s="82" t="s">
        <v>60</v>
      </c>
      <c r="B1655" s="83"/>
      <c r="C1655" s="83"/>
      <c r="D1655" s="83"/>
      <c r="E1655" s="83"/>
      <c r="F1655" s="83"/>
      <c r="G1655" s="83"/>
      <c r="H1655" s="78"/>
      <c r="I1655" s="38">
        <f>I1654/18</f>
        <v>3.3333333333333335</v>
      </c>
      <c r="J1655" s="39" t="s">
        <v>31</v>
      </c>
    </row>
    <row r="1656" spans="1:10" ht="23.25" customHeight="1" x14ac:dyDescent="0.25">
      <c r="A1656" s="74" t="s">
        <v>80</v>
      </c>
      <c r="B1656" s="75"/>
      <c r="C1656" s="75"/>
      <c r="D1656" s="75"/>
      <c r="E1656" s="75"/>
      <c r="F1656" s="75"/>
      <c r="G1656" s="75"/>
      <c r="H1656" s="76"/>
      <c r="I1656" s="38"/>
      <c r="J1656" s="39" t="s">
        <v>31</v>
      </c>
    </row>
    <row r="1657" spans="1:10" x14ac:dyDescent="0.25">
      <c r="A1657" s="84"/>
      <c r="B1657" s="85"/>
      <c r="C1657" s="85"/>
      <c r="D1657" s="85"/>
      <c r="E1657" s="85"/>
      <c r="F1657" s="85"/>
      <c r="G1657" s="85"/>
      <c r="H1657" s="85"/>
      <c r="I1657" s="85"/>
      <c r="J1657" s="86"/>
    </row>
    <row r="1658" spans="1:10" x14ac:dyDescent="0.25">
      <c r="A1658" s="128" t="s">
        <v>14</v>
      </c>
      <c r="B1658" s="130" t="s">
        <v>81</v>
      </c>
      <c r="C1658" s="131"/>
      <c r="D1658" s="132"/>
      <c r="E1658" s="136" t="s">
        <v>82</v>
      </c>
      <c r="F1658" s="137" t="s">
        <v>17</v>
      </c>
      <c r="G1658" s="139" t="s">
        <v>83</v>
      </c>
      <c r="H1658" s="140"/>
      <c r="I1658" s="141"/>
      <c r="J1658" s="142"/>
    </row>
    <row r="1659" spans="1:10" ht="26.25" x14ac:dyDescent="0.25">
      <c r="A1659" s="129"/>
      <c r="B1659" s="133"/>
      <c r="C1659" s="134"/>
      <c r="D1659" s="135"/>
      <c r="E1659" s="136"/>
      <c r="F1659" s="138"/>
      <c r="G1659" s="40" t="s">
        <v>84</v>
      </c>
      <c r="H1659" s="40" t="s">
        <v>85</v>
      </c>
      <c r="I1659" s="40" t="s">
        <v>90</v>
      </c>
      <c r="J1659" s="143"/>
    </row>
    <row r="1660" spans="1:10" x14ac:dyDescent="0.25">
      <c r="A1660" s="63" t="s">
        <v>20</v>
      </c>
      <c r="B1660" s="145" t="s">
        <v>86</v>
      </c>
      <c r="C1660" s="146"/>
      <c r="D1660" s="147"/>
      <c r="E1660" s="31" t="s">
        <v>33</v>
      </c>
      <c r="F1660" s="41">
        <v>1</v>
      </c>
      <c r="G1660" s="32" t="s">
        <v>21</v>
      </c>
      <c r="H1660" s="42">
        <f>IF(G1660="A",4,IF(G1660="B",3,IF(G1660="C",2,"0.00")))</f>
        <v>4</v>
      </c>
      <c r="I1660" s="42">
        <f>F1660*H1660</f>
        <v>4</v>
      </c>
      <c r="J1660" s="143"/>
    </row>
    <row r="1661" spans="1:10" ht="15.75" thickBot="1" x14ac:dyDescent="0.3">
      <c r="A1661" s="64" t="s">
        <v>22</v>
      </c>
      <c r="B1661" s="148" t="s">
        <v>87</v>
      </c>
      <c r="C1661" s="149"/>
      <c r="D1661" s="150"/>
      <c r="E1661" s="52" t="s">
        <v>34</v>
      </c>
      <c r="F1661" s="43">
        <v>1</v>
      </c>
      <c r="G1661" s="44" t="s">
        <v>24</v>
      </c>
      <c r="H1661" s="45">
        <f>IF(G1661="A",4,IF(G1661="B",3,IF(G1661="C",2,"0.00")))</f>
        <v>3</v>
      </c>
      <c r="I1661" s="45">
        <f>F1661*H1661</f>
        <v>3</v>
      </c>
      <c r="J1661" s="144"/>
    </row>
    <row r="1662" spans="1:10" x14ac:dyDescent="0.25">
      <c r="A1662" s="65"/>
      <c r="B1662" s="47"/>
      <c r="C1662" s="47"/>
      <c r="D1662" s="47"/>
      <c r="E1662" s="48"/>
      <c r="F1662" s="46"/>
      <c r="G1662" s="49"/>
      <c r="H1662" s="50"/>
      <c r="I1662" s="50"/>
      <c r="J1662" s="46"/>
    </row>
    <row r="1663" spans="1:10" x14ac:dyDescent="0.25">
      <c r="A1663" s="66"/>
      <c r="B1663" s="16"/>
      <c r="C1663" s="16"/>
      <c r="D1663" s="16"/>
      <c r="E1663" s="16"/>
      <c r="F1663" s="16"/>
      <c r="G1663" s="16"/>
      <c r="H1663" s="16"/>
      <c r="I1663" s="16"/>
      <c r="J1663" s="16"/>
    </row>
    <row r="1664" spans="1:10" ht="15.75" x14ac:dyDescent="0.25">
      <c r="A1664" s="67"/>
      <c r="B1664" s="18"/>
      <c r="C1664" s="18"/>
      <c r="D1664" s="1"/>
      <c r="E1664" s="17"/>
      <c r="F1664" s="79" t="s">
        <v>35</v>
      </c>
      <c r="G1664" s="79"/>
      <c r="H1664" s="79"/>
      <c r="I1664" s="79"/>
      <c r="J1664" s="79"/>
    </row>
    <row r="1665" spans="1:10" ht="15.75" x14ac:dyDescent="0.25">
      <c r="A1665" s="79" t="s">
        <v>36</v>
      </c>
      <c r="B1665" s="79"/>
      <c r="C1665" s="79"/>
      <c r="D1665" s="1"/>
      <c r="E1665" s="17"/>
      <c r="F1665" s="79" t="s">
        <v>36</v>
      </c>
      <c r="G1665" s="79"/>
      <c r="H1665" s="79"/>
      <c r="I1665" s="79"/>
      <c r="J1665" s="79"/>
    </row>
    <row r="1666" spans="1:10" ht="15.75" x14ac:dyDescent="0.25">
      <c r="A1666" s="79" t="s">
        <v>37</v>
      </c>
      <c r="B1666" s="79"/>
      <c r="C1666" s="79"/>
      <c r="D1666" s="1"/>
      <c r="E1666" s="17"/>
      <c r="F1666" s="79" t="s">
        <v>38</v>
      </c>
      <c r="G1666" s="79"/>
      <c r="H1666" s="79"/>
      <c r="I1666" s="79"/>
      <c r="J1666" s="79"/>
    </row>
    <row r="1667" spans="1:10" ht="15.75" x14ac:dyDescent="0.25">
      <c r="B1667" s="18"/>
      <c r="C1667" s="18"/>
      <c r="D1667" s="1"/>
      <c r="E1667" s="18"/>
      <c r="F1667" s="1"/>
      <c r="G1667" s="18"/>
      <c r="H1667" s="18"/>
      <c r="I1667" s="18"/>
      <c r="J1667" s="1"/>
    </row>
    <row r="1668" spans="1:10" ht="15.75" x14ac:dyDescent="0.25">
      <c r="B1668" s="18"/>
      <c r="C1668" s="18"/>
      <c r="D1668" s="1"/>
      <c r="E1668" s="18"/>
      <c r="F1668" s="1"/>
      <c r="G1668" s="18"/>
      <c r="H1668" s="18"/>
      <c r="I1668" s="18"/>
      <c r="J1668" s="1"/>
    </row>
    <row r="1669" spans="1:10" ht="15.75" x14ac:dyDescent="0.25">
      <c r="B1669" s="18"/>
      <c r="C1669" s="18"/>
      <c r="D1669" s="1"/>
      <c r="E1669" s="18"/>
      <c r="F1669" s="1"/>
      <c r="G1669" s="18"/>
      <c r="H1669" s="18"/>
      <c r="I1669" s="18"/>
      <c r="J1669" s="1"/>
    </row>
    <row r="1670" spans="1:10" ht="15.75" x14ac:dyDescent="0.25">
      <c r="A1670" s="126" t="s">
        <v>39</v>
      </c>
      <c r="B1670" s="126"/>
      <c r="C1670" s="126"/>
      <c r="D1670" s="19"/>
      <c r="E1670" s="20"/>
      <c r="F1670" s="127" t="s">
        <v>40</v>
      </c>
      <c r="G1670" s="127"/>
      <c r="H1670" s="127"/>
      <c r="I1670" s="127"/>
      <c r="J1670" s="127"/>
    </row>
    <row r="1671" spans="1:10" ht="15.75" x14ac:dyDescent="0.25">
      <c r="A1671" s="80" t="s">
        <v>41</v>
      </c>
      <c r="B1671" s="80"/>
      <c r="C1671" s="80"/>
      <c r="D1671" s="19"/>
      <c r="E1671" s="20"/>
      <c r="F1671" s="81" t="s">
        <v>42</v>
      </c>
      <c r="G1671" s="81"/>
      <c r="H1671" s="81"/>
      <c r="I1671" s="81"/>
      <c r="J1671" s="81"/>
    </row>
    <row r="1675" spans="1:10" x14ac:dyDescent="0.25"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1:10" ht="20.25" x14ac:dyDescent="0.25">
      <c r="B1676" s="160" t="s">
        <v>0</v>
      </c>
      <c r="C1676" s="160"/>
      <c r="D1676" s="160"/>
      <c r="E1676" s="160"/>
      <c r="F1676" s="160"/>
      <c r="G1676" s="160"/>
      <c r="H1676" s="160"/>
      <c r="I1676" s="160"/>
      <c r="J1676" s="160"/>
    </row>
    <row r="1677" spans="1:10" ht="20.25" x14ac:dyDescent="0.25">
      <c r="B1677" s="160" t="s">
        <v>1</v>
      </c>
      <c r="C1677" s="160"/>
      <c r="D1677" s="160"/>
      <c r="E1677" s="160"/>
      <c r="F1677" s="160"/>
      <c r="G1677" s="160"/>
      <c r="H1677" s="160"/>
      <c r="I1677" s="160"/>
      <c r="J1677" s="160"/>
    </row>
    <row r="1678" spans="1:10" ht="15.75" x14ac:dyDescent="0.25">
      <c r="B1678" s="161" t="s">
        <v>2</v>
      </c>
      <c r="C1678" s="161"/>
      <c r="D1678" s="161"/>
      <c r="E1678" s="161"/>
      <c r="F1678" s="161"/>
      <c r="G1678" s="161"/>
      <c r="H1678" s="161"/>
      <c r="I1678" s="161"/>
      <c r="J1678" s="161"/>
    </row>
    <row r="1679" spans="1:10" ht="15.75" x14ac:dyDescent="0.25">
      <c r="B1679" s="162" t="s">
        <v>3</v>
      </c>
      <c r="C1679" s="162"/>
      <c r="D1679" s="162"/>
      <c r="E1679" s="162"/>
      <c r="F1679" s="162"/>
      <c r="G1679" s="162"/>
      <c r="H1679" s="162"/>
      <c r="I1679" s="162"/>
      <c r="J1679" s="162"/>
    </row>
    <row r="1680" spans="1:10" ht="15.75" x14ac:dyDescent="0.25">
      <c r="A1680" s="55"/>
      <c r="B1680" s="3"/>
      <c r="C1680" s="3"/>
      <c r="D1680" s="3"/>
      <c r="E1680" s="3"/>
      <c r="F1680" s="3"/>
      <c r="G1680" s="3"/>
      <c r="H1680" s="3"/>
      <c r="I1680" s="3"/>
      <c r="J1680" s="3"/>
    </row>
    <row r="1681" spans="1:10" ht="18.75" x14ac:dyDescent="0.25">
      <c r="A1681" s="163" t="s">
        <v>4</v>
      </c>
      <c r="B1681" s="163"/>
      <c r="C1681" s="163"/>
      <c r="D1681" s="163"/>
      <c r="E1681" s="163"/>
      <c r="F1681" s="163"/>
      <c r="G1681" s="163"/>
      <c r="H1681" s="163"/>
      <c r="I1681" s="163"/>
      <c r="J1681" s="163"/>
    </row>
    <row r="1682" spans="1:10" ht="19.5" x14ac:dyDescent="0.25">
      <c r="A1682" s="163" t="s">
        <v>5</v>
      </c>
      <c r="B1682" s="163"/>
      <c r="C1682" s="163"/>
      <c r="D1682" s="163"/>
      <c r="E1682" s="163"/>
      <c r="F1682" s="163"/>
      <c r="G1682" s="163"/>
      <c r="H1682" s="163"/>
      <c r="I1682" s="163"/>
      <c r="J1682" s="163"/>
    </row>
    <row r="1683" spans="1:10" ht="18.75" x14ac:dyDescent="0.25">
      <c r="A1683" s="56"/>
      <c r="B1683" s="4"/>
      <c r="C1683" s="4"/>
      <c r="D1683" s="4"/>
      <c r="E1683" s="4"/>
      <c r="F1683" s="4"/>
      <c r="G1683" s="4"/>
      <c r="H1683" s="4"/>
      <c r="I1683" s="4"/>
      <c r="J1683" s="4"/>
    </row>
    <row r="1684" spans="1:10" ht="15.75" x14ac:dyDescent="0.25">
      <c r="B1684" s="5" t="s">
        <v>6</v>
      </c>
      <c r="C1684" s="1"/>
      <c r="D1684" s="6" t="s">
        <v>7</v>
      </c>
      <c r="E1684" s="7" t="s">
        <v>8</v>
      </c>
      <c r="F1684" s="7"/>
      <c r="G1684" s="5"/>
      <c r="H1684" s="5"/>
      <c r="I1684" s="5"/>
      <c r="J1684" s="5"/>
    </row>
    <row r="1685" spans="1:10" ht="15.75" x14ac:dyDescent="0.25">
      <c r="B1685" s="5" t="s">
        <v>9</v>
      </c>
      <c r="C1685" s="1"/>
      <c r="D1685" s="6" t="s">
        <v>7</v>
      </c>
      <c r="E1685" s="113">
        <v>1719002001</v>
      </c>
      <c r="F1685" s="113"/>
      <c r="G1685" s="5"/>
      <c r="H1685" s="5"/>
      <c r="I1685" s="5"/>
      <c r="J1685" s="5"/>
    </row>
    <row r="1686" spans="1:10" ht="15.75" x14ac:dyDescent="0.25">
      <c r="B1686" s="5" t="s">
        <v>10</v>
      </c>
      <c r="C1686" s="1"/>
      <c r="D1686" s="6" t="s">
        <v>7</v>
      </c>
      <c r="E1686" s="6">
        <v>2017</v>
      </c>
      <c r="F1686" s="5"/>
      <c r="G1686" s="5"/>
      <c r="H1686" s="5"/>
      <c r="I1686" s="5"/>
      <c r="J1686" s="5"/>
    </row>
    <row r="1687" spans="1:10" ht="15.75" x14ac:dyDescent="0.25">
      <c r="B1687" s="5" t="s">
        <v>11</v>
      </c>
      <c r="C1687" s="1"/>
      <c r="D1687" s="6" t="s">
        <v>7</v>
      </c>
      <c r="E1687" s="8" t="s">
        <v>43</v>
      </c>
      <c r="F1687" s="5"/>
      <c r="G1687" s="5"/>
      <c r="H1687" s="5"/>
      <c r="I1687" s="5"/>
      <c r="J1687" s="5"/>
    </row>
    <row r="1688" spans="1:10" ht="15.75" x14ac:dyDescent="0.25">
      <c r="B1688" s="5" t="s">
        <v>12</v>
      </c>
      <c r="C1688" s="1"/>
      <c r="D1688" s="6" t="s">
        <v>7</v>
      </c>
      <c r="E1688" s="6" t="s">
        <v>13</v>
      </c>
      <c r="F1688" s="5"/>
      <c r="G1688" s="5"/>
      <c r="H1688" s="5"/>
      <c r="I1688" s="5"/>
      <c r="J1688" s="5"/>
    </row>
    <row r="1689" spans="1:10" ht="16.5" thickBot="1" x14ac:dyDescent="0.3">
      <c r="A1689" s="55"/>
      <c r="B1689" s="2"/>
      <c r="C1689" s="9"/>
      <c r="D1689" s="9"/>
      <c r="E1689" s="9"/>
      <c r="F1689" s="9"/>
      <c r="G1689" s="10"/>
      <c r="H1689" s="2"/>
      <c r="I1689" s="2"/>
      <c r="J1689" s="2"/>
    </row>
    <row r="1690" spans="1:10" x14ac:dyDescent="0.25">
      <c r="A1690" s="114" t="s">
        <v>14</v>
      </c>
      <c r="B1690" s="117" t="s">
        <v>15</v>
      </c>
      <c r="C1690" s="118"/>
      <c r="D1690" s="119"/>
      <c r="E1690" s="155" t="s">
        <v>16</v>
      </c>
      <c r="F1690" s="158" t="s">
        <v>17</v>
      </c>
      <c r="G1690" s="105" t="s">
        <v>59</v>
      </c>
      <c r="H1690" s="106"/>
      <c r="I1690" s="107"/>
      <c r="J1690" s="108" t="s">
        <v>88</v>
      </c>
    </row>
    <row r="1691" spans="1:10" x14ac:dyDescent="0.25">
      <c r="A1691" s="115"/>
      <c r="B1691" s="120"/>
      <c r="C1691" s="121"/>
      <c r="D1691" s="122"/>
      <c r="E1691" s="156"/>
      <c r="F1691" s="159"/>
      <c r="G1691" s="111" t="s">
        <v>58</v>
      </c>
      <c r="H1691" s="111" t="s">
        <v>18</v>
      </c>
      <c r="I1691" s="111" t="s">
        <v>19</v>
      </c>
      <c r="J1691" s="109"/>
    </row>
    <row r="1692" spans="1:10" x14ac:dyDescent="0.25">
      <c r="A1692" s="116"/>
      <c r="B1692" s="123"/>
      <c r="C1692" s="124"/>
      <c r="D1692" s="125"/>
      <c r="E1692" s="157"/>
      <c r="F1692" s="112"/>
      <c r="G1692" s="112"/>
      <c r="H1692" s="112"/>
      <c r="I1692" s="112"/>
      <c r="J1692" s="110"/>
    </row>
    <row r="1693" spans="1:10" ht="15.75" thickBot="1" x14ac:dyDescent="0.3">
      <c r="A1693" s="57">
        <v>1</v>
      </c>
      <c r="B1693" s="94">
        <v>2</v>
      </c>
      <c r="C1693" s="95"/>
      <c r="D1693" s="96"/>
      <c r="E1693" s="11">
        <v>3</v>
      </c>
      <c r="F1693" s="13">
        <v>4</v>
      </c>
      <c r="G1693" s="12">
        <v>5</v>
      </c>
      <c r="H1693" s="13">
        <v>6</v>
      </c>
      <c r="I1693" s="13">
        <v>7</v>
      </c>
      <c r="J1693" s="14">
        <v>8</v>
      </c>
    </row>
    <row r="1694" spans="1:10" x14ac:dyDescent="0.25">
      <c r="A1694" s="58" t="s">
        <v>20</v>
      </c>
      <c r="B1694" s="97" t="s">
        <v>61</v>
      </c>
      <c r="C1694" s="98"/>
      <c r="D1694" s="99"/>
      <c r="E1694" s="27" t="s">
        <v>44</v>
      </c>
      <c r="F1694" s="28">
        <v>1</v>
      </c>
      <c r="G1694" s="29" t="s">
        <v>21</v>
      </c>
      <c r="H1694" s="30">
        <f>IF(G1694="A",4,IF(G1694="B",3,IF(G1694="C",2,"0.00")))</f>
        <v>4</v>
      </c>
      <c r="I1694" s="51">
        <f t="shared" ref="I1694:I1707" si="91">F1694*H1694</f>
        <v>4</v>
      </c>
      <c r="J1694" s="100" t="s">
        <v>89</v>
      </c>
    </row>
    <row r="1695" spans="1:10" ht="26.25" customHeight="1" x14ac:dyDescent="0.25">
      <c r="A1695" s="59" t="s">
        <v>22</v>
      </c>
      <c r="B1695" s="102" t="s">
        <v>62</v>
      </c>
      <c r="C1695" s="103"/>
      <c r="D1695" s="104"/>
      <c r="E1695" s="28" t="s">
        <v>45</v>
      </c>
      <c r="F1695" s="31">
        <v>1</v>
      </c>
      <c r="G1695" s="32" t="s">
        <v>21</v>
      </c>
      <c r="H1695" s="33">
        <f t="shared" ref="H1695:H1700" si="92">IF(G1695="A",4,IF(G1695="B",3,IF(G1695="C",2,"0.00")))</f>
        <v>4</v>
      </c>
      <c r="I1695" s="42">
        <f t="shared" si="91"/>
        <v>4</v>
      </c>
      <c r="J1695" s="101"/>
    </row>
    <row r="1696" spans="1:10" ht="26.25" customHeight="1" x14ac:dyDescent="0.25">
      <c r="A1696" s="59" t="s">
        <v>23</v>
      </c>
      <c r="B1696" s="91" t="s">
        <v>63</v>
      </c>
      <c r="C1696" s="92"/>
      <c r="D1696" s="93"/>
      <c r="E1696" s="28" t="s">
        <v>46</v>
      </c>
      <c r="F1696" s="31">
        <v>1</v>
      </c>
      <c r="G1696" s="32" t="s">
        <v>24</v>
      </c>
      <c r="H1696" s="33">
        <f t="shared" si="92"/>
        <v>3</v>
      </c>
      <c r="I1696" s="42">
        <f t="shared" si="91"/>
        <v>3</v>
      </c>
      <c r="J1696" s="34" t="s">
        <v>64</v>
      </c>
    </row>
    <row r="1697" spans="1:10" ht="26.25" customHeight="1" x14ac:dyDescent="0.25">
      <c r="A1697" s="59" t="s">
        <v>25</v>
      </c>
      <c r="B1697" s="87" t="s">
        <v>65</v>
      </c>
      <c r="C1697" s="88"/>
      <c r="D1697" s="89"/>
      <c r="E1697" s="28" t="s">
        <v>47</v>
      </c>
      <c r="F1697" s="31">
        <v>1</v>
      </c>
      <c r="G1697" s="32" t="s">
        <v>24</v>
      </c>
      <c r="H1697" s="33">
        <f t="shared" si="92"/>
        <v>3</v>
      </c>
      <c r="I1697" s="42">
        <f t="shared" si="91"/>
        <v>3</v>
      </c>
      <c r="J1697" s="34" t="s">
        <v>66</v>
      </c>
    </row>
    <row r="1698" spans="1:10" ht="42.75" customHeight="1" x14ac:dyDescent="0.25">
      <c r="A1698" s="59" t="s">
        <v>26</v>
      </c>
      <c r="B1698" s="87" t="s">
        <v>67</v>
      </c>
      <c r="C1698" s="88"/>
      <c r="D1698" s="89"/>
      <c r="E1698" s="28" t="s">
        <v>48</v>
      </c>
      <c r="F1698" s="31">
        <v>1</v>
      </c>
      <c r="G1698" s="32" t="s">
        <v>24</v>
      </c>
      <c r="H1698" s="33">
        <f t="shared" si="92"/>
        <v>3</v>
      </c>
      <c r="I1698" s="42">
        <f t="shared" si="91"/>
        <v>3</v>
      </c>
      <c r="J1698" s="34" t="s">
        <v>68</v>
      </c>
    </row>
    <row r="1699" spans="1:10" ht="26.25" customHeight="1" x14ac:dyDescent="0.25">
      <c r="A1699" s="59" t="s">
        <v>27</v>
      </c>
      <c r="B1699" s="87" t="s">
        <v>69</v>
      </c>
      <c r="C1699" s="88"/>
      <c r="D1699" s="89"/>
      <c r="E1699" s="28" t="s">
        <v>49</v>
      </c>
      <c r="F1699" s="31">
        <v>1</v>
      </c>
      <c r="G1699" s="32" t="s">
        <v>24</v>
      </c>
      <c r="H1699" s="33">
        <f t="shared" si="92"/>
        <v>3</v>
      </c>
      <c r="I1699" s="42">
        <f t="shared" si="91"/>
        <v>3</v>
      </c>
      <c r="J1699" s="34" t="s">
        <v>70</v>
      </c>
    </row>
    <row r="1700" spans="1:10" ht="26.25" customHeight="1" thickBot="1" x14ac:dyDescent="0.3">
      <c r="A1700" s="60" t="s">
        <v>28</v>
      </c>
      <c r="B1700" s="90" t="s">
        <v>71</v>
      </c>
      <c r="C1700" s="90"/>
      <c r="D1700" s="90"/>
      <c r="E1700" s="31" t="s">
        <v>50</v>
      </c>
      <c r="F1700" s="28">
        <v>1</v>
      </c>
      <c r="G1700" s="32" t="s">
        <v>24</v>
      </c>
      <c r="H1700" s="33">
        <f t="shared" si="92"/>
        <v>3</v>
      </c>
      <c r="I1700" s="42">
        <f t="shared" si="91"/>
        <v>3</v>
      </c>
      <c r="J1700" s="34"/>
    </row>
    <row r="1701" spans="1:10" ht="26.25" customHeight="1" x14ac:dyDescent="0.25">
      <c r="A1701" s="59" t="s">
        <v>51</v>
      </c>
      <c r="B1701" s="152" t="s">
        <v>72</v>
      </c>
      <c r="C1701" s="153"/>
      <c r="D1701" s="154"/>
      <c r="E1701" s="28" t="s">
        <v>44</v>
      </c>
      <c r="F1701" s="31">
        <v>2</v>
      </c>
      <c r="G1701" s="32" t="s">
        <v>21</v>
      </c>
      <c r="H1701" s="30">
        <f>IF(G1701="A",4,IF(G1701="B",3,IF(G1701="C",2,"0.00")))</f>
        <v>4</v>
      </c>
      <c r="I1701" s="42">
        <f t="shared" si="91"/>
        <v>8</v>
      </c>
      <c r="J1701" s="34"/>
    </row>
    <row r="1702" spans="1:10" ht="26.25" customHeight="1" x14ac:dyDescent="0.25">
      <c r="A1702" s="60" t="s">
        <v>52</v>
      </c>
      <c r="B1702" s="151" t="s">
        <v>73</v>
      </c>
      <c r="C1702" s="92"/>
      <c r="D1702" s="93"/>
      <c r="E1702" s="28" t="s">
        <v>45</v>
      </c>
      <c r="F1702" s="31">
        <v>1</v>
      </c>
      <c r="G1702" s="32" t="s">
        <v>21</v>
      </c>
      <c r="H1702" s="33">
        <f t="shared" ref="H1702:H1707" si="93">IF(G1702="A",4,IF(G1702="B",3,IF(G1702="C",2,"0.00")))</f>
        <v>4</v>
      </c>
      <c r="I1702" s="42">
        <f t="shared" si="91"/>
        <v>4</v>
      </c>
      <c r="J1702" s="34"/>
    </row>
    <row r="1703" spans="1:10" ht="38.25" customHeight="1" x14ac:dyDescent="0.25">
      <c r="A1703" s="59" t="s">
        <v>53</v>
      </c>
      <c r="B1703" s="91" t="s">
        <v>74</v>
      </c>
      <c r="C1703" s="92"/>
      <c r="D1703" s="93"/>
      <c r="E1703" s="28" t="s">
        <v>46</v>
      </c>
      <c r="F1703" s="31">
        <v>1</v>
      </c>
      <c r="G1703" s="32" t="s">
        <v>21</v>
      </c>
      <c r="H1703" s="33">
        <f t="shared" si="93"/>
        <v>4</v>
      </c>
      <c r="I1703" s="42">
        <f t="shared" si="91"/>
        <v>4</v>
      </c>
      <c r="J1703" s="34"/>
    </row>
    <row r="1704" spans="1:10" ht="33" customHeight="1" x14ac:dyDescent="0.25">
      <c r="A1704" s="60" t="s">
        <v>54</v>
      </c>
      <c r="B1704" s="87" t="s">
        <v>75</v>
      </c>
      <c r="C1704" s="88"/>
      <c r="D1704" s="89"/>
      <c r="E1704" s="28" t="s">
        <v>47</v>
      </c>
      <c r="F1704" s="31">
        <v>3</v>
      </c>
      <c r="G1704" s="32" t="s">
        <v>24</v>
      </c>
      <c r="H1704" s="33">
        <f t="shared" si="93"/>
        <v>3</v>
      </c>
      <c r="I1704" s="42">
        <f t="shared" si="91"/>
        <v>9</v>
      </c>
      <c r="J1704" s="34"/>
    </row>
    <row r="1705" spans="1:10" ht="39.75" customHeight="1" x14ac:dyDescent="0.25">
      <c r="A1705" s="61" t="s">
        <v>55</v>
      </c>
      <c r="B1705" s="87" t="s">
        <v>76</v>
      </c>
      <c r="C1705" s="88"/>
      <c r="D1705" s="89"/>
      <c r="E1705" s="28" t="s">
        <v>48</v>
      </c>
      <c r="F1705" s="31">
        <v>1</v>
      </c>
      <c r="G1705" s="32" t="s">
        <v>24</v>
      </c>
      <c r="H1705" s="33">
        <f t="shared" si="93"/>
        <v>3</v>
      </c>
      <c r="I1705" s="42">
        <f t="shared" si="91"/>
        <v>3</v>
      </c>
      <c r="J1705" s="34"/>
    </row>
    <row r="1706" spans="1:10" ht="27.75" customHeight="1" x14ac:dyDescent="0.25">
      <c r="A1706" s="62" t="s">
        <v>56</v>
      </c>
      <c r="B1706" s="87" t="s">
        <v>77</v>
      </c>
      <c r="C1706" s="88"/>
      <c r="D1706" s="89"/>
      <c r="E1706" s="28" t="s">
        <v>49</v>
      </c>
      <c r="F1706" s="31">
        <v>2</v>
      </c>
      <c r="G1706" s="32" t="s">
        <v>24</v>
      </c>
      <c r="H1706" s="33">
        <f t="shared" si="93"/>
        <v>3</v>
      </c>
      <c r="I1706" s="42">
        <f t="shared" si="91"/>
        <v>6</v>
      </c>
      <c r="J1706" s="34"/>
    </row>
    <row r="1707" spans="1:10" ht="25.5" customHeight="1" x14ac:dyDescent="0.25">
      <c r="A1707" s="62" t="s">
        <v>57</v>
      </c>
      <c r="B1707" s="87" t="s">
        <v>78</v>
      </c>
      <c r="C1707" s="88"/>
      <c r="D1707" s="89"/>
      <c r="E1707" s="28" t="s">
        <v>50</v>
      </c>
      <c r="F1707" s="31">
        <v>1</v>
      </c>
      <c r="G1707" s="32" t="s">
        <v>24</v>
      </c>
      <c r="H1707" s="33">
        <f t="shared" si="93"/>
        <v>3</v>
      </c>
      <c r="I1707" s="33">
        <f t="shared" si="91"/>
        <v>3</v>
      </c>
      <c r="J1707" s="34"/>
    </row>
    <row r="1708" spans="1:10" ht="23.25" customHeight="1" x14ac:dyDescent="0.25">
      <c r="A1708" s="74" t="s">
        <v>79</v>
      </c>
      <c r="B1708" s="75"/>
      <c r="C1708" s="75"/>
      <c r="D1708" s="75"/>
      <c r="E1708" s="76"/>
      <c r="F1708" s="35">
        <f>SUM(F1694:F1707)</f>
        <v>18</v>
      </c>
      <c r="G1708" s="77" t="s">
        <v>29</v>
      </c>
      <c r="H1708" s="78"/>
      <c r="I1708" s="36">
        <f>SUM(I1694:I1707)</f>
        <v>60</v>
      </c>
      <c r="J1708" s="37" t="s">
        <v>30</v>
      </c>
    </row>
    <row r="1709" spans="1:10" ht="23.25" customHeight="1" x14ac:dyDescent="0.25">
      <c r="A1709" s="82" t="s">
        <v>60</v>
      </c>
      <c r="B1709" s="83"/>
      <c r="C1709" s="83"/>
      <c r="D1709" s="83"/>
      <c r="E1709" s="83"/>
      <c r="F1709" s="83"/>
      <c r="G1709" s="83"/>
      <c r="H1709" s="78"/>
      <c r="I1709" s="38">
        <f>I1708/18</f>
        <v>3.3333333333333335</v>
      </c>
      <c r="J1709" s="39" t="s">
        <v>31</v>
      </c>
    </row>
    <row r="1710" spans="1:10" ht="23.25" customHeight="1" x14ac:dyDescent="0.25">
      <c r="A1710" s="74" t="s">
        <v>80</v>
      </c>
      <c r="B1710" s="75"/>
      <c r="C1710" s="75"/>
      <c r="D1710" s="75"/>
      <c r="E1710" s="75"/>
      <c r="F1710" s="75"/>
      <c r="G1710" s="75"/>
      <c r="H1710" s="76"/>
      <c r="I1710" s="38"/>
      <c r="J1710" s="39" t="s">
        <v>31</v>
      </c>
    </row>
    <row r="1711" spans="1:10" x14ac:dyDescent="0.25">
      <c r="A1711" s="84"/>
      <c r="B1711" s="85"/>
      <c r="C1711" s="85"/>
      <c r="D1711" s="85"/>
      <c r="E1711" s="85"/>
      <c r="F1711" s="85"/>
      <c r="G1711" s="85"/>
      <c r="H1711" s="85"/>
      <c r="I1711" s="85"/>
      <c r="J1711" s="86"/>
    </row>
    <row r="1712" spans="1:10" x14ac:dyDescent="0.25">
      <c r="A1712" s="128" t="s">
        <v>14</v>
      </c>
      <c r="B1712" s="130" t="s">
        <v>81</v>
      </c>
      <c r="C1712" s="131"/>
      <c r="D1712" s="132"/>
      <c r="E1712" s="136" t="s">
        <v>82</v>
      </c>
      <c r="F1712" s="137" t="s">
        <v>17</v>
      </c>
      <c r="G1712" s="139" t="s">
        <v>83</v>
      </c>
      <c r="H1712" s="140"/>
      <c r="I1712" s="141"/>
      <c r="J1712" s="142"/>
    </row>
    <row r="1713" spans="1:10" ht="26.25" x14ac:dyDescent="0.25">
      <c r="A1713" s="129"/>
      <c r="B1713" s="133"/>
      <c r="C1713" s="134"/>
      <c r="D1713" s="135"/>
      <c r="E1713" s="136"/>
      <c r="F1713" s="138"/>
      <c r="G1713" s="40" t="s">
        <v>84</v>
      </c>
      <c r="H1713" s="40" t="s">
        <v>85</v>
      </c>
      <c r="I1713" s="40" t="s">
        <v>90</v>
      </c>
      <c r="J1713" s="143"/>
    </row>
    <row r="1714" spans="1:10" x14ac:dyDescent="0.25">
      <c r="A1714" s="63" t="s">
        <v>20</v>
      </c>
      <c r="B1714" s="145" t="s">
        <v>86</v>
      </c>
      <c r="C1714" s="146"/>
      <c r="D1714" s="147"/>
      <c r="E1714" s="31" t="s">
        <v>33</v>
      </c>
      <c r="F1714" s="41">
        <v>1</v>
      </c>
      <c r="G1714" s="32" t="s">
        <v>21</v>
      </c>
      <c r="H1714" s="42">
        <f>IF(G1714="A",4,IF(G1714="B",3,IF(G1714="C",2,"0.00")))</f>
        <v>4</v>
      </c>
      <c r="I1714" s="42">
        <f>F1714*H1714</f>
        <v>4</v>
      </c>
      <c r="J1714" s="143"/>
    </row>
    <row r="1715" spans="1:10" ht="15.75" thickBot="1" x14ac:dyDescent="0.3">
      <c r="A1715" s="64" t="s">
        <v>22</v>
      </c>
      <c r="B1715" s="148" t="s">
        <v>87</v>
      </c>
      <c r="C1715" s="149"/>
      <c r="D1715" s="150"/>
      <c r="E1715" s="52" t="s">
        <v>34</v>
      </c>
      <c r="F1715" s="43">
        <v>1</v>
      </c>
      <c r="G1715" s="44" t="s">
        <v>24</v>
      </c>
      <c r="H1715" s="45">
        <f>IF(G1715="A",4,IF(G1715="B",3,IF(G1715="C",2,"0.00")))</f>
        <v>3</v>
      </c>
      <c r="I1715" s="45">
        <f>F1715*H1715</f>
        <v>3</v>
      </c>
      <c r="J1715" s="144"/>
    </row>
    <row r="1716" spans="1:10" x14ac:dyDescent="0.25">
      <c r="A1716" s="65"/>
      <c r="B1716" s="47"/>
      <c r="C1716" s="47"/>
      <c r="D1716" s="47"/>
      <c r="E1716" s="48"/>
      <c r="F1716" s="46"/>
      <c r="G1716" s="49"/>
      <c r="H1716" s="50"/>
      <c r="I1716" s="50"/>
      <c r="J1716" s="46"/>
    </row>
    <row r="1717" spans="1:10" x14ac:dyDescent="0.25">
      <c r="A1717" s="66"/>
      <c r="B1717" s="16"/>
      <c r="C1717" s="16"/>
      <c r="D1717" s="16"/>
      <c r="E1717" s="16"/>
      <c r="F1717" s="16"/>
      <c r="G1717" s="16"/>
      <c r="H1717" s="16"/>
      <c r="I1717" s="16"/>
      <c r="J1717" s="16"/>
    </row>
    <row r="1718" spans="1:10" ht="15.75" x14ac:dyDescent="0.25">
      <c r="A1718" s="67"/>
      <c r="B1718" s="18"/>
      <c r="C1718" s="18"/>
      <c r="D1718" s="1"/>
      <c r="E1718" s="17"/>
      <c r="F1718" s="79" t="s">
        <v>35</v>
      </c>
      <c r="G1718" s="79"/>
      <c r="H1718" s="79"/>
      <c r="I1718" s="79"/>
      <c r="J1718" s="79"/>
    </row>
    <row r="1719" spans="1:10" ht="15.75" x14ac:dyDescent="0.25">
      <c r="A1719" s="79" t="s">
        <v>36</v>
      </c>
      <c r="B1719" s="79"/>
      <c r="C1719" s="79"/>
      <c r="D1719" s="1"/>
      <c r="E1719" s="17"/>
      <c r="F1719" s="79" t="s">
        <v>36</v>
      </c>
      <c r="G1719" s="79"/>
      <c r="H1719" s="79"/>
      <c r="I1719" s="79"/>
      <c r="J1719" s="79"/>
    </row>
    <row r="1720" spans="1:10" ht="15.75" x14ac:dyDescent="0.25">
      <c r="A1720" s="79" t="s">
        <v>37</v>
      </c>
      <c r="B1720" s="79"/>
      <c r="C1720" s="79"/>
      <c r="D1720" s="1"/>
      <c r="E1720" s="17"/>
      <c r="F1720" s="79" t="s">
        <v>38</v>
      </c>
      <c r="G1720" s="79"/>
      <c r="H1720" s="79"/>
      <c r="I1720" s="79"/>
      <c r="J1720" s="79"/>
    </row>
    <row r="1721" spans="1:10" ht="15.75" x14ac:dyDescent="0.25">
      <c r="B1721" s="18"/>
      <c r="C1721" s="18"/>
      <c r="D1721" s="1"/>
      <c r="E1721" s="18"/>
      <c r="F1721" s="1"/>
      <c r="G1721" s="18"/>
      <c r="H1721" s="18"/>
      <c r="I1721" s="18"/>
      <c r="J1721" s="1"/>
    </row>
    <row r="1722" spans="1:10" ht="15.75" x14ac:dyDescent="0.25">
      <c r="B1722" s="18"/>
      <c r="C1722" s="18"/>
      <c r="D1722" s="1"/>
      <c r="E1722" s="18"/>
      <c r="F1722" s="1"/>
      <c r="G1722" s="18"/>
      <c r="H1722" s="18"/>
      <c r="I1722" s="18"/>
      <c r="J1722" s="1"/>
    </row>
    <row r="1723" spans="1:10" ht="15.75" x14ac:dyDescent="0.25">
      <c r="B1723" s="18"/>
      <c r="C1723" s="18"/>
      <c r="D1723" s="1"/>
      <c r="E1723" s="18"/>
      <c r="F1723" s="1"/>
      <c r="G1723" s="18"/>
      <c r="H1723" s="18"/>
      <c r="I1723" s="18"/>
      <c r="J1723" s="1"/>
    </row>
    <row r="1724" spans="1:10" ht="15.75" x14ac:dyDescent="0.25">
      <c r="A1724" s="126" t="s">
        <v>39</v>
      </c>
      <c r="B1724" s="126"/>
      <c r="C1724" s="126"/>
      <c r="D1724" s="19"/>
      <c r="E1724" s="20"/>
      <c r="F1724" s="127" t="s">
        <v>40</v>
      </c>
      <c r="G1724" s="127"/>
      <c r="H1724" s="127"/>
      <c r="I1724" s="127"/>
      <c r="J1724" s="127"/>
    </row>
    <row r="1725" spans="1:10" ht="15.75" x14ac:dyDescent="0.25">
      <c r="A1725" s="80" t="s">
        <v>41</v>
      </c>
      <c r="B1725" s="80"/>
      <c r="C1725" s="80"/>
      <c r="D1725" s="19"/>
      <c r="E1725" s="20"/>
      <c r="F1725" s="81" t="s">
        <v>42</v>
      </c>
      <c r="G1725" s="81"/>
      <c r="H1725" s="81"/>
      <c r="I1725" s="81"/>
      <c r="J1725" s="81"/>
    </row>
    <row r="1729" spans="1:10" x14ac:dyDescent="0.25"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 ht="20.25" x14ac:dyDescent="0.25">
      <c r="B1730" s="160" t="s">
        <v>0</v>
      </c>
      <c r="C1730" s="160"/>
      <c r="D1730" s="160"/>
      <c r="E1730" s="160"/>
      <c r="F1730" s="160"/>
      <c r="G1730" s="160"/>
      <c r="H1730" s="160"/>
      <c r="I1730" s="160"/>
      <c r="J1730" s="160"/>
    </row>
    <row r="1731" spans="1:10" ht="20.25" x14ac:dyDescent="0.25">
      <c r="B1731" s="160" t="s">
        <v>1</v>
      </c>
      <c r="C1731" s="160"/>
      <c r="D1731" s="160"/>
      <c r="E1731" s="160"/>
      <c r="F1731" s="160"/>
      <c r="G1731" s="160"/>
      <c r="H1731" s="160"/>
      <c r="I1731" s="160"/>
      <c r="J1731" s="160"/>
    </row>
    <row r="1732" spans="1:10" ht="15.75" x14ac:dyDescent="0.25">
      <c r="B1732" s="161" t="s">
        <v>2</v>
      </c>
      <c r="C1732" s="161"/>
      <c r="D1732" s="161"/>
      <c r="E1732" s="161"/>
      <c r="F1732" s="161"/>
      <c r="G1732" s="161"/>
      <c r="H1732" s="161"/>
      <c r="I1732" s="161"/>
      <c r="J1732" s="161"/>
    </row>
    <row r="1733" spans="1:10" ht="15.75" x14ac:dyDescent="0.25">
      <c r="B1733" s="162" t="s">
        <v>3</v>
      </c>
      <c r="C1733" s="162"/>
      <c r="D1733" s="162"/>
      <c r="E1733" s="162"/>
      <c r="F1733" s="162"/>
      <c r="G1733" s="162"/>
      <c r="H1733" s="162"/>
      <c r="I1733" s="162"/>
      <c r="J1733" s="162"/>
    </row>
    <row r="1734" spans="1:10" ht="15.75" x14ac:dyDescent="0.25">
      <c r="A1734" s="55"/>
      <c r="B1734" s="3"/>
      <c r="C1734" s="3"/>
      <c r="D1734" s="3"/>
      <c r="E1734" s="3"/>
      <c r="F1734" s="3"/>
      <c r="G1734" s="3"/>
      <c r="H1734" s="3"/>
      <c r="I1734" s="3"/>
      <c r="J1734" s="3"/>
    </row>
    <row r="1735" spans="1:10" ht="18.75" x14ac:dyDescent="0.25">
      <c r="A1735" s="163" t="s">
        <v>4</v>
      </c>
      <c r="B1735" s="163"/>
      <c r="C1735" s="163"/>
      <c r="D1735" s="163"/>
      <c r="E1735" s="163"/>
      <c r="F1735" s="163"/>
      <c r="G1735" s="163"/>
      <c r="H1735" s="163"/>
      <c r="I1735" s="163"/>
      <c r="J1735" s="163"/>
    </row>
    <row r="1736" spans="1:10" ht="19.5" x14ac:dyDescent="0.25">
      <c r="A1736" s="163" t="s">
        <v>5</v>
      </c>
      <c r="B1736" s="163"/>
      <c r="C1736" s="163"/>
      <c r="D1736" s="163"/>
      <c r="E1736" s="163"/>
      <c r="F1736" s="163"/>
      <c r="G1736" s="163"/>
      <c r="H1736" s="163"/>
      <c r="I1736" s="163"/>
      <c r="J1736" s="163"/>
    </row>
    <row r="1737" spans="1:10" ht="18.75" x14ac:dyDescent="0.25">
      <c r="A1737" s="56"/>
      <c r="B1737" s="4"/>
      <c r="C1737" s="4"/>
      <c r="D1737" s="4"/>
      <c r="E1737" s="4"/>
      <c r="F1737" s="4"/>
      <c r="G1737" s="4"/>
      <c r="H1737" s="4"/>
      <c r="I1737" s="4"/>
      <c r="J1737" s="4"/>
    </row>
    <row r="1738" spans="1:10" ht="15.75" x14ac:dyDescent="0.25">
      <c r="B1738" s="5" t="s">
        <v>6</v>
      </c>
      <c r="C1738" s="1"/>
      <c r="D1738" s="6" t="s">
        <v>7</v>
      </c>
      <c r="E1738" s="7" t="s">
        <v>8</v>
      </c>
      <c r="F1738" s="7"/>
      <c r="G1738" s="5"/>
      <c r="H1738" s="5"/>
      <c r="I1738" s="5"/>
      <c r="J1738" s="5"/>
    </row>
    <row r="1739" spans="1:10" ht="15.75" x14ac:dyDescent="0.25">
      <c r="B1739" s="5" t="s">
        <v>9</v>
      </c>
      <c r="C1739" s="1"/>
      <c r="D1739" s="6" t="s">
        <v>7</v>
      </c>
      <c r="E1739" s="113">
        <v>1719002001</v>
      </c>
      <c r="F1739" s="113"/>
      <c r="G1739" s="5"/>
      <c r="H1739" s="5"/>
      <c r="I1739" s="5"/>
      <c r="J1739" s="5"/>
    </row>
    <row r="1740" spans="1:10" ht="15.75" x14ac:dyDescent="0.25">
      <c r="B1740" s="5" t="s">
        <v>10</v>
      </c>
      <c r="C1740" s="1"/>
      <c r="D1740" s="6" t="s">
        <v>7</v>
      </c>
      <c r="E1740" s="6">
        <v>2017</v>
      </c>
      <c r="F1740" s="5"/>
      <c r="G1740" s="5"/>
      <c r="H1740" s="5"/>
      <c r="I1740" s="5"/>
      <c r="J1740" s="5"/>
    </row>
    <row r="1741" spans="1:10" ht="15.75" x14ac:dyDescent="0.25">
      <c r="B1741" s="5" t="s">
        <v>11</v>
      </c>
      <c r="C1741" s="1"/>
      <c r="D1741" s="6" t="s">
        <v>7</v>
      </c>
      <c r="E1741" s="8" t="s">
        <v>43</v>
      </c>
      <c r="F1741" s="5"/>
      <c r="G1741" s="5"/>
      <c r="H1741" s="5"/>
      <c r="I1741" s="5"/>
      <c r="J1741" s="5"/>
    </row>
    <row r="1742" spans="1:10" ht="15.75" x14ac:dyDescent="0.25">
      <c r="B1742" s="5" t="s">
        <v>12</v>
      </c>
      <c r="C1742" s="1"/>
      <c r="D1742" s="6" t="s">
        <v>7</v>
      </c>
      <c r="E1742" s="6" t="s">
        <v>13</v>
      </c>
      <c r="F1742" s="5"/>
      <c r="G1742" s="5"/>
      <c r="H1742" s="5"/>
      <c r="I1742" s="5"/>
      <c r="J1742" s="5"/>
    </row>
    <row r="1743" spans="1:10" ht="16.5" thickBot="1" x14ac:dyDescent="0.3">
      <c r="A1743" s="55"/>
      <c r="B1743" s="2"/>
      <c r="C1743" s="9"/>
      <c r="D1743" s="9"/>
      <c r="E1743" s="9"/>
      <c r="F1743" s="9"/>
      <c r="G1743" s="10"/>
      <c r="H1743" s="2"/>
      <c r="I1743" s="2"/>
      <c r="J1743" s="2"/>
    </row>
    <row r="1744" spans="1:10" x14ac:dyDescent="0.25">
      <c r="A1744" s="114" t="s">
        <v>14</v>
      </c>
      <c r="B1744" s="117" t="s">
        <v>15</v>
      </c>
      <c r="C1744" s="118"/>
      <c r="D1744" s="119"/>
      <c r="E1744" s="155" t="s">
        <v>16</v>
      </c>
      <c r="F1744" s="158" t="s">
        <v>17</v>
      </c>
      <c r="G1744" s="105" t="s">
        <v>59</v>
      </c>
      <c r="H1744" s="106"/>
      <c r="I1744" s="107"/>
      <c r="J1744" s="108" t="s">
        <v>88</v>
      </c>
    </row>
    <row r="1745" spans="1:10" x14ac:dyDescent="0.25">
      <c r="A1745" s="115"/>
      <c r="B1745" s="120"/>
      <c r="C1745" s="121"/>
      <c r="D1745" s="122"/>
      <c r="E1745" s="156"/>
      <c r="F1745" s="159"/>
      <c r="G1745" s="111" t="s">
        <v>58</v>
      </c>
      <c r="H1745" s="111" t="s">
        <v>18</v>
      </c>
      <c r="I1745" s="111" t="s">
        <v>19</v>
      </c>
      <c r="J1745" s="109"/>
    </row>
    <row r="1746" spans="1:10" x14ac:dyDescent="0.25">
      <c r="A1746" s="116"/>
      <c r="B1746" s="123"/>
      <c r="C1746" s="124"/>
      <c r="D1746" s="125"/>
      <c r="E1746" s="157"/>
      <c r="F1746" s="112"/>
      <c r="G1746" s="112"/>
      <c r="H1746" s="112"/>
      <c r="I1746" s="112"/>
      <c r="J1746" s="110"/>
    </row>
    <row r="1747" spans="1:10" ht="15.75" thickBot="1" x14ac:dyDescent="0.3">
      <c r="A1747" s="57">
        <v>1</v>
      </c>
      <c r="B1747" s="94">
        <v>2</v>
      </c>
      <c r="C1747" s="95"/>
      <c r="D1747" s="96"/>
      <c r="E1747" s="11">
        <v>3</v>
      </c>
      <c r="F1747" s="13">
        <v>4</v>
      </c>
      <c r="G1747" s="12">
        <v>5</v>
      </c>
      <c r="H1747" s="13">
        <v>6</v>
      </c>
      <c r="I1747" s="13">
        <v>7</v>
      </c>
      <c r="J1747" s="14">
        <v>8</v>
      </c>
    </row>
    <row r="1748" spans="1:10" x14ac:dyDescent="0.25">
      <c r="A1748" s="58" t="s">
        <v>20</v>
      </c>
      <c r="B1748" s="97" t="s">
        <v>61</v>
      </c>
      <c r="C1748" s="98"/>
      <c r="D1748" s="99"/>
      <c r="E1748" s="27" t="s">
        <v>44</v>
      </c>
      <c r="F1748" s="28">
        <v>1</v>
      </c>
      <c r="G1748" s="29" t="s">
        <v>21</v>
      </c>
      <c r="H1748" s="30">
        <f>IF(G1748="A",4,IF(G1748="B",3,IF(G1748="C",2,"0.00")))</f>
        <v>4</v>
      </c>
      <c r="I1748" s="51">
        <f t="shared" ref="I1748:I1761" si="94">F1748*H1748</f>
        <v>4</v>
      </c>
      <c r="J1748" s="100" t="s">
        <v>89</v>
      </c>
    </row>
    <row r="1749" spans="1:10" ht="26.25" customHeight="1" x14ac:dyDescent="0.25">
      <c r="A1749" s="59" t="s">
        <v>22</v>
      </c>
      <c r="B1749" s="102" t="s">
        <v>62</v>
      </c>
      <c r="C1749" s="103"/>
      <c r="D1749" s="104"/>
      <c r="E1749" s="28" t="s">
        <v>45</v>
      </c>
      <c r="F1749" s="31">
        <v>1</v>
      </c>
      <c r="G1749" s="32" t="s">
        <v>21</v>
      </c>
      <c r="H1749" s="33">
        <f t="shared" ref="H1749:H1754" si="95">IF(G1749="A",4,IF(G1749="B",3,IF(G1749="C",2,"0.00")))</f>
        <v>4</v>
      </c>
      <c r="I1749" s="42">
        <f t="shared" si="94"/>
        <v>4</v>
      </c>
      <c r="J1749" s="101"/>
    </row>
    <row r="1750" spans="1:10" ht="26.25" customHeight="1" x14ac:dyDescent="0.25">
      <c r="A1750" s="59" t="s">
        <v>23</v>
      </c>
      <c r="B1750" s="91" t="s">
        <v>63</v>
      </c>
      <c r="C1750" s="92"/>
      <c r="D1750" s="93"/>
      <c r="E1750" s="28" t="s">
        <v>46</v>
      </c>
      <c r="F1750" s="31">
        <v>1</v>
      </c>
      <c r="G1750" s="32" t="s">
        <v>24</v>
      </c>
      <c r="H1750" s="33">
        <f t="shared" si="95"/>
        <v>3</v>
      </c>
      <c r="I1750" s="42">
        <f t="shared" si="94"/>
        <v>3</v>
      </c>
      <c r="J1750" s="34" t="s">
        <v>64</v>
      </c>
    </row>
    <row r="1751" spans="1:10" ht="26.25" customHeight="1" x14ac:dyDescent="0.25">
      <c r="A1751" s="59" t="s">
        <v>25</v>
      </c>
      <c r="B1751" s="87" t="s">
        <v>65</v>
      </c>
      <c r="C1751" s="88"/>
      <c r="D1751" s="89"/>
      <c r="E1751" s="28" t="s">
        <v>47</v>
      </c>
      <c r="F1751" s="31">
        <v>1</v>
      </c>
      <c r="G1751" s="32" t="s">
        <v>24</v>
      </c>
      <c r="H1751" s="33">
        <f t="shared" si="95"/>
        <v>3</v>
      </c>
      <c r="I1751" s="42">
        <f t="shared" si="94"/>
        <v>3</v>
      </c>
      <c r="J1751" s="34" t="s">
        <v>66</v>
      </c>
    </row>
    <row r="1752" spans="1:10" ht="42.75" customHeight="1" x14ac:dyDescent="0.25">
      <c r="A1752" s="59" t="s">
        <v>26</v>
      </c>
      <c r="B1752" s="87" t="s">
        <v>67</v>
      </c>
      <c r="C1752" s="88"/>
      <c r="D1752" s="89"/>
      <c r="E1752" s="28" t="s">
        <v>48</v>
      </c>
      <c r="F1752" s="31">
        <v>1</v>
      </c>
      <c r="G1752" s="32" t="s">
        <v>24</v>
      </c>
      <c r="H1752" s="33">
        <f t="shared" si="95"/>
        <v>3</v>
      </c>
      <c r="I1752" s="42">
        <f t="shared" si="94"/>
        <v>3</v>
      </c>
      <c r="J1752" s="34" t="s">
        <v>68</v>
      </c>
    </row>
    <row r="1753" spans="1:10" ht="26.25" customHeight="1" x14ac:dyDescent="0.25">
      <c r="A1753" s="59" t="s">
        <v>27</v>
      </c>
      <c r="B1753" s="87" t="s">
        <v>69</v>
      </c>
      <c r="C1753" s="88"/>
      <c r="D1753" s="89"/>
      <c r="E1753" s="28" t="s">
        <v>49</v>
      </c>
      <c r="F1753" s="31">
        <v>1</v>
      </c>
      <c r="G1753" s="32" t="s">
        <v>24</v>
      </c>
      <c r="H1753" s="33">
        <f t="shared" si="95"/>
        <v>3</v>
      </c>
      <c r="I1753" s="42">
        <f t="shared" si="94"/>
        <v>3</v>
      </c>
      <c r="J1753" s="34" t="s">
        <v>70</v>
      </c>
    </row>
    <row r="1754" spans="1:10" ht="26.25" customHeight="1" thickBot="1" x14ac:dyDescent="0.3">
      <c r="A1754" s="60" t="s">
        <v>28</v>
      </c>
      <c r="B1754" s="90" t="s">
        <v>71</v>
      </c>
      <c r="C1754" s="90"/>
      <c r="D1754" s="90"/>
      <c r="E1754" s="31" t="s">
        <v>50</v>
      </c>
      <c r="F1754" s="28">
        <v>1</v>
      </c>
      <c r="G1754" s="32" t="s">
        <v>24</v>
      </c>
      <c r="H1754" s="33">
        <f t="shared" si="95"/>
        <v>3</v>
      </c>
      <c r="I1754" s="42">
        <f t="shared" si="94"/>
        <v>3</v>
      </c>
      <c r="J1754" s="34"/>
    </row>
    <row r="1755" spans="1:10" ht="26.25" customHeight="1" x14ac:dyDescent="0.25">
      <c r="A1755" s="59" t="s">
        <v>51</v>
      </c>
      <c r="B1755" s="152" t="s">
        <v>72</v>
      </c>
      <c r="C1755" s="153"/>
      <c r="D1755" s="154"/>
      <c r="E1755" s="28" t="s">
        <v>44</v>
      </c>
      <c r="F1755" s="31">
        <v>2</v>
      </c>
      <c r="G1755" s="32" t="s">
        <v>21</v>
      </c>
      <c r="H1755" s="30">
        <f>IF(G1755="A",4,IF(G1755="B",3,IF(G1755="C",2,"0.00")))</f>
        <v>4</v>
      </c>
      <c r="I1755" s="42">
        <f t="shared" si="94"/>
        <v>8</v>
      </c>
      <c r="J1755" s="34"/>
    </row>
    <row r="1756" spans="1:10" ht="26.25" customHeight="1" x14ac:dyDescent="0.25">
      <c r="A1756" s="60" t="s">
        <v>52</v>
      </c>
      <c r="B1756" s="151" t="s">
        <v>73</v>
      </c>
      <c r="C1756" s="92"/>
      <c r="D1756" s="93"/>
      <c r="E1756" s="28" t="s">
        <v>45</v>
      </c>
      <c r="F1756" s="31">
        <v>1</v>
      </c>
      <c r="G1756" s="32" t="s">
        <v>21</v>
      </c>
      <c r="H1756" s="33">
        <f t="shared" ref="H1756:H1761" si="96">IF(G1756="A",4,IF(G1756="B",3,IF(G1756="C",2,"0.00")))</f>
        <v>4</v>
      </c>
      <c r="I1756" s="42">
        <f t="shared" si="94"/>
        <v>4</v>
      </c>
      <c r="J1756" s="34"/>
    </row>
    <row r="1757" spans="1:10" ht="38.25" customHeight="1" x14ac:dyDescent="0.25">
      <c r="A1757" s="59" t="s">
        <v>53</v>
      </c>
      <c r="B1757" s="91" t="s">
        <v>74</v>
      </c>
      <c r="C1757" s="92"/>
      <c r="D1757" s="93"/>
      <c r="E1757" s="28" t="s">
        <v>46</v>
      </c>
      <c r="F1757" s="31">
        <v>1</v>
      </c>
      <c r="G1757" s="32" t="s">
        <v>21</v>
      </c>
      <c r="H1757" s="33">
        <f t="shared" si="96"/>
        <v>4</v>
      </c>
      <c r="I1757" s="42">
        <f t="shared" si="94"/>
        <v>4</v>
      </c>
      <c r="J1757" s="34"/>
    </row>
    <row r="1758" spans="1:10" ht="33" customHeight="1" x14ac:dyDescent="0.25">
      <c r="A1758" s="60" t="s">
        <v>54</v>
      </c>
      <c r="B1758" s="87" t="s">
        <v>75</v>
      </c>
      <c r="C1758" s="88"/>
      <c r="D1758" s="89"/>
      <c r="E1758" s="28" t="s">
        <v>47</v>
      </c>
      <c r="F1758" s="31">
        <v>3</v>
      </c>
      <c r="G1758" s="32" t="s">
        <v>24</v>
      </c>
      <c r="H1758" s="33">
        <f t="shared" si="96"/>
        <v>3</v>
      </c>
      <c r="I1758" s="42">
        <f t="shared" si="94"/>
        <v>9</v>
      </c>
      <c r="J1758" s="34"/>
    </row>
    <row r="1759" spans="1:10" ht="39.75" customHeight="1" x14ac:dyDescent="0.25">
      <c r="A1759" s="61" t="s">
        <v>55</v>
      </c>
      <c r="B1759" s="87" t="s">
        <v>76</v>
      </c>
      <c r="C1759" s="88"/>
      <c r="D1759" s="89"/>
      <c r="E1759" s="28" t="s">
        <v>48</v>
      </c>
      <c r="F1759" s="31">
        <v>1</v>
      </c>
      <c r="G1759" s="32" t="s">
        <v>24</v>
      </c>
      <c r="H1759" s="33">
        <f t="shared" si="96"/>
        <v>3</v>
      </c>
      <c r="I1759" s="42">
        <f t="shared" si="94"/>
        <v>3</v>
      </c>
      <c r="J1759" s="34"/>
    </row>
    <row r="1760" spans="1:10" ht="27.75" customHeight="1" x14ac:dyDescent="0.25">
      <c r="A1760" s="62" t="s">
        <v>56</v>
      </c>
      <c r="B1760" s="87" t="s">
        <v>77</v>
      </c>
      <c r="C1760" s="88"/>
      <c r="D1760" s="89"/>
      <c r="E1760" s="28" t="s">
        <v>49</v>
      </c>
      <c r="F1760" s="31">
        <v>2</v>
      </c>
      <c r="G1760" s="32" t="s">
        <v>24</v>
      </c>
      <c r="H1760" s="33">
        <f t="shared" si="96"/>
        <v>3</v>
      </c>
      <c r="I1760" s="42">
        <f t="shared" si="94"/>
        <v>6</v>
      </c>
      <c r="J1760" s="34"/>
    </row>
    <row r="1761" spans="1:10" ht="25.5" customHeight="1" x14ac:dyDescent="0.25">
      <c r="A1761" s="62" t="s">
        <v>57</v>
      </c>
      <c r="B1761" s="87" t="s">
        <v>78</v>
      </c>
      <c r="C1761" s="88"/>
      <c r="D1761" s="89"/>
      <c r="E1761" s="28" t="s">
        <v>50</v>
      </c>
      <c r="F1761" s="31">
        <v>1</v>
      </c>
      <c r="G1761" s="32" t="s">
        <v>24</v>
      </c>
      <c r="H1761" s="33">
        <f t="shared" si="96"/>
        <v>3</v>
      </c>
      <c r="I1761" s="33">
        <f t="shared" si="94"/>
        <v>3</v>
      </c>
      <c r="J1761" s="34"/>
    </row>
    <row r="1762" spans="1:10" ht="23.25" customHeight="1" x14ac:dyDescent="0.25">
      <c r="A1762" s="74" t="s">
        <v>79</v>
      </c>
      <c r="B1762" s="75"/>
      <c r="C1762" s="75"/>
      <c r="D1762" s="75"/>
      <c r="E1762" s="76"/>
      <c r="F1762" s="35">
        <f>SUM(F1748:F1761)</f>
        <v>18</v>
      </c>
      <c r="G1762" s="77" t="s">
        <v>29</v>
      </c>
      <c r="H1762" s="78"/>
      <c r="I1762" s="36">
        <f>SUM(I1748:I1761)</f>
        <v>60</v>
      </c>
      <c r="J1762" s="37" t="s">
        <v>30</v>
      </c>
    </row>
    <row r="1763" spans="1:10" ht="23.25" customHeight="1" x14ac:dyDescent="0.25">
      <c r="A1763" s="82" t="s">
        <v>60</v>
      </c>
      <c r="B1763" s="83"/>
      <c r="C1763" s="83"/>
      <c r="D1763" s="83"/>
      <c r="E1763" s="83"/>
      <c r="F1763" s="83"/>
      <c r="G1763" s="83"/>
      <c r="H1763" s="78"/>
      <c r="I1763" s="38">
        <f>I1762/18</f>
        <v>3.3333333333333335</v>
      </c>
      <c r="J1763" s="39" t="s">
        <v>31</v>
      </c>
    </row>
    <row r="1764" spans="1:10" ht="23.25" customHeight="1" x14ac:dyDescent="0.25">
      <c r="A1764" s="74" t="s">
        <v>80</v>
      </c>
      <c r="B1764" s="75"/>
      <c r="C1764" s="75"/>
      <c r="D1764" s="75"/>
      <c r="E1764" s="75"/>
      <c r="F1764" s="75"/>
      <c r="G1764" s="75"/>
      <c r="H1764" s="76"/>
      <c r="I1764" s="38"/>
      <c r="J1764" s="39" t="s">
        <v>31</v>
      </c>
    </row>
    <row r="1765" spans="1:10" x14ac:dyDescent="0.25">
      <c r="A1765" s="84"/>
      <c r="B1765" s="85"/>
      <c r="C1765" s="85"/>
      <c r="D1765" s="85"/>
      <c r="E1765" s="85"/>
      <c r="F1765" s="85"/>
      <c r="G1765" s="85"/>
      <c r="H1765" s="85"/>
      <c r="I1765" s="85"/>
      <c r="J1765" s="86"/>
    </row>
    <row r="1766" spans="1:10" x14ac:dyDescent="0.25">
      <c r="A1766" s="128" t="s">
        <v>14</v>
      </c>
      <c r="B1766" s="130" t="s">
        <v>81</v>
      </c>
      <c r="C1766" s="131"/>
      <c r="D1766" s="132"/>
      <c r="E1766" s="136" t="s">
        <v>82</v>
      </c>
      <c r="F1766" s="137" t="s">
        <v>17</v>
      </c>
      <c r="G1766" s="139" t="s">
        <v>83</v>
      </c>
      <c r="H1766" s="140"/>
      <c r="I1766" s="141"/>
      <c r="J1766" s="142"/>
    </row>
    <row r="1767" spans="1:10" ht="26.25" x14ac:dyDescent="0.25">
      <c r="A1767" s="129"/>
      <c r="B1767" s="133"/>
      <c r="C1767" s="134"/>
      <c r="D1767" s="135"/>
      <c r="E1767" s="136"/>
      <c r="F1767" s="138"/>
      <c r="G1767" s="40" t="s">
        <v>84</v>
      </c>
      <c r="H1767" s="40" t="s">
        <v>85</v>
      </c>
      <c r="I1767" s="40" t="s">
        <v>90</v>
      </c>
      <c r="J1767" s="143"/>
    </row>
    <row r="1768" spans="1:10" x14ac:dyDescent="0.25">
      <c r="A1768" s="63" t="s">
        <v>20</v>
      </c>
      <c r="B1768" s="145" t="s">
        <v>86</v>
      </c>
      <c r="C1768" s="146"/>
      <c r="D1768" s="147"/>
      <c r="E1768" s="31" t="s">
        <v>33</v>
      </c>
      <c r="F1768" s="41">
        <v>1</v>
      </c>
      <c r="G1768" s="32" t="s">
        <v>21</v>
      </c>
      <c r="H1768" s="42">
        <f>IF(G1768="A",4,IF(G1768="B",3,IF(G1768="C",2,"0.00")))</f>
        <v>4</v>
      </c>
      <c r="I1768" s="42">
        <f>F1768*H1768</f>
        <v>4</v>
      </c>
      <c r="J1768" s="143"/>
    </row>
    <row r="1769" spans="1:10" ht="15.75" thickBot="1" x14ac:dyDescent="0.3">
      <c r="A1769" s="64" t="s">
        <v>22</v>
      </c>
      <c r="B1769" s="148" t="s">
        <v>87</v>
      </c>
      <c r="C1769" s="149"/>
      <c r="D1769" s="150"/>
      <c r="E1769" s="52" t="s">
        <v>34</v>
      </c>
      <c r="F1769" s="43">
        <v>1</v>
      </c>
      <c r="G1769" s="44" t="s">
        <v>24</v>
      </c>
      <c r="H1769" s="45">
        <f>IF(G1769="A",4,IF(G1769="B",3,IF(G1769="C",2,"0.00")))</f>
        <v>3</v>
      </c>
      <c r="I1769" s="45">
        <f>F1769*H1769</f>
        <v>3</v>
      </c>
      <c r="J1769" s="144"/>
    </row>
    <row r="1770" spans="1:10" x14ac:dyDescent="0.25">
      <c r="A1770" s="65"/>
      <c r="B1770" s="47"/>
      <c r="C1770" s="47"/>
      <c r="D1770" s="47"/>
      <c r="E1770" s="48"/>
      <c r="F1770" s="46"/>
      <c r="G1770" s="49"/>
      <c r="H1770" s="50"/>
      <c r="I1770" s="50"/>
      <c r="J1770" s="46"/>
    </row>
    <row r="1771" spans="1:10" x14ac:dyDescent="0.25">
      <c r="A1771" s="66"/>
      <c r="B1771" s="16"/>
      <c r="C1771" s="16"/>
      <c r="D1771" s="16"/>
      <c r="E1771" s="16"/>
      <c r="F1771" s="16"/>
      <c r="G1771" s="16"/>
      <c r="H1771" s="16"/>
      <c r="I1771" s="16"/>
      <c r="J1771" s="16"/>
    </row>
    <row r="1772" spans="1:10" ht="15.75" x14ac:dyDescent="0.25">
      <c r="A1772" s="67"/>
      <c r="B1772" s="18"/>
      <c r="C1772" s="18"/>
      <c r="D1772" s="1"/>
      <c r="E1772" s="17"/>
      <c r="F1772" s="79" t="s">
        <v>35</v>
      </c>
      <c r="G1772" s="79"/>
      <c r="H1772" s="79"/>
      <c r="I1772" s="79"/>
      <c r="J1772" s="79"/>
    </row>
    <row r="1773" spans="1:10" ht="15.75" x14ac:dyDescent="0.25">
      <c r="A1773" s="79" t="s">
        <v>36</v>
      </c>
      <c r="B1773" s="79"/>
      <c r="C1773" s="79"/>
      <c r="D1773" s="1"/>
      <c r="E1773" s="17"/>
      <c r="F1773" s="79" t="s">
        <v>36</v>
      </c>
      <c r="G1773" s="79"/>
      <c r="H1773" s="79"/>
      <c r="I1773" s="79"/>
      <c r="J1773" s="79"/>
    </row>
    <row r="1774" spans="1:10" ht="15.75" x14ac:dyDescent="0.25">
      <c r="A1774" s="79" t="s">
        <v>37</v>
      </c>
      <c r="B1774" s="79"/>
      <c r="C1774" s="79"/>
      <c r="D1774" s="1"/>
      <c r="E1774" s="17"/>
      <c r="F1774" s="79" t="s">
        <v>38</v>
      </c>
      <c r="G1774" s="79"/>
      <c r="H1774" s="79"/>
      <c r="I1774" s="79"/>
      <c r="J1774" s="79"/>
    </row>
    <row r="1775" spans="1:10" ht="15.75" x14ac:dyDescent="0.25">
      <c r="B1775" s="18"/>
      <c r="C1775" s="18"/>
      <c r="D1775" s="1"/>
      <c r="E1775" s="18"/>
      <c r="F1775" s="1"/>
      <c r="G1775" s="18"/>
      <c r="H1775" s="18"/>
      <c r="I1775" s="18"/>
      <c r="J1775" s="1"/>
    </row>
    <row r="1776" spans="1:10" ht="15.75" x14ac:dyDescent="0.25">
      <c r="B1776" s="18"/>
      <c r="C1776" s="18"/>
      <c r="D1776" s="1"/>
      <c r="E1776" s="18"/>
      <c r="F1776" s="1"/>
      <c r="G1776" s="18"/>
      <c r="H1776" s="18"/>
      <c r="I1776" s="18"/>
      <c r="J1776" s="1"/>
    </row>
    <row r="1777" spans="1:10" ht="15.75" x14ac:dyDescent="0.25">
      <c r="B1777" s="18"/>
      <c r="C1777" s="18"/>
      <c r="D1777" s="1"/>
      <c r="E1777" s="18"/>
      <c r="F1777" s="1"/>
      <c r="G1777" s="18"/>
      <c r="H1777" s="18"/>
      <c r="I1777" s="18"/>
      <c r="J1777" s="1"/>
    </row>
    <row r="1778" spans="1:10" ht="15.75" x14ac:dyDescent="0.25">
      <c r="A1778" s="126" t="s">
        <v>39</v>
      </c>
      <c r="B1778" s="126"/>
      <c r="C1778" s="126"/>
      <c r="D1778" s="19"/>
      <c r="E1778" s="20"/>
      <c r="F1778" s="127" t="s">
        <v>40</v>
      </c>
      <c r="G1778" s="127"/>
      <c r="H1778" s="127"/>
      <c r="I1778" s="127"/>
      <c r="J1778" s="127"/>
    </row>
    <row r="1779" spans="1:10" ht="15.75" x14ac:dyDescent="0.25">
      <c r="A1779" s="80" t="s">
        <v>41</v>
      </c>
      <c r="B1779" s="80"/>
      <c r="C1779" s="80"/>
      <c r="D1779" s="19"/>
      <c r="E1779" s="20"/>
      <c r="F1779" s="81" t="s">
        <v>42</v>
      </c>
      <c r="G1779" s="81"/>
      <c r="H1779" s="81"/>
      <c r="I1779" s="81"/>
      <c r="J1779" s="81"/>
    </row>
    <row r="1783" spans="1:10" x14ac:dyDescent="0.25"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 ht="20.25" x14ac:dyDescent="0.25">
      <c r="B1784" s="160" t="s">
        <v>0</v>
      </c>
      <c r="C1784" s="160"/>
      <c r="D1784" s="160"/>
      <c r="E1784" s="160"/>
      <c r="F1784" s="160"/>
      <c r="G1784" s="160"/>
      <c r="H1784" s="160"/>
      <c r="I1784" s="160"/>
      <c r="J1784" s="160"/>
    </row>
    <row r="1785" spans="1:10" ht="20.25" x14ac:dyDescent="0.25">
      <c r="B1785" s="160" t="s">
        <v>1</v>
      </c>
      <c r="C1785" s="160"/>
      <c r="D1785" s="160"/>
      <c r="E1785" s="160"/>
      <c r="F1785" s="160"/>
      <c r="G1785" s="160"/>
      <c r="H1785" s="160"/>
      <c r="I1785" s="160"/>
      <c r="J1785" s="160"/>
    </row>
    <row r="1786" spans="1:10" ht="15.75" x14ac:dyDescent="0.25">
      <c r="B1786" s="161" t="s">
        <v>2</v>
      </c>
      <c r="C1786" s="161"/>
      <c r="D1786" s="161"/>
      <c r="E1786" s="161"/>
      <c r="F1786" s="161"/>
      <c r="G1786" s="161"/>
      <c r="H1786" s="161"/>
      <c r="I1786" s="161"/>
      <c r="J1786" s="161"/>
    </row>
    <row r="1787" spans="1:10" ht="15.75" x14ac:dyDescent="0.25">
      <c r="B1787" s="162" t="s">
        <v>3</v>
      </c>
      <c r="C1787" s="162"/>
      <c r="D1787" s="162"/>
      <c r="E1787" s="162"/>
      <c r="F1787" s="162"/>
      <c r="G1787" s="162"/>
      <c r="H1787" s="162"/>
      <c r="I1787" s="162"/>
      <c r="J1787" s="162"/>
    </row>
    <row r="1788" spans="1:10" ht="15.75" x14ac:dyDescent="0.25">
      <c r="A1788" s="55"/>
      <c r="B1788" s="3"/>
      <c r="C1788" s="3"/>
      <c r="D1788" s="3"/>
      <c r="E1788" s="3"/>
      <c r="F1788" s="3"/>
      <c r="G1788" s="3"/>
      <c r="H1788" s="3"/>
      <c r="I1788" s="3"/>
      <c r="J1788" s="3"/>
    </row>
    <row r="1789" spans="1:10" ht="18.75" x14ac:dyDescent="0.25">
      <c r="A1789" s="163" t="s">
        <v>4</v>
      </c>
      <c r="B1789" s="163"/>
      <c r="C1789" s="163"/>
      <c r="D1789" s="163"/>
      <c r="E1789" s="163"/>
      <c r="F1789" s="163"/>
      <c r="G1789" s="163"/>
      <c r="H1789" s="163"/>
      <c r="I1789" s="163"/>
      <c r="J1789" s="163"/>
    </row>
    <row r="1790" spans="1:10" ht="19.5" x14ac:dyDescent="0.25">
      <c r="A1790" s="163" t="s">
        <v>5</v>
      </c>
      <c r="B1790" s="163"/>
      <c r="C1790" s="163"/>
      <c r="D1790" s="163"/>
      <c r="E1790" s="163"/>
      <c r="F1790" s="163"/>
      <c r="G1790" s="163"/>
      <c r="H1790" s="163"/>
      <c r="I1790" s="163"/>
      <c r="J1790" s="163"/>
    </row>
    <row r="1791" spans="1:10" ht="18.75" x14ac:dyDescent="0.25">
      <c r="A1791" s="56"/>
      <c r="B1791" s="4"/>
      <c r="C1791" s="4"/>
      <c r="D1791" s="4"/>
      <c r="E1791" s="4"/>
      <c r="F1791" s="4"/>
      <c r="G1791" s="4"/>
      <c r="H1791" s="4"/>
      <c r="I1791" s="4"/>
      <c r="J1791" s="4"/>
    </row>
    <row r="1792" spans="1:10" ht="15.75" x14ac:dyDescent="0.25">
      <c r="B1792" s="5" t="s">
        <v>6</v>
      </c>
      <c r="C1792" s="1"/>
      <c r="D1792" s="6" t="s">
        <v>7</v>
      </c>
      <c r="E1792" s="7" t="s">
        <v>8</v>
      </c>
      <c r="F1792" s="7"/>
      <c r="G1792" s="5"/>
      <c r="H1792" s="5"/>
      <c r="I1792" s="5"/>
      <c r="J1792" s="5"/>
    </row>
    <row r="1793" spans="1:10" ht="15.75" x14ac:dyDescent="0.25">
      <c r="B1793" s="5" t="s">
        <v>9</v>
      </c>
      <c r="C1793" s="1"/>
      <c r="D1793" s="6" t="s">
        <v>7</v>
      </c>
      <c r="E1793" s="113">
        <v>1719002001</v>
      </c>
      <c r="F1793" s="113"/>
      <c r="G1793" s="5"/>
      <c r="H1793" s="5"/>
      <c r="I1793" s="5"/>
      <c r="J1793" s="5"/>
    </row>
    <row r="1794" spans="1:10" ht="15.75" x14ac:dyDescent="0.25">
      <c r="B1794" s="5" t="s">
        <v>10</v>
      </c>
      <c r="C1794" s="1"/>
      <c r="D1794" s="6" t="s">
        <v>7</v>
      </c>
      <c r="E1794" s="6">
        <v>2017</v>
      </c>
      <c r="F1794" s="5"/>
      <c r="G1794" s="5"/>
      <c r="H1794" s="5"/>
      <c r="I1794" s="5"/>
      <c r="J1794" s="5"/>
    </row>
    <row r="1795" spans="1:10" ht="15.75" x14ac:dyDescent="0.25">
      <c r="B1795" s="5" t="s">
        <v>11</v>
      </c>
      <c r="C1795" s="1"/>
      <c r="D1795" s="6" t="s">
        <v>7</v>
      </c>
      <c r="E1795" s="8" t="s">
        <v>43</v>
      </c>
      <c r="F1795" s="5"/>
      <c r="G1795" s="5"/>
      <c r="H1795" s="5"/>
      <c r="I1795" s="5"/>
      <c r="J1795" s="5"/>
    </row>
    <row r="1796" spans="1:10" ht="15.75" x14ac:dyDescent="0.25">
      <c r="B1796" s="5" t="s">
        <v>12</v>
      </c>
      <c r="C1796" s="1"/>
      <c r="D1796" s="6" t="s">
        <v>7</v>
      </c>
      <c r="E1796" s="6" t="s">
        <v>13</v>
      </c>
      <c r="F1796" s="5"/>
      <c r="G1796" s="5"/>
      <c r="H1796" s="5"/>
      <c r="I1796" s="5"/>
      <c r="J1796" s="5"/>
    </row>
    <row r="1797" spans="1:10" ht="16.5" thickBot="1" x14ac:dyDescent="0.3">
      <c r="A1797" s="55"/>
      <c r="B1797" s="2"/>
      <c r="C1797" s="9"/>
      <c r="D1797" s="9"/>
      <c r="E1797" s="9"/>
      <c r="F1797" s="9"/>
      <c r="G1797" s="10"/>
      <c r="H1797" s="2"/>
      <c r="I1797" s="2"/>
      <c r="J1797" s="2"/>
    </row>
    <row r="1798" spans="1:10" x14ac:dyDescent="0.25">
      <c r="A1798" s="114" t="s">
        <v>14</v>
      </c>
      <c r="B1798" s="117" t="s">
        <v>15</v>
      </c>
      <c r="C1798" s="118"/>
      <c r="D1798" s="119"/>
      <c r="E1798" s="155" t="s">
        <v>16</v>
      </c>
      <c r="F1798" s="158" t="s">
        <v>17</v>
      </c>
      <c r="G1798" s="105" t="s">
        <v>59</v>
      </c>
      <c r="H1798" s="106"/>
      <c r="I1798" s="107"/>
      <c r="J1798" s="108" t="s">
        <v>88</v>
      </c>
    </row>
    <row r="1799" spans="1:10" x14ac:dyDescent="0.25">
      <c r="A1799" s="115"/>
      <c r="B1799" s="120"/>
      <c r="C1799" s="121"/>
      <c r="D1799" s="122"/>
      <c r="E1799" s="156"/>
      <c r="F1799" s="159"/>
      <c r="G1799" s="111" t="s">
        <v>58</v>
      </c>
      <c r="H1799" s="111" t="s">
        <v>18</v>
      </c>
      <c r="I1799" s="111" t="s">
        <v>19</v>
      </c>
      <c r="J1799" s="109"/>
    </row>
    <row r="1800" spans="1:10" x14ac:dyDescent="0.25">
      <c r="A1800" s="116"/>
      <c r="B1800" s="123"/>
      <c r="C1800" s="124"/>
      <c r="D1800" s="125"/>
      <c r="E1800" s="157"/>
      <c r="F1800" s="112"/>
      <c r="G1800" s="112"/>
      <c r="H1800" s="112"/>
      <c r="I1800" s="112"/>
      <c r="J1800" s="110"/>
    </row>
    <row r="1801" spans="1:10" ht="15.75" thickBot="1" x14ac:dyDescent="0.3">
      <c r="A1801" s="57">
        <v>1</v>
      </c>
      <c r="B1801" s="94">
        <v>2</v>
      </c>
      <c r="C1801" s="95"/>
      <c r="D1801" s="96"/>
      <c r="E1801" s="11">
        <v>3</v>
      </c>
      <c r="F1801" s="13">
        <v>4</v>
      </c>
      <c r="G1801" s="12">
        <v>5</v>
      </c>
      <c r="H1801" s="13">
        <v>6</v>
      </c>
      <c r="I1801" s="13">
        <v>7</v>
      </c>
      <c r="J1801" s="14">
        <v>8</v>
      </c>
    </row>
    <row r="1802" spans="1:10" x14ac:dyDescent="0.25">
      <c r="A1802" s="58" t="s">
        <v>20</v>
      </c>
      <c r="B1802" s="97" t="s">
        <v>61</v>
      </c>
      <c r="C1802" s="98"/>
      <c r="D1802" s="99"/>
      <c r="E1802" s="27" t="s">
        <v>44</v>
      </c>
      <c r="F1802" s="28">
        <v>1</v>
      </c>
      <c r="G1802" s="29" t="s">
        <v>21</v>
      </c>
      <c r="H1802" s="30">
        <f>IF(G1802="A",4,IF(G1802="B",3,IF(G1802="C",2,"0.00")))</f>
        <v>4</v>
      </c>
      <c r="I1802" s="51">
        <f t="shared" ref="I1802:I1815" si="97">F1802*H1802</f>
        <v>4</v>
      </c>
      <c r="J1802" s="100" t="s">
        <v>89</v>
      </c>
    </row>
    <row r="1803" spans="1:10" ht="26.25" customHeight="1" x14ac:dyDescent="0.25">
      <c r="A1803" s="59" t="s">
        <v>22</v>
      </c>
      <c r="B1803" s="102" t="s">
        <v>62</v>
      </c>
      <c r="C1803" s="103"/>
      <c r="D1803" s="104"/>
      <c r="E1803" s="28" t="s">
        <v>45</v>
      </c>
      <c r="F1803" s="31">
        <v>1</v>
      </c>
      <c r="G1803" s="32" t="s">
        <v>21</v>
      </c>
      <c r="H1803" s="33">
        <f t="shared" ref="H1803:H1808" si="98">IF(G1803="A",4,IF(G1803="B",3,IF(G1803="C",2,"0.00")))</f>
        <v>4</v>
      </c>
      <c r="I1803" s="42">
        <f t="shared" si="97"/>
        <v>4</v>
      </c>
      <c r="J1803" s="101"/>
    </row>
    <row r="1804" spans="1:10" ht="26.25" customHeight="1" x14ac:dyDescent="0.25">
      <c r="A1804" s="59" t="s">
        <v>23</v>
      </c>
      <c r="B1804" s="91" t="s">
        <v>63</v>
      </c>
      <c r="C1804" s="92"/>
      <c r="D1804" s="93"/>
      <c r="E1804" s="28" t="s">
        <v>46</v>
      </c>
      <c r="F1804" s="31">
        <v>1</v>
      </c>
      <c r="G1804" s="32" t="s">
        <v>24</v>
      </c>
      <c r="H1804" s="33">
        <f t="shared" si="98"/>
        <v>3</v>
      </c>
      <c r="I1804" s="42">
        <f t="shared" si="97"/>
        <v>3</v>
      </c>
      <c r="J1804" s="34" t="s">
        <v>64</v>
      </c>
    </row>
    <row r="1805" spans="1:10" ht="26.25" customHeight="1" x14ac:dyDescent="0.25">
      <c r="A1805" s="59" t="s">
        <v>25</v>
      </c>
      <c r="B1805" s="87" t="s">
        <v>65</v>
      </c>
      <c r="C1805" s="88"/>
      <c r="D1805" s="89"/>
      <c r="E1805" s="28" t="s">
        <v>47</v>
      </c>
      <c r="F1805" s="31">
        <v>1</v>
      </c>
      <c r="G1805" s="32" t="s">
        <v>24</v>
      </c>
      <c r="H1805" s="33">
        <f t="shared" si="98"/>
        <v>3</v>
      </c>
      <c r="I1805" s="42">
        <f t="shared" si="97"/>
        <v>3</v>
      </c>
      <c r="J1805" s="34" t="s">
        <v>66</v>
      </c>
    </row>
    <row r="1806" spans="1:10" ht="42.75" customHeight="1" x14ac:dyDescent="0.25">
      <c r="A1806" s="59" t="s">
        <v>26</v>
      </c>
      <c r="B1806" s="87" t="s">
        <v>67</v>
      </c>
      <c r="C1806" s="88"/>
      <c r="D1806" s="89"/>
      <c r="E1806" s="28" t="s">
        <v>48</v>
      </c>
      <c r="F1806" s="31">
        <v>1</v>
      </c>
      <c r="G1806" s="32" t="s">
        <v>24</v>
      </c>
      <c r="H1806" s="33">
        <f t="shared" si="98"/>
        <v>3</v>
      </c>
      <c r="I1806" s="42">
        <f t="shared" si="97"/>
        <v>3</v>
      </c>
      <c r="J1806" s="34" t="s">
        <v>68</v>
      </c>
    </row>
    <row r="1807" spans="1:10" ht="26.25" customHeight="1" x14ac:dyDescent="0.25">
      <c r="A1807" s="59" t="s">
        <v>27</v>
      </c>
      <c r="B1807" s="87" t="s">
        <v>69</v>
      </c>
      <c r="C1807" s="88"/>
      <c r="D1807" s="89"/>
      <c r="E1807" s="28" t="s">
        <v>49</v>
      </c>
      <c r="F1807" s="31">
        <v>1</v>
      </c>
      <c r="G1807" s="32" t="s">
        <v>24</v>
      </c>
      <c r="H1807" s="33">
        <f t="shared" si="98"/>
        <v>3</v>
      </c>
      <c r="I1807" s="42">
        <f t="shared" si="97"/>
        <v>3</v>
      </c>
      <c r="J1807" s="34" t="s">
        <v>70</v>
      </c>
    </row>
    <row r="1808" spans="1:10" ht="26.25" customHeight="1" thickBot="1" x14ac:dyDescent="0.3">
      <c r="A1808" s="60" t="s">
        <v>28</v>
      </c>
      <c r="B1808" s="90" t="s">
        <v>71</v>
      </c>
      <c r="C1808" s="90"/>
      <c r="D1808" s="90"/>
      <c r="E1808" s="31" t="s">
        <v>50</v>
      </c>
      <c r="F1808" s="28">
        <v>1</v>
      </c>
      <c r="G1808" s="32" t="s">
        <v>24</v>
      </c>
      <c r="H1808" s="33">
        <f t="shared" si="98"/>
        <v>3</v>
      </c>
      <c r="I1808" s="42">
        <f t="shared" si="97"/>
        <v>3</v>
      </c>
      <c r="J1808" s="34"/>
    </row>
    <row r="1809" spans="1:10" ht="26.25" customHeight="1" x14ac:dyDescent="0.25">
      <c r="A1809" s="59" t="s">
        <v>51</v>
      </c>
      <c r="B1809" s="152" t="s">
        <v>72</v>
      </c>
      <c r="C1809" s="153"/>
      <c r="D1809" s="154"/>
      <c r="E1809" s="28" t="s">
        <v>44</v>
      </c>
      <c r="F1809" s="31">
        <v>2</v>
      </c>
      <c r="G1809" s="32" t="s">
        <v>21</v>
      </c>
      <c r="H1809" s="30">
        <f>IF(G1809="A",4,IF(G1809="B",3,IF(G1809="C",2,"0.00")))</f>
        <v>4</v>
      </c>
      <c r="I1809" s="42">
        <f t="shared" si="97"/>
        <v>8</v>
      </c>
      <c r="J1809" s="34"/>
    </row>
    <row r="1810" spans="1:10" ht="26.25" customHeight="1" x14ac:dyDescent="0.25">
      <c r="A1810" s="60" t="s">
        <v>52</v>
      </c>
      <c r="B1810" s="151" t="s">
        <v>73</v>
      </c>
      <c r="C1810" s="92"/>
      <c r="D1810" s="93"/>
      <c r="E1810" s="28" t="s">
        <v>45</v>
      </c>
      <c r="F1810" s="31">
        <v>1</v>
      </c>
      <c r="G1810" s="32" t="s">
        <v>21</v>
      </c>
      <c r="H1810" s="33">
        <f t="shared" ref="H1810:H1815" si="99">IF(G1810="A",4,IF(G1810="B",3,IF(G1810="C",2,"0.00")))</f>
        <v>4</v>
      </c>
      <c r="I1810" s="42">
        <f t="shared" si="97"/>
        <v>4</v>
      </c>
      <c r="J1810" s="34"/>
    </row>
    <row r="1811" spans="1:10" ht="38.25" customHeight="1" x14ac:dyDescent="0.25">
      <c r="A1811" s="59" t="s">
        <v>53</v>
      </c>
      <c r="B1811" s="91" t="s">
        <v>74</v>
      </c>
      <c r="C1811" s="92"/>
      <c r="D1811" s="93"/>
      <c r="E1811" s="28" t="s">
        <v>46</v>
      </c>
      <c r="F1811" s="31">
        <v>1</v>
      </c>
      <c r="G1811" s="32" t="s">
        <v>21</v>
      </c>
      <c r="H1811" s="33">
        <f t="shared" si="99"/>
        <v>4</v>
      </c>
      <c r="I1811" s="42">
        <f t="shared" si="97"/>
        <v>4</v>
      </c>
      <c r="J1811" s="34"/>
    </row>
    <row r="1812" spans="1:10" ht="33" customHeight="1" x14ac:dyDescent="0.25">
      <c r="A1812" s="60" t="s">
        <v>54</v>
      </c>
      <c r="B1812" s="87" t="s">
        <v>75</v>
      </c>
      <c r="C1812" s="88"/>
      <c r="D1812" s="89"/>
      <c r="E1812" s="28" t="s">
        <v>47</v>
      </c>
      <c r="F1812" s="31">
        <v>3</v>
      </c>
      <c r="G1812" s="32" t="s">
        <v>24</v>
      </c>
      <c r="H1812" s="33">
        <f t="shared" si="99"/>
        <v>3</v>
      </c>
      <c r="I1812" s="42">
        <f t="shared" si="97"/>
        <v>9</v>
      </c>
      <c r="J1812" s="34"/>
    </row>
    <row r="1813" spans="1:10" ht="39.75" customHeight="1" x14ac:dyDescent="0.25">
      <c r="A1813" s="61" t="s">
        <v>55</v>
      </c>
      <c r="B1813" s="87" t="s">
        <v>76</v>
      </c>
      <c r="C1813" s="88"/>
      <c r="D1813" s="89"/>
      <c r="E1813" s="28" t="s">
        <v>48</v>
      </c>
      <c r="F1813" s="31">
        <v>1</v>
      </c>
      <c r="G1813" s="32" t="s">
        <v>24</v>
      </c>
      <c r="H1813" s="33">
        <f t="shared" si="99"/>
        <v>3</v>
      </c>
      <c r="I1813" s="42">
        <f t="shared" si="97"/>
        <v>3</v>
      </c>
      <c r="J1813" s="34"/>
    </row>
    <row r="1814" spans="1:10" ht="27.75" customHeight="1" x14ac:dyDescent="0.25">
      <c r="A1814" s="62" t="s">
        <v>56</v>
      </c>
      <c r="B1814" s="87" t="s">
        <v>77</v>
      </c>
      <c r="C1814" s="88"/>
      <c r="D1814" s="89"/>
      <c r="E1814" s="28" t="s">
        <v>49</v>
      </c>
      <c r="F1814" s="31">
        <v>2</v>
      </c>
      <c r="G1814" s="32" t="s">
        <v>24</v>
      </c>
      <c r="H1814" s="33">
        <f t="shared" si="99"/>
        <v>3</v>
      </c>
      <c r="I1814" s="42">
        <f t="shared" si="97"/>
        <v>6</v>
      </c>
      <c r="J1814" s="34"/>
    </row>
    <row r="1815" spans="1:10" ht="25.5" customHeight="1" x14ac:dyDescent="0.25">
      <c r="A1815" s="62" t="s">
        <v>57</v>
      </c>
      <c r="B1815" s="87" t="s">
        <v>78</v>
      </c>
      <c r="C1815" s="88"/>
      <c r="D1815" s="89"/>
      <c r="E1815" s="28" t="s">
        <v>50</v>
      </c>
      <c r="F1815" s="31">
        <v>1</v>
      </c>
      <c r="G1815" s="32" t="s">
        <v>24</v>
      </c>
      <c r="H1815" s="33">
        <f t="shared" si="99"/>
        <v>3</v>
      </c>
      <c r="I1815" s="33">
        <f t="shared" si="97"/>
        <v>3</v>
      </c>
      <c r="J1815" s="34"/>
    </row>
    <row r="1816" spans="1:10" ht="23.25" customHeight="1" x14ac:dyDescent="0.25">
      <c r="A1816" s="74" t="s">
        <v>79</v>
      </c>
      <c r="B1816" s="75"/>
      <c r="C1816" s="75"/>
      <c r="D1816" s="75"/>
      <c r="E1816" s="76"/>
      <c r="F1816" s="35">
        <f>SUM(F1802:F1815)</f>
        <v>18</v>
      </c>
      <c r="G1816" s="77" t="s">
        <v>29</v>
      </c>
      <c r="H1816" s="78"/>
      <c r="I1816" s="36">
        <f>SUM(I1802:I1815)</f>
        <v>60</v>
      </c>
      <c r="J1816" s="37" t="s">
        <v>30</v>
      </c>
    </row>
    <row r="1817" spans="1:10" ht="23.25" customHeight="1" x14ac:dyDescent="0.25">
      <c r="A1817" s="82" t="s">
        <v>60</v>
      </c>
      <c r="B1817" s="83"/>
      <c r="C1817" s="83"/>
      <c r="D1817" s="83"/>
      <c r="E1817" s="83"/>
      <c r="F1817" s="83"/>
      <c r="G1817" s="83"/>
      <c r="H1817" s="78"/>
      <c r="I1817" s="38">
        <f>I1816/18</f>
        <v>3.3333333333333335</v>
      </c>
      <c r="J1817" s="39" t="s">
        <v>31</v>
      </c>
    </row>
    <row r="1818" spans="1:10" ht="23.25" customHeight="1" x14ac:dyDescent="0.25">
      <c r="A1818" s="74" t="s">
        <v>80</v>
      </c>
      <c r="B1818" s="75"/>
      <c r="C1818" s="75"/>
      <c r="D1818" s="75"/>
      <c r="E1818" s="75"/>
      <c r="F1818" s="75"/>
      <c r="G1818" s="75"/>
      <c r="H1818" s="76"/>
      <c r="I1818" s="38"/>
      <c r="J1818" s="39" t="s">
        <v>31</v>
      </c>
    </row>
    <row r="1819" spans="1:10" x14ac:dyDescent="0.25">
      <c r="A1819" s="84"/>
      <c r="B1819" s="85"/>
      <c r="C1819" s="85"/>
      <c r="D1819" s="85"/>
      <c r="E1819" s="85"/>
      <c r="F1819" s="85"/>
      <c r="G1819" s="85"/>
      <c r="H1819" s="85"/>
      <c r="I1819" s="85"/>
      <c r="J1819" s="86"/>
    </row>
    <row r="1820" spans="1:10" x14ac:dyDescent="0.25">
      <c r="A1820" s="128" t="s">
        <v>14</v>
      </c>
      <c r="B1820" s="130" t="s">
        <v>81</v>
      </c>
      <c r="C1820" s="131"/>
      <c r="D1820" s="132"/>
      <c r="E1820" s="136" t="s">
        <v>82</v>
      </c>
      <c r="F1820" s="137" t="s">
        <v>17</v>
      </c>
      <c r="G1820" s="139" t="s">
        <v>83</v>
      </c>
      <c r="H1820" s="140"/>
      <c r="I1820" s="141"/>
      <c r="J1820" s="142"/>
    </row>
    <row r="1821" spans="1:10" ht="26.25" x14ac:dyDescent="0.25">
      <c r="A1821" s="129"/>
      <c r="B1821" s="133"/>
      <c r="C1821" s="134"/>
      <c r="D1821" s="135"/>
      <c r="E1821" s="136"/>
      <c r="F1821" s="138"/>
      <c r="G1821" s="40" t="s">
        <v>84</v>
      </c>
      <c r="H1821" s="40" t="s">
        <v>85</v>
      </c>
      <c r="I1821" s="40" t="s">
        <v>90</v>
      </c>
      <c r="J1821" s="143"/>
    </row>
    <row r="1822" spans="1:10" x14ac:dyDescent="0.25">
      <c r="A1822" s="63" t="s">
        <v>20</v>
      </c>
      <c r="B1822" s="145" t="s">
        <v>86</v>
      </c>
      <c r="C1822" s="146"/>
      <c r="D1822" s="147"/>
      <c r="E1822" s="31" t="s">
        <v>33</v>
      </c>
      <c r="F1822" s="41">
        <v>1</v>
      </c>
      <c r="G1822" s="32" t="s">
        <v>21</v>
      </c>
      <c r="H1822" s="42">
        <f>IF(G1822="A",4,IF(G1822="B",3,IF(G1822="C",2,"0.00")))</f>
        <v>4</v>
      </c>
      <c r="I1822" s="42">
        <f>F1822*H1822</f>
        <v>4</v>
      </c>
      <c r="J1822" s="143"/>
    </row>
    <row r="1823" spans="1:10" ht="15.75" thickBot="1" x14ac:dyDescent="0.3">
      <c r="A1823" s="64" t="s">
        <v>22</v>
      </c>
      <c r="B1823" s="148" t="s">
        <v>87</v>
      </c>
      <c r="C1823" s="149"/>
      <c r="D1823" s="150"/>
      <c r="E1823" s="52" t="s">
        <v>34</v>
      </c>
      <c r="F1823" s="43">
        <v>1</v>
      </c>
      <c r="G1823" s="44" t="s">
        <v>24</v>
      </c>
      <c r="H1823" s="45">
        <f>IF(G1823="A",4,IF(G1823="B",3,IF(G1823="C",2,"0.00")))</f>
        <v>3</v>
      </c>
      <c r="I1823" s="45">
        <f>F1823*H1823</f>
        <v>3</v>
      </c>
      <c r="J1823" s="144"/>
    </row>
    <row r="1824" spans="1:10" x14ac:dyDescent="0.25">
      <c r="A1824" s="65"/>
      <c r="B1824" s="47"/>
      <c r="C1824" s="47"/>
      <c r="D1824" s="47"/>
      <c r="E1824" s="48"/>
      <c r="F1824" s="46"/>
      <c r="G1824" s="49"/>
      <c r="H1824" s="50"/>
      <c r="I1824" s="50"/>
      <c r="J1824" s="46"/>
    </row>
    <row r="1825" spans="1:10" x14ac:dyDescent="0.25">
      <c r="A1825" s="66"/>
      <c r="B1825" s="16"/>
      <c r="C1825" s="16"/>
      <c r="D1825" s="16"/>
      <c r="E1825" s="16"/>
      <c r="F1825" s="16"/>
      <c r="G1825" s="16"/>
      <c r="H1825" s="16"/>
      <c r="I1825" s="16"/>
      <c r="J1825" s="16"/>
    </row>
    <row r="1826" spans="1:10" ht="15.75" x14ac:dyDescent="0.25">
      <c r="A1826" s="67"/>
      <c r="B1826" s="18"/>
      <c r="C1826" s="18"/>
      <c r="D1826" s="1"/>
      <c r="E1826" s="17"/>
      <c r="F1826" s="79" t="s">
        <v>35</v>
      </c>
      <c r="G1826" s="79"/>
      <c r="H1826" s="79"/>
      <c r="I1826" s="79"/>
      <c r="J1826" s="79"/>
    </row>
    <row r="1827" spans="1:10" ht="15.75" x14ac:dyDescent="0.25">
      <c r="A1827" s="79" t="s">
        <v>36</v>
      </c>
      <c r="B1827" s="79"/>
      <c r="C1827" s="79"/>
      <c r="D1827" s="1"/>
      <c r="E1827" s="17"/>
      <c r="F1827" s="79" t="s">
        <v>36</v>
      </c>
      <c r="G1827" s="79"/>
      <c r="H1827" s="79"/>
      <c r="I1827" s="79"/>
      <c r="J1827" s="79"/>
    </row>
    <row r="1828" spans="1:10" ht="15.75" x14ac:dyDescent="0.25">
      <c r="A1828" s="79" t="s">
        <v>37</v>
      </c>
      <c r="B1828" s="79"/>
      <c r="C1828" s="79"/>
      <c r="D1828" s="1"/>
      <c r="E1828" s="17"/>
      <c r="F1828" s="79" t="s">
        <v>38</v>
      </c>
      <c r="G1828" s="79"/>
      <c r="H1828" s="79"/>
      <c r="I1828" s="79"/>
      <c r="J1828" s="79"/>
    </row>
    <row r="1829" spans="1:10" ht="15.75" x14ac:dyDescent="0.25">
      <c r="B1829" s="18"/>
      <c r="C1829" s="18"/>
      <c r="D1829" s="1"/>
      <c r="E1829" s="18"/>
      <c r="F1829" s="1"/>
      <c r="G1829" s="18"/>
      <c r="H1829" s="18"/>
      <c r="I1829" s="18"/>
      <c r="J1829" s="1"/>
    </row>
    <row r="1830" spans="1:10" ht="15.75" x14ac:dyDescent="0.25">
      <c r="B1830" s="18"/>
      <c r="C1830" s="18"/>
      <c r="D1830" s="1"/>
      <c r="E1830" s="18"/>
      <c r="F1830" s="1"/>
      <c r="G1830" s="18"/>
      <c r="H1830" s="18"/>
      <c r="I1830" s="18"/>
      <c r="J1830" s="1"/>
    </row>
    <row r="1831" spans="1:10" ht="15.75" x14ac:dyDescent="0.25">
      <c r="B1831" s="18"/>
      <c r="C1831" s="18"/>
      <c r="D1831" s="1"/>
      <c r="E1831" s="18"/>
      <c r="F1831" s="1"/>
      <c r="G1831" s="18"/>
      <c r="H1831" s="18"/>
      <c r="I1831" s="18"/>
      <c r="J1831" s="1"/>
    </row>
    <row r="1832" spans="1:10" ht="15.75" x14ac:dyDescent="0.25">
      <c r="A1832" s="126" t="s">
        <v>39</v>
      </c>
      <c r="B1832" s="126"/>
      <c r="C1832" s="126"/>
      <c r="D1832" s="19"/>
      <c r="E1832" s="20"/>
      <c r="F1832" s="127" t="s">
        <v>40</v>
      </c>
      <c r="G1832" s="127"/>
      <c r="H1832" s="127"/>
      <c r="I1832" s="127"/>
      <c r="J1832" s="127"/>
    </row>
    <row r="1833" spans="1:10" ht="15.75" x14ac:dyDescent="0.25">
      <c r="A1833" s="80" t="s">
        <v>41</v>
      </c>
      <c r="B1833" s="80"/>
      <c r="C1833" s="80"/>
      <c r="D1833" s="19"/>
      <c r="E1833" s="20"/>
      <c r="F1833" s="81" t="s">
        <v>42</v>
      </c>
      <c r="G1833" s="81"/>
      <c r="H1833" s="81"/>
      <c r="I1833" s="81"/>
      <c r="J1833" s="81"/>
    </row>
    <row r="1837" spans="1:10" x14ac:dyDescent="0.25"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 ht="20.25" x14ac:dyDescent="0.25">
      <c r="B1838" s="160" t="s">
        <v>0</v>
      </c>
      <c r="C1838" s="160"/>
      <c r="D1838" s="160"/>
      <c r="E1838" s="160"/>
      <c r="F1838" s="160"/>
      <c r="G1838" s="160"/>
      <c r="H1838" s="160"/>
      <c r="I1838" s="160"/>
      <c r="J1838" s="160"/>
    </row>
    <row r="1839" spans="1:10" ht="20.25" x14ac:dyDescent="0.25">
      <c r="B1839" s="160" t="s">
        <v>1</v>
      </c>
      <c r="C1839" s="160"/>
      <c r="D1839" s="160"/>
      <c r="E1839" s="160"/>
      <c r="F1839" s="160"/>
      <c r="G1839" s="160"/>
      <c r="H1839" s="160"/>
      <c r="I1839" s="160"/>
      <c r="J1839" s="160"/>
    </row>
    <row r="1840" spans="1:10" ht="15.75" x14ac:dyDescent="0.25">
      <c r="B1840" s="161" t="s">
        <v>2</v>
      </c>
      <c r="C1840" s="161"/>
      <c r="D1840" s="161"/>
      <c r="E1840" s="161"/>
      <c r="F1840" s="161"/>
      <c r="G1840" s="161"/>
      <c r="H1840" s="161"/>
      <c r="I1840" s="161"/>
      <c r="J1840" s="161"/>
    </row>
    <row r="1841" spans="1:10" ht="15.75" x14ac:dyDescent="0.25">
      <c r="B1841" s="162" t="s">
        <v>3</v>
      </c>
      <c r="C1841" s="162"/>
      <c r="D1841" s="162"/>
      <c r="E1841" s="162"/>
      <c r="F1841" s="162"/>
      <c r="G1841" s="162"/>
      <c r="H1841" s="162"/>
      <c r="I1841" s="162"/>
      <c r="J1841" s="162"/>
    </row>
    <row r="1842" spans="1:10" ht="15.75" x14ac:dyDescent="0.25">
      <c r="A1842" s="55"/>
      <c r="B1842" s="3"/>
      <c r="C1842" s="3"/>
      <c r="D1842" s="3"/>
      <c r="E1842" s="3"/>
      <c r="F1842" s="3"/>
      <c r="G1842" s="3"/>
      <c r="H1842" s="3"/>
      <c r="I1842" s="3"/>
      <c r="J1842" s="3"/>
    </row>
    <row r="1843" spans="1:10" ht="18.75" x14ac:dyDescent="0.25">
      <c r="A1843" s="163" t="s">
        <v>4</v>
      </c>
      <c r="B1843" s="163"/>
      <c r="C1843" s="163"/>
      <c r="D1843" s="163"/>
      <c r="E1843" s="163"/>
      <c r="F1843" s="163"/>
      <c r="G1843" s="163"/>
      <c r="H1843" s="163"/>
      <c r="I1843" s="163"/>
      <c r="J1843" s="163"/>
    </row>
    <row r="1844" spans="1:10" ht="19.5" x14ac:dyDescent="0.25">
      <c r="A1844" s="163" t="s">
        <v>5</v>
      </c>
      <c r="B1844" s="163"/>
      <c r="C1844" s="163"/>
      <c r="D1844" s="163"/>
      <c r="E1844" s="163"/>
      <c r="F1844" s="163"/>
      <c r="G1844" s="163"/>
      <c r="H1844" s="163"/>
      <c r="I1844" s="163"/>
      <c r="J1844" s="163"/>
    </row>
    <row r="1845" spans="1:10" ht="18.75" x14ac:dyDescent="0.25">
      <c r="A1845" s="56"/>
      <c r="B1845" s="4"/>
      <c r="C1845" s="4"/>
      <c r="D1845" s="4"/>
      <c r="E1845" s="4"/>
      <c r="F1845" s="4"/>
      <c r="G1845" s="4"/>
      <c r="H1845" s="4"/>
      <c r="I1845" s="4"/>
      <c r="J1845" s="4"/>
    </row>
    <row r="1846" spans="1:10" ht="15.75" x14ac:dyDescent="0.25">
      <c r="B1846" s="5" t="s">
        <v>6</v>
      </c>
      <c r="C1846" s="1"/>
      <c r="D1846" s="6" t="s">
        <v>7</v>
      </c>
      <c r="E1846" s="7" t="s">
        <v>8</v>
      </c>
      <c r="F1846" s="7"/>
      <c r="G1846" s="5"/>
      <c r="H1846" s="5"/>
      <c r="I1846" s="5"/>
      <c r="J1846" s="5"/>
    </row>
    <row r="1847" spans="1:10" ht="15.75" x14ac:dyDescent="0.25">
      <c r="B1847" s="5" t="s">
        <v>9</v>
      </c>
      <c r="C1847" s="1"/>
      <c r="D1847" s="6" t="s">
        <v>7</v>
      </c>
      <c r="E1847" s="113">
        <v>1719002001</v>
      </c>
      <c r="F1847" s="113"/>
      <c r="G1847" s="5"/>
      <c r="H1847" s="5"/>
      <c r="I1847" s="5"/>
      <c r="J1847" s="5"/>
    </row>
    <row r="1848" spans="1:10" ht="15.75" x14ac:dyDescent="0.25">
      <c r="B1848" s="5" t="s">
        <v>10</v>
      </c>
      <c r="C1848" s="1"/>
      <c r="D1848" s="6" t="s">
        <v>7</v>
      </c>
      <c r="E1848" s="6">
        <v>2017</v>
      </c>
      <c r="F1848" s="5"/>
      <c r="G1848" s="5"/>
      <c r="H1848" s="5"/>
      <c r="I1848" s="5"/>
      <c r="J1848" s="5"/>
    </row>
    <row r="1849" spans="1:10" ht="15.75" x14ac:dyDescent="0.25">
      <c r="B1849" s="5" t="s">
        <v>11</v>
      </c>
      <c r="C1849" s="1"/>
      <c r="D1849" s="6" t="s">
        <v>7</v>
      </c>
      <c r="E1849" s="8" t="s">
        <v>43</v>
      </c>
      <c r="F1849" s="5"/>
      <c r="G1849" s="5"/>
      <c r="H1849" s="5"/>
      <c r="I1849" s="5"/>
      <c r="J1849" s="5"/>
    </row>
    <row r="1850" spans="1:10" ht="15.75" x14ac:dyDescent="0.25">
      <c r="B1850" s="5" t="s">
        <v>12</v>
      </c>
      <c r="C1850" s="1"/>
      <c r="D1850" s="6" t="s">
        <v>7</v>
      </c>
      <c r="E1850" s="6" t="s">
        <v>13</v>
      </c>
      <c r="F1850" s="5"/>
      <c r="G1850" s="5"/>
      <c r="H1850" s="5"/>
      <c r="I1850" s="5"/>
      <c r="J1850" s="5"/>
    </row>
    <row r="1851" spans="1:10" ht="16.5" thickBot="1" x14ac:dyDescent="0.3">
      <c r="A1851" s="55"/>
      <c r="B1851" s="2"/>
      <c r="C1851" s="9"/>
      <c r="D1851" s="9"/>
      <c r="E1851" s="9"/>
      <c r="F1851" s="9"/>
      <c r="G1851" s="10"/>
      <c r="H1851" s="2"/>
      <c r="I1851" s="2"/>
      <c r="J1851" s="2"/>
    </row>
    <row r="1852" spans="1:10" x14ac:dyDescent="0.25">
      <c r="A1852" s="114" t="s">
        <v>14</v>
      </c>
      <c r="B1852" s="117" t="s">
        <v>15</v>
      </c>
      <c r="C1852" s="118"/>
      <c r="D1852" s="119"/>
      <c r="E1852" s="155" t="s">
        <v>16</v>
      </c>
      <c r="F1852" s="158" t="s">
        <v>17</v>
      </c>
      <c r="G1852" s="105" t="s">
        <v>59</v>
      </c>
      <c r="H1852" s="106"/>
      <c r="I1852" s="107"/>
      <c r="J1852" s="108" t="s">
        <v>88</v>
      </c>
    </row>
    <row r="1853" spans="1:10" x14ac:dyDescent="0.25">
      <c r="A1853" s="115"/>
      <c r="B1853" s="120"/>
      <c r="C1853" s="121"/>
      <c r="D1853" s="122"/>
      <c r="E1853" s="156"/>
      <c r="F1853" s="159"/>
      <c r="G1853" s="111" t="s">
        <v>58</v>
      </c>
      <c r="H1853" s="111" t="s">
        <v>18</v>
      </c>
      <c r="I1853" s="111" t="s">
        <v>19</v>
      </c>
      <c r="J1853" s="109"/>
    </row>
    <row r="1854" spans="1:10" x14ac:dyDescent="0.25">
      <c r="A1854" s="116"/>
      <c r="B1854" s="123"/>
      <c r="C1854" s="124"/>
      <c r="D1854" s="125"/>
      <c r="E1854" s="157"/>
      <c r="F1854" s="112"/>
      <c r="G1854" s="112"/>
      <c r="H1854" s="112"/>
      <c r="I1854" s="112"/>
      <c r="J1854" s="110"/>
    </row>
    <row r="1855" spans="1:10" ht="15.75" thickBot="1" x14ac:dyDescent="0.3">
      <c r="A1855" s="57">
        <v>1</v>
      </c>
      <c r="B1855" s="94">
        <v>2</v>
      </c>
      <c r="C1855" s="95"/>
      <c r="D1855" s="96"/>
      <c r="E1855" s="11">
        <v>3</v>
      </c>
      <c r="F1855" s="13">
        <v>4</v>
      </c>
      <c r="G1855" s="12">
        <v>5</v>
      </c>
      <c r="H1855" s="13">
        <v>6</v>
      </c>
      <c r="I1855" s="13">
        <v>7</v>
      </c>
      <c r="J1855" s="14">
        <v>8</v>
      </c>
    </row>
    <row r="1856" spans="1:10" x14ac:dyDescent="0.25">
      <c r="A1856" s="58" t="s">
        <v>20</v>
      </c>
      <c r="B1856" s="97" t="s">
        <v>61</v>
      </c>
      <c r="C1856" s="98"/>
      <c r="D1856" s="99"/>
      <c r="E1856" s="27" t="s">
        <v>44</v>
      </c>
      <c r="F1856" s="28">
        <v>1</v>
      </c>
      <c r="G1856" s="29" t="s">
        <v>21</v>
      </c>
      <c r="H1856" s="30">
        <f>IF(G1856="A",4,IF(G1856="B",3,IF(G1856="C",2,"0.00")))</f>
        <v>4</v>
      </c>
      <c r="I1856" s="51">
        <f t="shared" ref="I1856:I1869" si="100">F1856*H1856</f>
        <v>4</v>
      </c>
      <c r="J1856" s="100" t="s">
        <v>89</v>
      </c>
    </row>
    <row r="1857" spans="1:10" ht="26.25" customHeight="1" x14ac:dyDescent="0.25">
      <c r="A1857" s="59" t="s">
        <v>22</v>
      </c>
      <c r="B1857" s="102" t="s">
        <v>62</v>
      </c>
      <c r="C1857" s="103"/>
      <c r="D1857" s="104"/>
      <c r="E1857" s="28" t="s">
        <v>45</v>
      </c>
      <c r="F1857" s="31">
        <v>1</v>
      </c>
      <c r="G1857" s="32" t="s">
        <v>21</v>
      </c>
      <c r="H1857" s="33">
        <f t="shared" ref="H1857:H1862" si="101">IF(G1857="A",4,IF(G1857="B",3,IF(G1857="C",2,"0.00")))</f>
        <v>4</v>
      </c>
      <c r="I1857" s="42">
        <f t="shared" si="100"/>
        <v>4</v>
      </c>
      <c r="J1857" s="101"/>
    </row>
    <row r="1858" spans="1:10" ht="26.25" customHeight="1" x14ac:dyDescent="0.25">
      <c r="A1858" s="59" t="s">
        <v>23</v>
      </c>
      <c r="B1858" s="91" t="s">
        <v>63</v>
      </c>
      <c r="C1858" s="92"/>
      <c r="D1858" s="93"/>
      <c r="E1858" s="28" t="s">
        <v>46</v>
      </c>
      <c r="F1858" s="31">
        <v>1</v>
      </c>
      <c r="G1858" s="32" t="s">
        <v>24</v>
      </c>
      <c r="H1858" s="33">
        <f t="shared" si="101"/>
        <v>3</v>
      </c>
      <c r="I1858" s="42">
        <f t="shared" si="100"/>
        <v>3</v>
      </c>
      <c r="J1858" s="34" t="s">
        <v>64</v>
      </c>
    </row>
    <row r="1859" spans="1:10" ht="26.25" customHeight="1" x14ac:dyDescent="0.25">
      <c r="A1859" s="59" t="s">
        <v>25</v>
      </c>
      <c r="B1859" s="87" t="s">
        <v>65</v>
      </c>
      <c r="C1859" s="88"/>
      <c r="D1859" s="89"/>
      <c r="E1859" s="28" t="s">
        <v>47</v>
      </c>
      <c r="F1859" s="31">
        <v>1</v>
      </c>
      <c r="G1859" s="32" t="s">
        <v>24</v>
      </c>
      <c r="H1859" s="33">
        <f t="shared" si="101"/>
        <v>3</v>
      </c>
      <c r="I1859" s="42">
        <f t="shared" si="100"/>
        <v>3</v>
      </c>
      <c r="J1859" s="34" t="s">
        <v>66</v>
      </c>
    </row>
    <row r="1860" spans="1:10" ht="42.75" customHeight="1" x14ac:dyDescent="0.25">
      <c r="A1860" s="59" t="s">
        <v>26</v>
      </c>
      <c r="B1860" s="87" t="s">
        <v>67</v>
      </c>
      <c r="C1860" s="88"/>
      <c r="D1860" s="89"/>
      <c r="E1860" s="28" t="s">
        <v>48</v>
      </c>
      <c r="F1860" s="31">
        <v>1</v>
      </c>
      <c r="G1860" s="32" t="s">
        <v>24</v>
      </c>
      <c r="H1860" s="33">
        <f t="shared" si="101"/>
        <v>3</v>
      </c>
      <c r="I1860" s="42">
        <f t="shared" si="100"/>
        <v>3</v>
      </c>
      <c r="J1860" s="34" t="s">
        <v>68</v>
      </c>
    </row>
    <row r="1861" spans="1:10" ht="26.25" customHeight="1" x14ac:dyDescent="0.25">
      <c r="A1861" s="59" t="s">
        <v>27</v>
      </c>
      <c r="B1861" s="87" t="s">
        <v>69</v>
      </c>
      <c r="C1861" s="88"/>
      <c r="D1861" s="89"/>
      <c r="E1861" s="28" t="s">
        <v>49</v>
      </c>
      <c r="F1861" s="31">
        <v>1</v>
      </c>
      <c r="G1861" s="32" t="s">
        <v>24</v>
      </c>
      <c r="H1861" s="33">
        <f t="shared" si="101"/>
        <v>3</v>
      </c>
      <c r="I1861" s="42">
        <f t="shared" si="100"/>
        <v>3</v>
      </c>
      <c r="J1861" s="34" t="s">
        <v>70</v>
      </c>
    </row>
    <row r="1862" spans="1:10" ht="26.25" customHeight="1" thickBot="1" x14ac:dyDescent="0.3">
      <c r="A1862" s="60" t="s">
        <v>28</v>
      </c>
      <c r="B1862" s="90" t="s">
        <v>71</v>
      </c>
      <c r="C1862" s="90"/>
      <c r="D1862" s="90"/>
      <c r="E1862" s="31" t="s">
        <v>50</v>
      </c>
      <c r="F1862" s="28">
        <v>1</v>
      </c>
      <c r="G1862" s="32" t="s">
        <v>24</v>
      </c>
      <c r="H1862" s="33">
        <f t="shared" si="101"/>
        <v>3</v>
      </c>
      <c r="I1862" s="42">
        <f t="shared" si="100"/>
        <v>3</v>
      </c>
      <c r="J1862" s="34"/>
    </row>
    <row r="1863" spans="1:10" ht="26.25" customHeight="1" x14ac:dyDescent="0.25">
      <c r="A1863" s="59" t="s">
        <v>51</v>
      </c>
      <c r="B1863" s="152" t="s">
        <v>72</v>
      </c>
      <c r="C1863" s="153"/>
      <c r="D1863" s="154"/>
      <c r="E1863" s="28" t="s">
        <v>44</v>
      </c>
      <c r="F1863" s="31">
        <v>2</v>
      </c>
      <c r="G1863" s="32" t="s">
        <v>21</v>
      </c>
      <c r="H1863" s="30">
        <f>IF(G1863="A",4,IF(G1863="B",3,IF(G1863="C",2,"0.00")))</f>
        <v>4</v>
      </c>
      <c r="I1863" s="42">
        <f t="shared" si="100"/>
        <v>8</v>
      </c>
      <c r="J1863" s="34"/>
    </row>
    <row r="1864" spans="1:10" ht="26.25" customHeight="1" x14ac:dyDescent="0.25">
      <c r="A1864" s="60" t="s">
        <v>52</v>
      </c>
      <c r="B1864" s="151" t="s">
        <v>73</v>
      </c>
      <c r="C1864" s="92"/>
      <c r="D1864" s="93"/>
      <c r="E1864" s="28" t="s">
        <v>45</v>
      </c>
      <c r="F1864" s="31">
        <v>1</v>
      </c>
      <c r="G1864" s="32" t="s">
        <v>21</v>
      </c>
      <c r="H1864" s="33">
        <f t="shared" ref="H1864:H1869" si="102">IF(G1864="A",4,IF(G1864="B",3,IF(G1864="C",2,"0.00")))</f>
        <v>4</v>
      </c>
      <c r="I1864" s="42">
        <f t="shared" si="100"/>
        <v>4</v>
      </c>
      <c r="J1864" s="34"/>
    </row>
    <row r="1865" spans="1:10" ht="38.25" customHeight="1" x14ac:dyDescent="0.25">
      <c r="A1865" s="59" t="s">
        <v>53</v>
      </c>
      <c r="B1865" s="91" t="s">
        <v>74</v>
      </c>
      <c r="C1865" s="92"/>
      <c r="D1865" s="93"/>
      <c r="E1865" s="28" t="s">
        <v>46</v>
      </c>
      <c r="F1865" s="31">
        <v>1</v>
      </c>
      <c r="G1865" s="32" t="s">
        <v>21</v>
      </c>
      <c r="H1865" s="33">
        <f t="shared" si="102"/>
        <v>4</v>
      </c>
      <c r="I1865" s="42">
        <f t="shared" si="100"/>
        <v>4</v>
      </c>
      <c r="J1865" s="34"/>
    </row>
    <row r="1866" spans="1:10" ht="33" customHeight="1" x14ac:dyDescent="0.25">
      <c r="A1866" s="60" t="s">
        <v>54</v>
      </c>
      <c r="B1866" s="87" t="s">
        <v>75</v>
      </c>
      <c r="C1866" s="88"/>
      <c r="D1866" s="89"/>
      <c r="E1866" s="28" t="s">
        <v>47</v>
      </c>
      <c r="F1866" s="31">
        <v>3</v>
      </c>
      <c r="G1866" s="32" t="s">
        <v>24</v>
      </c>
      <c r="H1866" s="33">
        <f t="shared" si="102"/>
        <v>3</v>
      </c>
      <c r="I1866" s="42">
        <f t="shared" si="100"/>
        <v>9</v>
      </c>
      <c r="J1866" s="34"/>
    </row>
    <row r="1867" spans="1:10" ht="39.75" customHeight="1" x14ac:dyDescent="0.25">
      <c r="A1867" s="61" t="s">
        <v>55</v>
      </c>
      <c r="B1867" s="87" t="s">
        <v>76</v>
      </c>
      <c r="C1867" s="88"/>
      <c r="D1867" s="89"/>
      <c r="E1867" s="28" t="s">
        <v>48</v>
      </c>
      <c r="F1867" s="31">
        <v>1</v>
      </c>
      <c r="G1867" s="32" t="s">
        <v>24</v>
      </c>
      <c r="H1867" s="33">
        <f t="shared" si="102"/>
        <v>3</v>
      </c>
      <c r="I1867" s="42">
        <f t="shared" si="100"/>
        <v>3</v>
      </c>
      <c r="J1867" s="34"/>
    </row>
    <row r="1868" spans="1:10" ht="27.75" customHeight="1" x14ac:dyDescent="0.25">
      <c r="A1868" s="62" t="s">
        <v>56</v>
      </c>
      <c r="B1868" s="87" t="s">
        <v>77</v>
      </c>
      <c r="C1868" s="88"/>
      <c r="D1868" s="89"/>
      <c r="E1868" s="28" t="s">
        <v>49</v>
      </c>
      <c r="F1868" s="31">
        <v>2</v>
      </c>
      <c r="G1868" s="32" t="s">
        <v>24</v>
      </c>
      <c r="H1868" s="33">
        <f t="shared" si="102"/>
        <v>3</v>
      </c>
      <c r="I1868" s="42">
        <f t="shared" si="100"/>
        <v>6</v>
      </c>
      <c r="J1868" s="34"/>
    </row>
    <row r="1869" spans="1:10" ht="25.5" customHeight="1" x14ac:dyDescent="0.25">
      <c r="A1869" s="62" t="s">
        <v>57</v>
      </c>
      <c r="B1869" s="87" t="s">
        <v>78</v>
      </c>
      <c r="C1869" s="88"/>
      <c r="D1869" s="89"/>
      <c r="E1869" s="28" t="s">
        <v>50</v>
      </c>
      <c r="F1869" s="31">
        <v>1</v>
      </c>
      <c r="G1869" s="32" t="s">
        <v>24</v>
      </c>
      <c r="H1869" s="33">
        <f t="shared" si="102"/>
        <v>3</v>
      </c>
      <c r="I1869" s="33">
        <f t="shared" si="100"/>
        <v>3</v>
      </c>
      <c r="J1869" s="34"/>
    </row>
    <row r="1870" spans="1:10" ht="23.25" customHeight="1" x14ac:dyDescent="0.25">
      <c r="A1870" s="74" t="s">
        <v>79</v>
      </c>
      <c r="B1870" s="75"/>
      <c r="C1870" s="75"/>
      <c r="D1870" s="75"/>
      <c r="E1870" s="76"/>
      <c r="F1870" s="35">
        <f>SUM(F1856:F1869)</f>
        <v>18</v>
      </c>
      <c r="G1870" s="77" t="s">
        <v>29</v>
      </c>
      <c r="H1870" s="78"/>
      <c r="I1870" s="36">
        <f>SUM(I1856:I1869)</f>
        <v>60</v>
      </c>
      <c r="J1870" s="37" t="s">
        <v>30</v>
      </c>
    </row>
    <row r="1871" spans="1:10" ht="23.25" customHeight="1" x14ac:dyDescent="0.25">
      <c r="A1871" s="82" t="s">
        <v>60</v>
      </c>
      <c r="B1871" s="83"/>
      <c r="C1871" s="83"/>
      <c r="D1871" s="83"/>
      <c r="E1871" s="83"/>
      <c r="F1871" s="83"/>
      <c r="G1871" s="83"/>
      <c r="H1871" s="78"/>
      <c r="I1871" s="38">
        <f>I1870/18</f>
        <v>3.3333333333333335</v>
      </c>
      <c r="J1871" s="39" t="s">
        <v>31</v>
      </c>
    </row>
    <row r="1872" spans="1:10" ht="23.25" customHeight="1" x14ac:dyDescent="0.25">
      <c r="A1872" s="74" t="s">
        <v>80</v>
      </c>
      <c r="B1872" s="75"/>
      <c r="C1872" s="75"/>
      <c r="D1872" s="75"/>
      <c r="E1872" s="75"/>
      <c r="F1872" s="75"/>
      <c r="G1872" s="75"/>
      <c r="H1872" s="76"/>
      <c r="I1872" s="38"/>
      <c r="J1872" s="39" t="s">
        <v>31</v>
      </c>
    </row>
    <row r="1873" spans="1:10" x14ac:dyDescent="0.25">
      <c r="A1873" s="84"/>
      <c r="B1873" s="85"/>
      <c r="C1873" s="85"/>
      <c r="D1873" s="85"/>
      <c r="E1873" s="85"/>
      <c r="F1873" s="85"/>
      <c r="G1873" s="85"/>
      <c r="H1873" s="85"/>
      <c r="I1873" s="85"/>
      <c r="J1873" s="86"/>
    </row>
    <row r="1874" spans="1:10" x14ac:dyDescent="0.25">
      <c r="A1874" s="128" t="s">
        <v>14</v>
      </c>
      <c r="B1874" s="130" t="s">
        <v>81</v>
      </c>
      <c r="C1874" s="131"/>
      <c r="D1874" s="132"/>
      <c r="E1874" s="136" t="s">
        <v>82</v>
      </c>
      <c r="F1874" s="137" t="s">
        <v>17</v>
      </c>
      <c r="G1874" s="139" t="s">
        <v>83</v>
      </c>
      <c r="H1874" s="140"/>
      <c r="I1874" s="141"/>
      <c r="J1874" s="142"/>
    </row>
    <row r="1875" spans="1:10" ht="26.25" x14ac:dyDescent="0.25">
      <c r="A1875" s="129"/>
      <c r="B1875" s="133"/>
      <c r="C1875" s="134"/>
      <c r="D1875" s="135"/>
      <c r="E1875" s="136"/>
      <c r="F1875" s="138"/>
      <c r="G1875" s="40" t="s">
        <v>84</v>
      </c>
      <c r="H1875" s="40" t="s">
        <v>85</v>
      </c>
      <c r="I1875" s="40" t="s">
        <v>90</v>
      </c>
      <c r="J1875" s="143"/>
    </row>
    <row r="1876" spans="1:10" x14ac:dyDescent="0.25">
      <c r="A1876" s="63" t="s">
        <v>20</v>
      </c>
      <c r="B1876" s="145" t="s">
        <v>86</v>
      </c>
      <c r="C1876" s="146"/>
      <c r="D1876" s="147"/>
      <c r="E1876" s="31" t="s">
        <v>33</v>
      </c>
      <c r="F1876" s="41">
        <v>1</v>
      </c>
      <c r="G1876" s="32" t="s">
        <v>21</v>
      </c>
      <c r="H1876" s="42">
        <f>IF(G1876="A",4,IF(G1876="B",3,IF(G1876="C",2,"0.00")))</f>
        <v>4</v>
      </c>
      <c r="I1876" s="42">
        <f>F1876*H1876</f>
        <v>4</v>
      </c>
      <c r="J1876" s="143"/>
    </row>
    <row r="1877" spans="1:10" ht="15.75" thickBot="1" x14ac:dyDescent="0.3">
      <c r="A1877" s="64" t="s">
        <v>22</v>
      </c>
      <c r="B1877" s="148" t="s">
        <v>87</v>
      </c>
      <c r="C1877" s="149"/>
      <c r="D1877" s="150"/>
      <c r="E1877" s="52" t="s">
        <v>34</v>
      </c>
      <c r="F1877" s="43">
        <v>1</v>
      </c>
      <c r="G1877" s="44" t="s">
        <v>24</v>
      </c>
      <c r="H1877" s="45">
        <f>IF(G1877="A",4,IF(G1877="B",3,IF(G1877="C",2,"0.00")))</f>
        <v>3</v>
      </c>
      <c r="I1877" s="45">
        <f>F1877*H1877</f>
        <v>3</v>
      </c>
      <c r="J1877" s="144"/>
    </row>
    <row r="1878" spans="1:10" x14ac:dyDescent="0.25">
      <c r="A1878" s="65"/>
      <c r="B1878" s="47"/>
      <c r="C1878" s="47"/>
      <c r="D1878" s="47"/>
      <c r="E1878" s="48"/>
      <c r="F1878" s="46"/>
      <c r="G1878" s="49"/>
      <c r="H1878" s="50"/>
      <c r="I1878" s="50"/>
      <c r="J1878" s="46"/>
    </row>
    <row r="1879" spans="1:10" x14ac:dyDescent="0.25">
      <c r="A1879" s="66"/>
      <c r="B1879" s="16"/>
      <c r="C1879" s="16"/>
      <c r="D1879" s="16"/>
      <c r="E1879" s="16"/>
      <c r="F1879" s="16"/>
      <c r="G1879" s="16"/>
      <c r="H1879" s="16"/>
      <c r="I1879" s="16"/>
      <c r="J1879" s="16"/>
    </row>
    <row r="1880" spans="1:10" ht="15.75" x14ac:dyDescent="0.25">
      <c r="A1880" s="67"/>
      <c r="B1880" s="18"/>
      <c r="C1880" s="18"/>
      <c r="D1880" s="1"/>
      <c r="E1880" s="17"/>
      <c r="F1880" s="79" t="s">
        <v>35</v>
      </c>
      <c r="G1880" s="79"/>
      <c r="H1880" s="79"/>
      <c r="I1880" s="79"/>
      <c r="J1880" s="79"/>
    </row>
    <row r="1881" spans="1:10" ht="15.75" x14ac:dyDescent="0.25">
      <c r="A1881" s="79" t="s">
        <v>36</v>
      </c>
      <c r="B1881" s="79"/>
      <c r="C1881" s="79"/>
      <c r="D1881" s="1"/>
      <c r="E1881" s="17"/>
      <c r="F1881" s="79" t="s">
        <v>36</v>
      </c>
      <c r="G1881" s="79"/>
      <c r="H1881" s="79"/>
      <c r="I1881" s="79"/>
      <c r="J1881" s="79"/>
    </row>
    <row r="1882" spans="1:10" ht="15.75" x14ac:dyDescent="0.25">
      <c r="A1882" s="79" t="s">
        <v>37</v>
      </c>
      <c r="B1882" s="79"/>
      <c r="C1882" s="79"/>
      <c r="D1882" s="1"/>
      <c r="E1882" s="17"/>
      <c r="F1882" s="79" t="s">
        <v>38</v>
      </c>
      <c r="G1882" s="79"/>
      <c r="H1882" s="79"/>
      <c r="I1882" s="79"/>
      <c r="J1882" s="79"/>
    </row>
    <row r="1883" spans="1:10" ht="15.75" x14ac:dyDescent="0.25">
      <c r="B1883" s="18"/>
      <c r="C1883" s="18"/>
      <c r="D1883" s="1"/>
      <c r="E1883" s="18"/>
      <c r="F1883" s="1"/>
      <c r="G1883" s="18"/>
      <c r="H1883" s="18"/>
      <c r="I1883" s="18"/>
      <c r="J1883" s="1"/>
    </row>
    <row r="1884" spans="1:10" ht="15.75" x14ac:dyDescent="0.25">
      <c r="B1884" s="18"/>
      <c r="C1884" s="18"/>
      <c r="D1884" s="1"/>
      <c r="E1884" s="18"/>
      <c r="F1884" s="1"/>
      <c r="G1884" s="18"/>
      <c r="H1884" s="18"/>
      <c r="I1884" s="18"/>
      <c r="J1884" s="1"/>
    </row>
    <row r="1885" spans="1:10" ht="15.75" x14ac:dyDescent="0.25">
      <c r="B1885" s="18"/>
      <c r="C1885" s="18"/>
      <c r="D1885" s="1"/>
      <c r="E1885" s="18"/>
      <c r="F1885" s="1"/>
      <c r="G1885" s="18"/>
      <c r="H1885" s="18"/>
      <c r="I1885" s="18"/>
      <c r="J1885" s="1"/>
    </row>
    <row r="1886" spans="1:10" ht="15.75" x14ac:dyDescent="0.25">
      <c r="A1886" s="126" t="s">
        <v>39</v>
      </c>
      <c r="B1886" s="126"/>
      <c r="C1886" s="126"/>
      <c r="D1886" s="19"/>
      <c r="E1886" s="20"/>
      <c r="F1886" s="127" t="s">
        <v>40</v>
      </c>
      <c r="G1886" s="127"/>
      <c r="H1886" s="127"/>
      <c r="I1886" s="127"/>
      <c r="J1886" s="127"/>
    </row>
    <row r="1887" spans="1:10" ht="15.75" x14ac:dyDescent="0.25">
      <c r="A1887" s="80" t="s">
        <v>41</v>
      </c>
      <c r="B1887" s="80"/>
      <c r="C1887" s="80"/>
      <c r="D1887" s="19"/>
      <c r="E1887" s="20"/>
      <c r="F1887" s="81" t="s">
        <v>42</v>
      </c>
      <c r="G1887" s="81"/>
      <c r="H1887" s="81"/>
      <c r="I1887" s="81"/>
      <c r="J1887" s="81"/>
    </row>
    <row r="1891" spans="1:10" x14ac:dyDescent="0.25"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 ht="20.25" x14ac:dyDescent="0.25">
      <c r="B1892" s="160" t="s">
        <v>0</v>
      </c>
      <c r="C1892" s="160"/>
      <c r="D1892" s="160"/>
      <c r="E1892" s="160"/>
      <c r="F1892" s="160"/>
      <c r="G1892" s="160"/>
      <c r="H1892" s="160"/>
      <c r="I1892" s="160"/>
      <c r="J1892" s="160"/>
    </row>
    <row r="1893" spans="1:10" ht="20.25" x14ac:dyDescent="0.25">
      <c r="B1893" s="160" t="s">
        <v>1</v>
      </c>
      <c r="C1893" s="160"/>
      <c r="D1893" s="160"/>
      <c r="E1893" s="160"/>
      <c r="F1893" s="160"/>
      <c r="G1893" s="160"/>
      <c r="H1893" s="160"/>
      <c r="I1893" s="160"/>
      <c r="J1893" s="160"/>
    </row>
    <row r="1894" spans="1:10" ht="15.75" x14ac:dyDescent="0.25">
      <c r="B1894" s="161" t="s">
        <v>2</v>
      </c>
      <c r="C1894" s="161"/>
      <c r="D1894" s="161"/>
      <c r="E1894" s="161"/>
      <c r="F1894" s="161"/>
      <c r="G1894" s="161"/>
      <c r="H1894" s="161"/>
      <c r="I1894" s="161"/>
      <c r="J1894" s="161"/>
    </row>
    <row r="1895" spans="1:10" ht="15.75" x14ac:dyDescent="0.25">
      <c r="B1895" s="162" t="s">
        <v>3</v>
      </c>
      <c r="C1895" s="162"/>
      <c r="D1895" s="162"/>
      <c r="E1895" s="162"/>
      <c r="F1895" s="162"/>
      <c r="G1895" s="162"/>
      <c r="H1895" s="162"/>
      <c r="I1895" s="162"/>
      <c r="J1895" s="162"/>
    </row>
    <row r="1896" spans="1:10" ht="15.75" x14ac:dyDescent="0.25">
      <c r="A1896" s="55"/>
      <c r="B1896" s="3"/>
      <c r="C1896" s="3"/>
      <c r="D1896" s="3"/>
      <c r="E1896" s="3"/>
      <c r="F1896" s="3"/>
      <c r="G1896" s="3"/>
      <c r="H1896" s="3"/>
      <c r="I1896" s="3"/>
      <c r="J1896" s="3"/>
    </row>
    <row r="1897" spans="1:10" ht="18.75" x14ac:dyDescent="0.25">
      <c r="A1897" s="163" t="s">
        <v>4</v>
      </c>
      <c r="B1897" s="163"/>
      <c r="C1897" s="163"/>
      <c r="D1897" s="163"/>
      <c r="E1897" s="163"/>
      <c r="F1897" s="163"/>
      <c r="G1897" s="163"/>
      <c r="H1897" s="163"/>
      <c r="I1897" s="163"/>
      <c r="J1897" s="163"/>
    </row>
    <row r="1898" spans="1:10" ht="19.5" x14ac:dyDescent="0.25">
      <c r="A1898" s="163" t="s">
        <v>5</v>
      </c>
      <c r="B1898" s="163"/>
      <c r="C1898" s="163"/>
      <c r="D1898" s="163"/>
      <c r="E1898" s="163"/>
      <c r="F1898" s="163"/>
      <c r="G1898" s="163"/>
      <c r="H1898" s="163"/>
      <c r="I1898" s="163"/>
      <c r="J1898" s="163"/>
    </row>
    <row r="1899" spans="1:10" ht="18.75" x14ac:dyDescent="0.25">
      <c r="A1899" s="56"/>
      <c r="B1899" s="4"/>
      <c r="C1899" s="4"/>
      <c r="D1899" s="4"/>
      <c r="E1899" s="4"/>
      <c r="F1899" s="4"/>
      <c r="G1899" s="4"/>
      <c r="H1899" s="4"/>
      <c r="I1899" s="4"/>
      <c r="J1899" s="4"/>
    </row>
    <row r="1900" spans="1:10" ht="15.75" x14ac:dyDescent="0.25">
      <c r="B1900" s="5" t="s">
        <v>6</v>
      </c>
      <c r="C1900" s="1"/>
      <c r="D1900" s="6" t="s">
        <v>7</v>
      </c>
      <c r="E1900" s="7" t="s">
        <v>8</v>
      </c>
      <c r="F1900" s="7"/>
      <c r="G1900" s="5"/>
      <c r="H1900" s="5"/>
      <c r="I1900" s="5"/>
      <c r="J1900" s="5"/>
    </row>
    <row r="1901" spans="1:10" ht="15.75" x14ac:dyDescent="0.25">
      <c r="B1901" s="5" t="s">
        <v>9</v>
      </c>
      <c r="C1901" s="1"/>
      <c r="D1901" s="6" t="s">
        <v>7</v>
      </c>
      <c r="E1901" s="113">
        <v>1719002001</v>
      </c>
      <c r="F1901" s="113"/>
      <c r="G1901" s="5"/>
      <c r="H1901" s="5"/>
      <c r="I1901" s="5"/>
      <c r="J1901" s="5"/>
    </row>
    <row r="1902" spans="1:10" ht="15.75" x14ac:dyDescent="0.25">
      <c r="B1902" s="5" t="s">
        <v>10</v>
      </c>
      <c r="C1902" s="1"/>
      <c r="D1902" s="6" t="s">
        <v>7</v>
      </c>
      <c r="E1902" s="6">
        <v>2017</v>
      </c>
      <c r="F1902" s="5"/>
      <c r="G1902" s="5"/>
      <c r="H1902" s="5"/>
      <c r="I1902" s="5"/>
      <c r="J1902" s="5"/>
    </row>
    <row r="1903" spans="1:10" ht="15.75" x14ac:dyDescent="0.25">
      <c r="B1903" s="5" t="s">
        <v>11</v>
      </c>
      <c r="C1903" s="1"/>
      <c r="D1903" s="6" t="s">
        <v>7</v>
      </c>
      <c r="E1903" s="8" t="s">
        <v>43</v>
      </c>
      <c r="F1903" s="5"/>
      <c r="G1903" s="5"/>
      <c r="H1903" s="5"/>
      <c r="I1903" s="5"/>
      <c r="J1903" s="5"/>
    </row>
    <row r="1904" spans="1:10" ht="15.75" x14ac:dyDescent="0.25">
      <c r="B1904" s="5" t="s">
        <v>12</v>
      </c>
      <c r="C1904" s="1"/>
      <c r="D1904" s="6" t="s">
        <v>7</v>
      </c>
      <c r="E1904" s="6" t="s">
        <v>13</v>
      </c>
      <c r="F1904" s="5"/>
      <c r="G1904" s="5"/>
      <c r="H1904" s="5"/>
      <c r="I1904" s="5"/>
      <c r="J1904" s="5"/>
    </row>
    <row r="1905" spans="1:10" ht="16.5" thickBot="1" x14ac:dyDescent="0.3">
      <c r="A1905" s="55"/>
      <c r="B1905" s="2"/>
      <c r="C1905" s="9"/>
      <c r="D1905" s="9"/>
      <c r="E1905" s="9"/>
      <c r="F1905" s="9"/>
      <c r="G1905" s="10"/>
      <c r="H1905" s="2"/>
      <c r="I1905" s="2"/>
      <c r="J1905" s="2"/>
    </row>
    <row r="1906" spans="1:10" x14ac:dyDescent="0.25">
      <c r="A1906" s="114" t="s">
        <v>14</v>
      </c>
      <c r="B1906" s="117" t="s">
        <v>15</v>
      </c>
      <c r="C1906" s="118"/>
      <c r="D1906" s="119"/>
      <c r="E1906" s="155" t="s">
        <v>16</v>
      </c>
      <c r="F1906" s="158" t="s">
        <v>17</v>
      </c>
      <c r="G1906" s="105" t="s">
        <v>59</v>
      </c>
      <c r="H1906" s="106"/>
      <c r="I1906" s="107"/>
      <c r="J1906" s="108" t="s">
        <v>88</v>
      </c>
    </row>
    <row r="1907" spans="1:10" x14ac:dyDescent="0.25">
      <c r="A1907" s="115"/>
      <c r="B1907" s="120"/>
      <c r="C1907" s="121"/>
      <c r="D1907" s="122"/>
      <c r="E1907" s="156"/>
      <c r="F1907" s="159"/>
      <c r="G1907" s="111" t="s">
        <v>58</v>
      </c>
      <c r="H1907" s="111" t="s">
        <v>18</v>
      </c>
      <c r="I1907" s="111" t="s">
        <v>19</v>
      </c>
      <c r="J1907" s="109"/>
    </row>
    <row r="1908" spans="1:10" x14ac:dyDescent="0.25">
      <c r="A1908" s="116"/>
      <c r="B1908" s="123"/>
      <c r="C1908" s="124"/>
      <c r="D1908" s="125"/>
      <c r="E1908" s="157"/>
      <c r="F1908" s="112"/>
      <c r="G1908" s="112"/>
      <c r="H1908" s="112"/>
      <c r="I1908" s="112"/>
      <c r="J1908" s="110"/>
    </row>
    <row r="1909" spans="1:10" ht="15.75" thickBot="1" x14ac:dyDescent="0.3">
      <c r="A1909" s="57">
        <v>1</v>
      </c>
      <c r="B1909" s="94">
        <v>2</v>
      </c>
      <c r="C1909" s="95"/>
      <c r="D1909" s="96"/>
      <c r="E1909" s="11">
        <v>3</v>
      </c>
      <c r="F1909" s="13">
        <v>4</v>
      </c>
      <c r="G1909" s="12">
        <v>5</v>
      </c>
      <c r="H1909" s="13">
        <v>6</v>
      </c>
      <c r="I1909" s="13">
        <v>7</v>
      </c>
      <c r="J1909" s="14">
        <v>8</v>
      </c>
    </row>
    <row r="1910" spans="1:10" x14ac:dyDescent="0.25">
      <c r="A1910" s="58" t="s">
        <v>20</v>
      </c>
      <c r="B1910" s="97" t="s">
        <v>61</v>
      </c>
      <c r="C1910" s="98"/>
      <c r="D1910" s="99"/>
      <c r="E1910" s="27" t="s">
        <v>44</v>
      </c>
      <c r="F1910" s="28">
        <v>1</v>
      </c>
      <c r="G1910" s="29" t="s">
        <v>21</v>
      </c>
      <c r="H1910" s="30">
        <f>IF(G1910="A",4,IF(G1910="B",3,IF(G1910="C",2,"0.00")))</f>
        <v>4</v>
      </c>
      <c r="I1910" s="51">
        <f t="shared" ref="I1910:I1923" si="103">F1910*H1910</f>
        <v>4</v>
      </c>
      <c r="J1910" s="100" t="s">
        <v>89</v>
      </c>
    </row>
    <row r="1911" spans="1:10" ht="26.25" customHeight="1" x14ac:dyDescent="0.25">
      <c r="A1911" s="59" t="s">
        <v>22</v>
      </c>
      <c r="B1911" s="102" t="s">
        <v>62</v>
      </c>
      <c r="C1911" s="103"/>
      <c r="D1911" s="104"/>
      <c r="E1911" s="28" t="s">
        <v>45</v>
      </c>
      <c r="F1911" s="31">
        <v>1</v>
      </c>
      <c r="G1911" s="32" t="s">
        <v>21</v>
      </c>
      <c r="H1911" s="33">
        <f t="shared" ref="H1911:H1916" si="104">IF(G1911="A",4,IF(G1911="B",3,IF(G1911="C",2,"0.00")))</f>
        <v>4</v>
      </c>
      <c r="I1911" s="42">
        <f t="shared" si="103"/>
        <v>4</v>
      </c>
      <c r="J1911" s="101"/>
    </row>
    <row r="1912" spans="1:10" ht="26.25" customHeight="1" x14ac:dyDescent="0.25">
      <c r="A1912" s="59" t="s">
        <v>23</v>
      </c>
      <c r="B1912" s="91" t="s">
        <v>63</v>
      </c>
      <c r="C1912" s="92"/>
      <c r="D1912" s="93"/>
      <c r="E1912" s="28" t="s">
        <v>46</v>
      </c>
      <c r="F1912" s="31">
        <v>1</v>
      </c>
      <c r="G1912" s="32" t="s">
        <v>24</v>
      </c>
      <c r="H1912" s="33">
        <f t="shared" si="104"/>
        <v>3</v>
      </c>
      <c r="I1912" s="42">
        <f t="shared" si="103"/>
        <v>3</v>
      </c>
      <c r="J1912" s="34" t="s">
        <v>64</v>
      </c>
    </row>
    <row r="1913" spans="1:10" ht="26.25" customHeight="1" x14ac:dyDescent="0.25">
      <c r="A1913" s="59" t="s">
        <v>25</v>
      </c>
      <c r="B1913" s="87" t="s">
        <v>65</v>
      </c>
      <c r="C1913" s="88"/>
      <c r="D1913" s="89"/>
      <c r="E1913" s="28" t="s">
        <v>47</v>
      </c>
      <c r="F1913" s="31">
        <v>1</v>
      </c>
      <c r="G1913" s="32" t="s">
        <v>24</v>
      </c>
      <c r="H1913" s="33">
        <f t="shared" si="104"/>
        <v>3</v>
      </c>
      <c r="I1913" s="42">
        <f t="shared" si="103"/>
        <v>3</v>
      </c>
      <c r="J1913" s="34" t="s">
        <v>66</v>
      </c>
    </row>
    <row r="1914" spans="1:10" ht="42.75" customHeight="1" x14ac:dyDescent="0.25">
      <c r="A1914" s="59" t="s">
        <v>26</v>
      </c>
      <c r="B1914" s="87" t="s">
        <v>67</v>
      </c>
      <c r="C1914" s="88"/>
      <c r="D1914" s="89"/>
      <c r="E1914" s="28" t="s">
        <v>48</v>
      </c>
      <c r="F1914" s="31">
        <v>1</v>
      </c>
      <c r="G1914" s="32" t="s">
        <v>24</v>
      </c>
      <c r="H1914" s="33">
        <f t="shared" si="104"/>
        <v>3</v>
      </c>
      <c r="I1914" s="42">
        <f t="shared" si="103"/>
        <v>3</v>
      </c>
      <c r="J1914" s="34" t="s">
        <v>68</v>
      </c>
    </row>
    <row r="1915" spans="1:10" ht="26.25" customHeight="1" x14ac:dyDescent="0.25">
      <c r="A1915" s="59" t="s">
        <v>27</v>
      </c>
      <c r="B1915" s="87" t="s">
        <v>69</v>
      </c>
      <c r="C1915" s="88"/>
      <c r="D1915" s="89"/>
      <c r="E1915" s="28" t="s">
        <v>49</v>
      </c>
      <c r="F1915" s="31">
        <v>1</v>
      </c>
      <c r="G1915" s="32" t="s">
        <v>24</v>
      </c>
      <c r="H1915" s="33">
        <f t="shared" si="104"/>
        <v>3</v>
      </c>
      <c r="I1915" s="42">
        <f t="shared" si="103"/>
        <v>3</v>
      </c>
      <c r="J1915" s="34" t="s">
        <v>70</v>
      </c>
    </row>
    <row r="1916" spans="1:10" ht="26.25" customHeight="1" thickBot="1" x14ac:dyDescent="0.3">
      <c r="A1916" s="60" t="s">
        <v>28</v>
      </c>
      <c r="B1916" s="90" t="s">
        <v>71</v>
      </c>
      <c r="C1916" s="90"/>
      <c r="D1916" s="90"/>
      <c r="E1916" s="31" t="s">
        <v>50</v>
      </c>
      <c r="F1916" s="28">
        <v>1</v>
      </c>
      <c r="G1916" s="32" t="s">
        <v>24</v>
      </c>
      <c r="H1916" s="33">
        <f t="shared" si="104"/>
        <v>3</v>
      </c>
      <c r="I1916" s="42">
        <f t="shared" si="103"/>
        <v>3</v>
      </c>
      <c r="J1916" s="34"/>
    </row>
    <row r="1917" spans="1:10" ht="26.25" customHeight="1" x14ac:dyDescent="0.25">
      <c r="A1917" s="59" t="s">
        <v>51</v>
      </c>
      <c r="B1917" s="152" t="s">
        <v>72</v>
      </c>
      <c r="C1917" s="153"/>
      <c r="D1917" s="154"/>
      <c r="E1917" s="28" t="s">
        <v>44</v>
      </c>
      <c r="F1917" s="31">
        <v>2</v>
      </c>
      <c r="G1917" s="32" t="s">
        <v>21</v>
      </c>
      <c r="H1917" s="30">
        <f>IF(G1917="A",4,IF(G1917="B",3,IF(G1917="C",2,"0.00")))</f>
        <v>4</v>
      </c>
      <c r="I1917" s="42">
        <f t="shared" si="103"/>
        <v>8</v>
      </c>
      <c r="J1917" s="34"/>
    </row>
    <row r="1918" spans="1:10" ht="26.25" customHeight="1" x14ac:dyDescent="0.25">
      <c r="A1918" s="60" t="s">
        <v>52</v>
      </c>
      <c r="B1918" s="151" t="s">
        <v>73</v>
      </c>
      <c r="C1918" s="92"/>
      <c r="D1918" s="93"/>
      <c r="E1918" s="28" t="s">
        <v>45</v>
      </c>
      <c r="F1918" s="31">
        <v>1</v>
      </c>
      <c r="G1918" s="32" t="s">
        <v>21</v>
      </c>
      <c r="H1918" s="33">
        <f t="shared" ref="H1918:H1923" si="105">IF(G1918="A",4,IF(G1918="B",3,IF(G1918="C",2,"0.00")))</f>
        <v>4</v>
      </c>
      <c r="I1918" s="42">
        <f t="shared" si="103"/>
        <v>4</v>
      </c>
      <c r="J1918" s="34"/>
    </row>
    <row r="1919" spans="1:10" ht="38.25" customHeight="1" x14ac:dyDescent="0.25">
      <c r="A1919" s="59" t="s">
        <v>53</v>
      </c>
      <c r="B1919" s="91" t="s">
        <v>74</v>
      </c>
      <c r="C1919" s="92"/>
      <c r="D1919" s="93"/>
      <c r="E1919" s="28" t="s">
        <v>46</v>
      </c>
      <c r="F1919" s="31">
        <v>1</v>
      </c>
      <c r="G1919" s="32" t="s">
        <v>21</v>
      </c>
      <c r="H1919" s="33">
        <f t="shared" si="105"/>
        <v>4</v>
      </c>
      <c r="I1919" s="42">
        <f t="shared" si="103"/>
        <v>4</v>
      </c>
      <c r="J1919" s="34"/>
    </row>
    <row r="1920" spans="1:10" ht="33" customHeight="1" x14ac:dyDescent="0.25">
      <c r="A1920" s="60" t="s">
        <v>54</v>
      </c>
      <c r="B1920" s="87" t="s">
        <v>75</v>
      </c>
      <c r="C1920" s="88"/>
      <c r="D1920" s="89"/>
      <c r="E1920" s="28" t="s">
        <v>47</v>
      </c>
      <c r="F1920" s="31">
        <v>3</v>
      </c>
      <c r="G1920" s="32" t="s">
        <v>24</v>
      </c>
      <c r="H1920" s="33">
        <f t="shared" si="105"/>
        <v>3</v>
      </c>
      <c r="I1920" s="42">
        <f t="shared" si="103"/>
        <v>9</v>
      </c>
      <c r="J1920" s="34"/>
    </row>
    <row r="1921" spans="1:10" ht="39.75" customHeight="1" x14ac:dyDescent="0.25">
      <c r="A1921" s="61" t="s">
        <v>55</v>
      </c>
      <c r="B1921" s="87" t="s">
        <v>76</v>
      </c>
      <c r="C1921" s="88"/>
      <c r="D1921" s="89"/>
      <c r="E1921" s="28" t="s">
        <v>48</v>
      </c>
      <c r="F1921" s="31">
        <v>1</v>
      </c>
      <c r="G1921" s="32" t="s">
        <v>24</v>
      </c>
      <c r="H1921" s="33">
        <f t="shared" si="105"/>
        <v>3</v>
      </c>
      <c r="I1921" s="42">
        <f t="shared" si="103"/>
        <v>3</v>
      </c>
      <c r="J1921" s="34"/>
    </row>
    <row r="1922" spans="1:10" ht="27.75" customHeight="1" x14ac:dyDescent="0.25">
      <c r="A1922" s="62" t="s">
        <v>56</v>
      </c>
      <c r="B1922" s="87" t="s">
        <v>77</v>
      </c>
      <c r="C1922" s="88"/>
      <c r="D1922" s="89"/>
      <c r="E1922" s="28" t="s">
        <v>49</v>
      </c>
      <c r="F1922" s="31">
        <v>2</v>
      </c>
      <c r="G1922" s="32" t="s">
        <v>24</v>
      </c>
      <c r="H1922" s="33">
        <f t="shared" si="105"/>
        <v>3</v>
      </c>
      <c r="I1922" s="42">
        <f t="shared" si="103"/>
        <v>6</v>
      </c>
      <c r="J1922" s="34"/>
    </row>
    <row r="1923" spans="1:10" ht="25.5" customHeight="1" x14ac:dyDescent="0.25">
      <c r="A1923" s="62" t="s">
        <v>57</v>
      </c>
      <c r="B1923" s="87" t="s">
        <v>78</v>
      </c>
      <c r="C1923" s="88"/>
      <c r="D1923" s="89"/>
      <c r="E1923" s="28" t="s">
        <v>50</v>
      </c>
      <c r="F1923" s="31">
        <v>1</v>
      </c>
      <c r="G1923" s="32" t="s">
        <v>24</v>
      </c>
      <c r="H1923" s="33">
        <f t="shared" si="105"/>
        <v>3</v>
      </c>
      <c r="I1923" s="33">
        <f t="shared" si="103"/>
        <v>3</v>
      </c>
      <c r="J1923" s="34"/>
    </row>
    <row r="1924" spans="1:10" ht="23.25" customHeight="1" x14ac:dyDescent="0.25">
      <c r="A1924" s="74" t="s">
        <v>79</v>
      </c>
      <c r="B1924" s="75"/>
      <c r="C1924" s="75"/>
      <c r="D1924" s="75"/>
      <c r="E1924" s="76"/>
      <c r="F1924" s="35">
        <f>SUM(F1910:F1923)</f>
        <v>18</v>
      </c>
      <c r="G1924" s="77" t="s">
        <v>29</v>
      </c>
      <c r="H1924" s="78"/>
      <c r="I1924" s="36">
        <f>SUM(I1910:I1923)</f>
        <v>60</v>
      </c>
      <c r="J1924" s="37" t="s">
        <v>30</v>
      </c>
    </row>
    <row r="1925" spans="1:10" ht="23.25" customHeight="1" x14ac:dyDescent="0.25">
      <c r="A1925" s="82" t="s">
        <v>60</v>
      </c>
      <c r="B1925" s="83"/>
      <c r="C1925" s="83"/>
      <c r="D1925" s="83"/>
      <c r="E1925" s="83"/>
      <c r="F1925" s="83"/>
      <c r="G1925" s="83"/>
      <c r="H1925" s="78"/>
      <c r="I1925" s="38">
        <f>I1924/18</f>
        <v>3.3333333333333335</v>
      </c>
      <c r="J1925" s="39" t="s">
        <v>31</v>
      </c>
    </row>
    <row r="1926" spans="1:10" ht="23.25" customHeight="1" x14ac:dyDescent="0.25">
      <c r="A1926" s="74" t="s">
        <v>80</v>
      </c>
      <c r="B1926" s="75"/>
      <c r="C1926" s="75"/>
      <c r="D1926" s="75"/>
      <c r="E1926" s="75"/>
      <c r="F1926" s="75"/>
      <c r="G1926" s="75"/>
      <c r="H1926" s="76"/>
      <c r="I1926" s="38"/>
      <c r="J1926" s="39" t="s">
        <v>31</v>
      </c>
    </row>
    <row r="1927" spans="1:10" x14ac:dyDescent="0.25">
      <c r="A1927" s="84"/>
      <c r="B1927" s="85"/>
      <c r="C1927" s="85"/>
      <c r="D1927" s="85"/>
      <c r="E1927" s="85"/>
      <c r="F1927" s="85"/>
      <c r="G1927" s="85"/>
      <c r="H1927" s="85"/>
      <c r="I1927" s="85"/>
      <c r="J1927" s="86"/>
    </row>
    <row r="1928" spans="1:10" x14ac:dyDescent="0.25">
      <c r="A1928" s="128" t="s">
        <v>14</v>
      </c>
      <c r="B1928" s="130" t="s">
        <v>81</v>
      </c>
      <c r="C1928" s="131"/>
      <c r="D1928" s="132"/>
      <c r="E1928" s="136" t="s">
        <v>82</v>
      </c>
      <c r="F1928" s="137" t="s">
        <v>17</v>
      </c>
      <c r="G1928" s="139" t="s">
        <v>83</v>
      </c>
      <c r="H1928" s="140"/>
      <c r="I1928" s="141"/>
      <c r="J1928" s="142"/>
    </row>
    <row r="1929" spans="1:10" ht="26.25" x14ac:dyDescent="0.25">
      <c r="A1929" s="129"/>
      <c r="B1929" s="133"/>
      <c r="C1929" s="134"/>
      <c r="D1929" s="135"/>
      <c r="E1929" s="136"/>
      <c r="F1929" s="138"/>
      <c r="G1929" s="40" t="s">
        <v>84</v>
      </c>
      <c r="H1929" s="40" t="s">
        <v>85</v>
      </c>
      <c r="I1929" s="40" t="s">
        <v>90</v>
      </c>
      <c r="J1929" s="143"/>
    </row>
    <row r="1930" spans="1:10" x14ac:dyDescent="0.25">
      <c r="A1930" s="63" t="s">
        <v>20</v>
      </c>
      <c r="B1930" s="145" t="s">
        <v>86</v>
      </c>
      <c r="C1930" s="146"/>
      <c r="D1930" s="147"/>
      <c r="E1930" s="31" t="s">
        <v>33</v>
      </c>
      <c r="F1930" s="41">
        <v>1</v>
      </c>
      <c r="G1930" s="32" t="s">
        <v>21</v>
      </c>
      <c r="H1930" s="42">
        <f>IF(G1930="A",4,IF(G1930="B",3,IF(G1930="C",2,"0.00")))</f>
        <v>4</v>
      </c>
      <c r="I1930" s="42">
        <f>F1930*H1930</f>
        <v>4</v>
      </c>
      <c r="J1930" s="143"/>
    </row>
    <row r="1931" spans="1:10" ht="15.75" thickBot="1" x14ac:dyDescent="0.3">
      <c r="A1931" s="64" t="s">
        <v>22</v>
      </c>
      <c r="B1931" s="148" t="s">
        <v>87</v>
      </c>
      <c r="C1931" s="149"/>
      <c r="D1931" s="150"/>
      <c r="E1931" s="52" t="s">
        <v>34</v>
      </c>
      <c r="F1931" s="43">
        <v>1</v>
      </c>
      <c r="G1931" s="44" t="s">
        <v>24</v>
      </c>
      <c r="H1931" s="45">
        <f>IF(G1931="A",4,IF(G1931="B",3,IF(G1931="C",2,"0.00")))</f>
        <v>3</v>
      </c>
      <c r="I1931" s="45">
        <f>F1931*H1931</f>
        <v>3</v>
      </c>
      <c r="J1931" s="144"/>
    </row>
    <row r="1932" spans="1:10" x14ac:dyDescent="0.25">
      <c r="A1932" s="65"/>
      <c r="B1932" s="47"/>
      <c r="C1932" s="47"/>
      <c r="D1932" s="47"/>
      <c r="E1932" s="48"/>
      <c r="F1932" s="46"/>
      <c r="G1932" s="49"/>
      <c r="H1932" s="50"/>
      <c r="I1932" s="50"/>
      <c r="J1932" s="46"/>
    </row>
    <row r="1933" spans="1:10" x14ac:dyDescent="0.25">
      <c r="A1933" s="66"/>
      <c r="B1933" s="16"/>
      <c r="C1933" s="16"/>
      <c r="D1933" s="16"/>
      <c r="E1933" s="16"/>
      <c r="F1933" s="16"/>
      <c r="G1933" s="16"/>
      <c r="H1933" s="16"/>
      <c r="I1933" s="16"/>
      <c r="J1933" s="16"/>
    </row>
    <row r="1934" spans="1:10" ht="15.75" x14ac:dyDescent="0.25">
      <c r="A1934" s="67"/>
      <c r="B1934" s="18"/>
      <c r="C1934" s="18"/>
      <c r="D1934" s="1"/>
      <c r="E1934" s="17"/>
      <c r="F1934" s="79" t="s">
        <v>35</v>
      </c>
      <c r="G1934" s="79"/>
      <c r="H1934" s="79"/>
      <c r="I1934" s="79"/>
      <c r="J1934" s="79"/>
    </row>
    <row r="1935" spans="1:10" ht="15.75" x14ac:dyDescent="0.25">
      <c r="A1935" s="79" t="s">
        <v>36</v>
      </c>
      <c r="B1935" s="79"/>
      <c r="C1935" s="79"/>
      <c r="D1935" s="1"/>
      <c r="E1935" s="17"/>
      <c r="F1935" s="79" t="s">
        <v>36</v>
      </c>
      <c r="G1935" s="79"/>
      <c r="H1935" s="79"/>
      <c r="I1935" s="79"/>
      <c r="J1935" s="79"/>
    </row>
    <row r="1936" spans="1:10" ht="15.75" x14ac:dyDescent="0.25">
      <c r="A1936" s="79" t="s">
        <v>37</v>
      </c>
      <c r="B1936" s="79"/>
      <c r="C1936" s="79"/>
      <c r="D1936" s="1"/>
      <c r="E1936" s="17"/>
      <c r="F1936" s="79" t="s">
        <v>38</v>
      </c>
      <c r="G1936" s="79"/>
      <c r="H1936" s="79"/>
      <c r="I1936" s="79"/>
      <c r="J1936" s="79"/>
    </row>
    <row r="1937" spans="1:10" ht="15.75" x14ac:dyDescent="0.25">
      <c r="B1937" s="18"/>
      <c r="C1937" s="18"/>
      <c r="D1937" s="1"/>
      <c r="E1937" s="18"/>
      <c r="F1937" s="1"/>
      <c r="G1937" s="18"/>
      <c r="H1937" s="18"/>
      <c r="I1937" s="18"/>
      <c r="J1937" s="1"/>
    </row>
    <row r="1938" spans="1:10" ht="15.75" x14ac:dyDescent="0.25">
      <c r="B1938" s="18"/>
      <c r="C1938" s="18"/>
      <c r="D1938" s="1"/>
      <c r="E1938" s="18"/>
      <c r="F1938" s="1"/>
      <c r="G1938" s="18"/>
      <c r="H1938" s="18"/>
      <c r="I1938" s="18"/>
      <c r="J1938" s="1"/>
    </row>
    <row r="1939" spans="1:10" ht="15.75" x14ac:dyDescent="0.25">
      <c r="B1939" s="18"/>
      <c r="C1939" s="18"/>
      <c r="D1939" s="1"/>
      <c r="E1939" s="18"/>
      <c r="F1939" s="1"/>
      <c r="G1939" s="18"/>
      <c r="H1939" s="18"/>
      <c r="I1939" s="18"/>
      <c r="J1939" s="1"/>
    </row>
    <row r="1940" spans="1:10" ht="15.75" x14ac:dyDescent="0.25">
      <c r="A1940" s="126" t="s">
        <v>39</v>
      </c>
      <c r="B1940" s="126"/>
      <c r="C1940" s="126"/>
      <c r="D1940" s="19"/>
      <c r="E1940" s="20"/>
      <c r="F1940" s="127" t="s">
        <v>40</v>
      </c>
      <c r="G1940" s="127"/>
      <c r="H1940" s="127"/>
      <c r="I1940" s="127"/>
      <c r="J1940" s="127"/>
    </row>
    <row r="1941" spans="1:10" ht="15.75" x14ac:dyDescent="0.25">
      <c r="A1941" s="80" t="s">
        <v>41</v>
      </c>
      <c r="B1941" s="80"/>
      <c r="C1941" s="80"/>
      <c r="D1941" s="19"/>
      <c r="E1941" s="20"/>
      <c r="F1941" s="81" t="s">
        <v>42</v>
      </c>
      <c r="G1941" s="81"/>
      <c r="H1941" s="81"/>
      <c r="I1941" s="81"/>
      <c r="J1941" s="81"/>
    </row>
    <row r="1945" spans="1:10" x14ac:dyDescent="0.25"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 ht="20.25" x14ac:dyDescent="0.25">
      <c r="B1946" s="160" t="s">
        <v>0</v>
      </c>
      <c r="C1946" s="160"/>
      <c r="D1946" s="160"/>
      <c r="E1946" s="160"/>
      <c r="F1946" s="160"/>
      <c r="G1946" s="160"/>
      <c r="H1946" s="160"/>
      <c r="I1946" s="160"/>
      <c r="J1946" s="160"/>
    </row>
    <row r="1947" spans="1:10" ht="20.25" x14ac:dyDescent="0.25">
      <c r="B1947" s="160" t="s">
        <v>1</v>
      </c>
      <c r="C1947" s="160"/>
      <c r="D1947" s="160"/>
      <c r="E1947" s="160"/>
      <c r="F1947" s="160"/>
      <c r="G1947" s="160"/>
      <c r="H1947" s="160"/>
      <c r="I1947" s="160"/>
      <c r="J1947" s="160"/>
    </row>
    <row r="1948" spans="1:10" ht="15.75" x14ac:dyDescent="0.25">
      <c r="B1948" s="161" t="s">
        <v>2</v>
      </c>
      <c r="C1948" s="161"/>
      <c r="D1948" s="161"/>
      <c r="E1948" s="161"/>
      <c r="F1948" s="161"/>
      <c r="G1948" s="161"/>
      <c r="H1948" s="161"/>
      <c r="I1948" s="161"/>
      <c r="J1948" s="161"/>
    </row>
    <row r="1949" spans="1:10" ht="15.75" x14ac:dyDescent="0.25">
      <c r="B1949" s="162" t="s">
        <v>3</v>
      </c>
      <c r="C1949" s="162"/>
      <c r="D1949" s="162"/>
      <c r="E1949" s="162"/>
      <c r="F1949" s="162"/>
      <c r="G1949" s="162"/>
      <c r="H1949" s="162"/>
      <c r="I1949" s="162"/>
      <c r="J1949" s="162"/>
    </row>
    <row r="1950" spans="1:10" ht="15.75" x14ac:dyDescent="0.25">
      <c r="A1950" s="55"/>
      <c r="B1950" s="3"/>
      <c r="C1950" s="3"/>
      <c r="D1950" s="3"/>
      <c r="E1950" s="3"/>
      <c r="F1950" s="3"/>
      <c r="G1950" s="3"/>
      <c r="H1950" s="3"/>
      <c r="I1950" s="3"/>
      <c r="J1950" s="3"/>
    </row>
    <row r="1951" spans="1:10" ht="18.75" x14ac:dyDescent="0.25">
      <c r="A1951" s="163" t="s">
        <v>4</v>
      </c>
      <c r="B1951" s="163"/>
      <c r="C1951" s="163"/>
      <c r="D1951" s="163"/>
      <c r="E1951" s="163"/>
      <c r="F1951" s="163"/>
      <c r="G1951" s="163"/>
      <c r="H1951" s="163"/>
      <c r="I1951" s="163"/>
      <c r="J1951" s="163"/>
    </row>
    <row r="1952" spans="1:10" ht="19.5" x14ac:dyDescent="0.25">
      <c r="A1952" s="163" t="s">
        <v>5</v>
      </c>
      <c r="B1952" s="163"/>
      <c r="C1952" s="163"/>
      <c r="D1952" s="163"/>
      <c r="E1952" s="163"/>
      <c r="F1952" s="163"/>
      <c r="G1952" s="163"/>
      <c r="H1952" s="163"/>
      <c r="I1952" s="163"/>
      <c r="J1952" s="163"/>
    </row>
    <row r="1953" spans="1:10" ht="18.75" x14ac:dyDescent="0.25">
      <c r="A1953" s="56"/>
      <c r="B1953" s="4"/>
      <c r="C1953" s="4"/>
      <c r="D1953" s="4"/>
      <c r="E1953" s="4"/>
      <c r="F1953" s="4"/>
      <c r="G1953" s="4"/>
      <c r="H1953" s="4"/>
      <c r="I1953" s="4"/>
      <c r="J1953" s="4"/>
    </row>
    <row r="1954" spans="1:10" ht="15.75" x14ac:dyDescent="0.25">
      <c r="B1954" s="5" t="s">
        <v>6</v>
      </c>
      <c r="C1954" s="1"/>
      <c r="D1954" s="6" t="s">
        <v>7</v>
      </c>
      <c r="E1954" s="7" t="s">
        <v>8</v>
      </c>
      <c r="F1954" s="7"/>
      <c r="G1954" s="5"/>
      <c r="H1954" s="5"/>
      <c r="I1954" s="5"/>
      <c r="J1954" s="5"/>
    </row>
    <row r="1955" spans="1:10" ht="15.75" x14ac:dyDescent="0.25">
      <c r="B1955" s="5" t="s">
        <v>9</v>
      </c>
      <c r="C1955" s="1"/>
      <c r="D1955" s="6" t="s">
        <v>7</v>
      </c>
      <c r="E1955" s="113">
        <v>1719002001</v>
      </c>
      <c r="F1955" s="113"/>
      <c r="G1955" s="5"/>
      <c r="H1955" s="5"/>
      <c r="I1955" s="5"/>
      <c r="J1955" s="5"/>
    </row>
    <row r="1956" spans="1:10" ht="15.75" x14ac:dyDescent="0.25">
      <c r="B1956" s="5" t="s">
        <v>10</v>
      </c>
      <c r="C1956" s="1"/>
      <c r="D1956" s="6" t="s">
        <v>7</v>
      </c>
      <c r="E1956" s="6">
        <v>2017</v>
      </c>
      <c r="F1956" s="5"/>
      <c r="G1956" s="5"/>
      <c r="H1956" s="5"/>
      <c r="I1956" s="5"/>
      <c r="J1956" s="5"/>
    </row>
    <row r="1957" spans="1:10" ht="15.75" x14ac:dyDescent="0.25">
      <c r="B1957" s="5" t="s">
        <v>11</v>
      </c>
      <c r="C1957" s="1"/>
      <c r="D1957" s="6" t="s">
        <v>7</v>
      </c>
      <c r="E1957" s="8" t="s">
        <v>43</v>
      </c>
      <c r="F1957" s="5"/>
      <c r="G1957" s="5"/>
      <c r="H1957" s="5"/>
      <c r="I1957" s="5"/>
      <c r="J1957" s="5"/>
    </row>
    <row r="1958" spans="1:10" ht="15.75" x14ac:dyDescent="0.25">
      <c r="B1958" s="5" t="s">
        <v>12</v>
      </c>
      <c r="C1958" s="1"/>
      <c r="D1958" s="6" t="s">
        <v>7</v>
      </c>
      <c r="E1958" s="6" t="s">
        <v>13</v>
      </c>
      <c r="F1958" s="5"/>
      <c r="G1958" s="5"/>
      <c r="H1958" s="5"/>
      <c r="I1958" s="5"/>
      <c r="J1958" s="5"/>
    </row>
    <row r="1959" spans="1:10" ht="16.5" thickBot="1" x14ac:dyDescent="0.3">
      <c r="A1959" s="55"/>
      <c r="B1959" s="2"/>
      <c r="C1959" s="9"/>
      <c r="D1959" s="9"/>
      <c r="E1959" s="9"/>
      <c r="F1959" s="9"/>
      <c r="G1959" s="10"/>
      <c r="H1959" s="2"/>
      <c r="I1959" s="2"/>
      <c r="J1959" s="2"/>
    </row>
    <row r="1960" spans="1:10" x14ac:dyDescent="0.25">
      <c r="A1960" s="114" t="s">
        <v>14</v>
      </c>
      <c r="B1960" s="117" t="s">
        <v>15</v>
      </c>
      <c r="C1960" s="118"/>
      <c r="D1960" s="119"/>
      <c r="E1960" s="155" t="s">
        <v>16</v>
      </c>
      <c r="F1960" s="158" t="s">
        <v>17</v>
      </c>
      <c r="G1960" s="105" t="s">
        <v>59</v>
      </c>
      <c r="H1960" s="106"/>
      <c r="I1960" s="107"/>
      <c r="J1960" s="108" t="s">
        <v>88</v>
      </c>
    </row>
    <row r="1961" spans="1:10" x14ac:dyDescent="0.25">
      <c r="A1961" s="115"/>
      <c r="B1961" s="120"/>
      <c r="C1961" s="121"/>
      <c r="D1961" s="122"/>
      <c r="E1961" s="156"/>
      <c r="F1961" s="159"/>
      <c r="G1961" s="111" t="s">
        <v>58</v>
      </c>
      <c r="H1961" s="111" t="s">
        <v>18</v>
      </c>
      <c r="I1961" s="111" t="s">
        <v>19</v>
      </c>
      <c r="J1961" s="109"/>
    </row>
    <row r="1962" spans="1:10" x14ac:dyDescent="0.25">
      <c r="A1962" s="116"/>
      <c r="B1962" s="123"/>
      <c r="C1962" s="124"/>
      <c r="D1962" s="125"/>
      <c r="E1962" s="157"/>
      <c r="F1962" s="112"/>
      <c r="G1962" s="112"/>
      <c r="H1962" s="112"/>
      <c r="I1962" s="112"/>
      <c r="J1962" s="110"/>
    </row>
    <row r="1963" spans="1:10" ht="15.75" thickBot="1" x14ac:dyDescent="0.3">
      <c r="A1963" s="57">
        <v>1</v>
      </c>
      <c r="B1963" s="94">
        <v>2</v>
      </c>
      <c r="C1963" s="95"/>
      <c r="D1963" s="96"/>
      <c r="E1963" s="11">
        <v>3</v>
      </c>
      <c r="F1963" s="13">
        <v>4</v>
      </c>
      <c r="G1963" s="12">
        <v>5</v>
      </c>
      <c r="H1963" s="13">
        <v>6</v>
      </c>
      <c r="I1963" s="13">
        <v>7</v>
      </c>
      <c r="J1963" s="14">
        <v>8</v>
      </c>
    </row>
    <row r="1964" spans="1:10" x14ac:dyDescent="0.25">
      <c r="A1964" s="58" t="s">
        <v>20</v>
      </c>
      <c r="B1964" s="97" t="s">
        <v>61</v>
      </c>
      <c r="C1964" s="98"/>
      <c r="D1964" s="99"/>
      <c r="E1964" s="27" t="s">
        <v>44</v>
      </c>
      <c r="F1964" s="28">
        <v>1</v>
      </c>
      <c r="G1964" s="29" t="s">
        <v>21</v>
      </c>
      <c r="H1964" s="30">
        <f>IF(G1964="A",4,IF(G1964="B",3,IF(G1964="C",2,"0.00")))</f>
        <v>4</v>
      </c>
      <c r="I1964" s="51">
        <f t="shared" ref="I1964:I1977" si="106">F1964*H1964</f>
        <v>4</v>
      </c>
      <c r="J1964" s="100" t="s">
        <v>89</v>
      </c>
    </row>
    <row r="1965" spans="1:10" ht="26.25" customHeight="1" x14ac:dyDescent="0.25">
      <c r="A1965" s="59" t="s">
        <v>22</v>
      </c>
      <c r="B1965" s="102" t="s">
        <v>62</v>
      </c>
      <c r="C1965" s="103"/>
      <c r="D1965" s="104"/>
      <c r="E1965" s="28" t="s">
        <v>45</v>
      </c>
      <c r="F1965" s="31">
        <v>1</v>
      </c>
      <c r="G1965" s="32" t="s">
        <v>21</v>
      </c>
      <c r="H1965" s="33">
        <f t="shared" ref="H1965:H1970" si="107">IF(G1965="A",4,IF(G1965="B",3,IF(G1965="C",2,"0.00")))</f>
        <v>4</v>
      </c>
      <c r="I1965" s="42">
        <f t="shared" si="106"/>
        <v>4</v>
      </c>
      <c r="J1965" s="101"/>
    </row>
    <row r="1966" spans="1:10" ht="26.25" customHeight="1" x14ac:dyDescent="0.25">
      <c r="A1966" s="59" t="s">
        <v>23</v>
      </c>
      <c r="B1966" s="91" t="s">
        <v>63</v>
      </c>
      <c r="C1966" s="92"/>
      <c r="D1966" s="93"/>
      <c r="E1966" s="28" t="s">
        <v>46</v>
      </c>
      <c r="F1966" s="31">
        <v>1</v>
      </c>
      <c r="G1966" s="32" t="s">
        <v>24</v>
      </c>
      <c r="H1966" s="33">
        <f t="shared" si="107"/>
        <v>3</v>
      </c>
      <c r="I1966" s="42">
        <f t="shared" si="106"/>
        <v>3</v>
      </c>
      <c r="J1966" s="34" t="s">
        <v>64</v>
      </c>
    </row>
    <row r="1967" spans="1:10" ht="26.25" customHeight="1" x14ac:dyDescent="0.25">
      <c r="A1967" s="59" t="s">
        <v>25</v>
      </c>
      <c r="B1967" s="87" t="s">
        <v>65</v>
      </c>
      <c r="C1967" s="88"/>
      <c r="D1967" s="89"/>
      <c r="E1967" s="28" t="s">
        <v>47</v>
      </c>
      <c r="F1967" s="31">
        <v>1</v>
      </c>
      <c r="G1967" s="32" t="s">
        <v>24</v>
      </c>
      <c r="H1967" s="33">
        <f t="shared" si="107"/>
        <v>3</v>
      </c>
      <c r="I1967" s="42">
        <f t="shared" si="106"/>
        <v>3</v>
      </c>
      <c r="J1967" s="34" t="s">
        <v>66</v>
      </c>
    </row>
    <row r="1968" spans="1:10" ht="42.75" customHeight="1" x14ac:dyDescent="0.25">
      <c r="A1968" s="59" t="s">
        <v>26</v>
      </c>
      <c r="B1968" s="87" t="s">
        <v>67</v>
      </c>
      <c r="C1968" s="88"/>
      <c r="D1968" s="89"/>
      <c r="E1968" s="28" t="s">
        <v>48</v>
      </c>
      <c r="F1968" s="31">
        <v>1</v>
      </c>
      <c r="G1968" s="32" t="s">
        <v>24</v>
      </c>
      <c r="H1968" s="33">
        <f t="shared" si="107"/>
        <v>3</v>
      </c>
      <c r="I1968" s="42">
        <f t="shared" si="106"/>
        <v>3</v>
      </c>
      <c r="J1968" s="34" t="s">
        <v>68</v>
      </c>
    </row>
    <row r="1969" spans="1:10" ht="26.25" customHeight="1" x14ac:dyDescent="0.25">
      <c r="A1969" s="59" t="s">
        <v>27</v>
      </c>
      <c r="B1969" s="87" t="s">
        <v>69</v>
      </c>
      <c r="C1969" s="88"/>
      <c r="D1969" s="89"/>
      <c r="E1969" s="28" t="s">
        <v>49</v>
      </c>
      <c r="F1969" s="31">
        <v>1</v>
      </c>
      <c r="G1969" s="32" t="s">
        <v>24</v>
      </c>
      <c r="H1969" s="33">
        <f t="shared" si="107"/>
        <v>3</v>
      </c>
      <c r="I1969" s="42">
        <f t="shared" si="106"/>
        <v>3</v>
      </c>
      <c r="J1969" s="34" t="s">
        <v>70</v>
      </c>
    </row>
    <row r="1970" spans="1:10" ht="26.25" customHeight="1" thickBot="1" x14ac:dyDescent="0.3">
      <c r="A1970" s="60" t="s">
        <v>28</v>
      </c>
      <c r="B1970" s="90" t="s">
        <v>71</v>
      </c>
      <c r="C1970" s="90"/>
      <c r="D1970" s="90"/>
      <c r="E1970" s="31" t="s">
        <v>50</v>
      </c>
      <c r="F1970" s="28">
        <v>1</v>
      </c>
      <c r="G1970" s="32" t="s">
        <v>24</v>
      </c>
      <c r="H1970" s="33">
        <f t="shared" si="107"/>
        <v>3</v>
      </c>
      <c r="I1970" s="42">
        <f t="shared" si="106"/>
        <v>3</v>
      </c>
      <c r="J1970" s="34"/>
    </row>
    <row r="1971" spans="1:10" ht="26.25" customHeight="1" x14ac:dyDescent="0.25">
      <c r="A1971" s="59" t="s">
        <v>51</v>
      </c>
      <c r="B1971" s="152" t="s">
        <v>72</v>
      </c>
      <c r="C1971" s="153"/>
      <c r="D1971" s="154"/>
      <c r="E1971" s="28" t="s">
        <v>44</v>
      </c>
      <c r="F1971" s="31">
        <v>2</v>
      </c>
      <c r="G1971" s="32" t="s">
        <v>21</v>
      </c>
      <c r="H1971" s="30">
        <f>IF(G1971="A",4,IF(G1971="B",3,IF(G1971="C",2,"0.00")))</f>
        <v>4</v>
      </c>
      <c r="I1971" s="42">
        <f t="shared" si="106"/>
        <v>8</v>
      </c>
      <c r="J1971" s="34"/>
    </row>
    <row r="1972" spans="1:10" ht="26.25" customHeight="1" x14ac:dyDescent="0.25">
      <c r="A1972" s="60" t="s">
        <v>52</v>
      </c>
      <c r="B1972" s="151" t="s">
        <v>73</v>
      </c>
      <c r="C1972" s="92"/>
      <c r="D1972" s="93"/>
      <c r="E1972" s="28" t="s">
        <v>45</v>
      </c>
      <c r="F1972" s="31">
        <v>1</v>
      </c>
      <c r="G1972" s="32" t="s">
        <v>21</v>
      </c>
      <c r="H1972" s="33">
        <f t="shared" ref="H1972:H1977" si="108">IF(G1972="A",4,IF(G1972="B",3,IF(G1972="C",2,"0.00")))</f>
        <v>4</v>
      </c>
      <c r="I1972" s="42">
        <f t="shared" si="106"/>
        <v>4</v>
      </c>
      <c r="J1972" s="34"/>
    </row>
    <row r="1973" spans="1:10" ht="38.25" customHeight="1" x14ac:dyDescent="0.25">
      <c r="A1973" s="59" t="s">
        <v>53</v>
      </c>
      <c r="B1973" s="91" t="s">
        <v>74</v>
      </c>
      <c r="C1973" s="92"/>
      <c r="D1973" s="93"/>
      <c r="E1973" s="28" t="s">
        <v>46</v>
      </c>
      <c r="F1973" s="31">
        <v>1</v>
      </c>
      <c r="G1973" s="32" t="s">
        <v>21</v>
      </c>
      <c r="H1973" s="33">
        <f t="shared" si="108"/>
        <v>4</v>
      </c>
      <c r="I1973" s="42">
        <f t="shared" si="106"/>
        <v>4</v>
      </c>
      <c r="J1973" s="34"/>
    </row>
    <row r="1974" spans="1:10" ht="33" customHeight="1" x14ac:dyDescent="0.25">
      <c r="A1974" s="60" t="s">
        <v>54</v>
      </c>
      <c r="B1974" s="87" t="s">
        <v>75</v>
      </c>
      <c r="C1974" s="88"/>
      <c r="D1974" s="89"/>
      <c r="E1974" s="28" t="s">
        <v>47</v>
      </c>
      <c r="F1974" s="31">
        <v>3</v>
      </c>
      <c r="G1974" s="32" t="s">
        <v>24</v>
      </c>
      <c r="H1974" s="33">
        <f t="shared" si="108"/>
        <v>3</v>
      </c>
      <c r="I1974" s="42">
        <f t="shared" si="106"/>
        <v>9</v>
      </c>
      <c r="J1974" s="34"/>
    </row>
    <row r="1975" spans="1:10" ht="39.75" customHeight="1" x14ac:dyDescent="0.25">
      <c r="A1975" s="61" t="s">
        <v>55</v>
      </c>
      <c r="B1975" s="87" t="s">
        <v>76</v>
      </c>
      <c r="C1975" s="88"/>
      <c r="D1975" s="89"/>
      <c r="E1975" s="28" t="s">
        <v>48</v>
      </c>
      <c r="F1975" s="31">
        <v>1</v>
      </c>
      <c r="G1975" s="32" t="s">
        <v>24</v>
      </c>
      <c r="H1975" s="33">
        <f t="shared" si="108"/>
        <v>3</v>
      </c>
      <c r="I1975" s="42">
        <f t="shared" si="106"/>
        <v>3</v>
      </c>
      <c r="J1975" s="34"/>
    </row>
    <row r="1976" spans="1:10" ht="27.75" customHeight="1" x14ac:dyDescent="0.25">
      <c r="A1976" s="62" t="s">
        <v>56</v>
      </c>
      <c r="B1976" s="87" t="s">
        <v>77</v>
      </c>
      <c r="C1976" s="88"/>
      <c r="D1976" s="89"/>
      <c r="E1976" s="28" t="s">
        <v>49</v>
      </c>
      <c r="F1976" s="31">
        <v>2</v>
      </c>
      <c r="G1976" s="32" t="s">
        <v>24</v>
      </c>
      <c r="H1976" s="33">
        <f t="shared" si="108"/>
        <v>3</v>
      </c>
      <c r="I1976" s="42">
        <f t="shared" si="106"/>
        <v>6</v>
      </c>
      <c r="J1976" s="34"/>
    </row>
    <row r="1977" spans="1:10" ht="25.5" customHeight="1" x14ac:dyDescent="0.25">
      <c r="A1977" s="62" t="s">
        <v>57</v>
      </c>
      <c r="B1977" s="87" t="s">
        <v>78</v>
      </c>
      <c r="C1977" s="88"/>
      <c r="D1977" s="89"/>
      <c r="E1977" s="28" t="s">
        <v>50</v>
      </c>
      <c r="F1977" s="31">
        <v>1</v>
      </c>
      <c r="G1977" s="32" t="s">
        <v>24</v>
      </c>
      <c r="H1977" s="33">
        <f t="shared" si="108"/>
        <v>3</v>
      </c>
      <c r="I1977" s="33">
        <f t="shared" si="106"/>
        <v>3</v>
      </c>
      <c r="J1977" s="34"/>
    </row>
    <row r="1978" spans="1:10" ht="23.25" customHeight="1" x14ac:dyDescent="0.25">
      <c r="A1978" s="74" t="s">
        <v>79</v>
      </c>
      <c r="B1978" s="75"/>
      <c r="C1978" s="75"/>
      <c r="D1978" s="75"/>
      <c r="E1978" s="76"/>
      <c r="F1978" s="35">
        <f>SUM(F1964:F1977)</f>
        <v>18</v>
      </c>
      <c r="G1978" s="77" t="s">
        <v>29</v>
      </c>
      <c r="H1978" s="78"/>
      <c r="I1978" s="36">
        <f>SUM(I1964:I1977)</f>
        <v>60</v>
      </c>
      <c r="J1978" s="37" t="s">
        <v>30</v>
      </c>
    </row>
    <row r="1979" spans="1:10" ht="23.25" customHeight="1" x14ac:dyDescent="0.25">
      <c r="A1979" s="82" t="s">
        <v>60</v>
      </c>
      <c r="B1979" s="83"/>
      <c r="C1979" s="83"/>
      <c r="D1979" s="83"/>
      <c r="E1979" s="83"/>
      <c r="F1979" s="83"/>
      <c r="G1979" s="83"/>
      <c r="H1979" s="78"/>
      <c r="I1979" s="38">
        <f>I1978/18</f>
        <v>3.3333333333333335</v>
      </c>
      <c r="J1979" s="39" t="s">
        <v>31</v>
      </c>
    </row>
    <row r="1980" spans="1:10" ht="23.25" customHeight="1" x14ac:dyDescent="0.25">
      <c r="A1980" s="74" t="s">
        <v>80</v>
      </c>
      <c r="B1980" s="75"/>
      <c r="C1980" s="75"/>
      <c r="D1980" s="75"/>
      <c r="E1980" s="75"/>
      <c r="F1980" s="75"/>
      <c r="G1980" s="75"/>
      <c r="H1980" s="76"/>
      <c r="I1980" s="38"/>
      <c r="J1980" s="39" t="s">
        <v>31</v>
      </c>
    </row>
    <row r="1981" spans="1:10" x14ac:dyDescent="0.25">
      <c r="A1981" s="84"/>
      <c r="B1981" s="85"/>
      <c r="C1981" s="85"/>
      <c r="D1981" s="85"/>
      <c r="E1981" s="85"/>
      <c r="F1981" s="85"/>
      <c r="G1981" s="85"/>
      <c r="H1981" s="85"/>
      <c r="I1981" s="85"/>
      <c r="J1981" s="86"/>
    </row>
    <row r="1982" spans="1:10" x14ac:dyDescent="0.25">
      <c r="A1982" s="128" t="s">
        <v>14</v>
      </c>
      <c r="B1982" s="130" t="s">
        <v>81</v>
      </c>
      <c r="C1982" s="131"/>
      <c r="D1982" s="132"/>
      <c r="E1982" s="136" t="s">
        <v>82</v>
      </c>
      <c r="F1982" s="137" t="s">
        <v>17</v>
      </c>
      <c r="G1982" s="139" t="s">
        <v>83</v>
      </c>
      <c r="H1982" s="140"/>
      <c r="I1982" s="141"/>
      <c r="J1982" s="142"/>
    </row>
    <row r="1983" spans="1:10" ht="26.25" x14ac:dyDescent="0.25">
      <c r="A1983" s="129"/>
      <c r="B1983" s="133"/>
      <c r="C1983" s="134"/>
      <c r="D1983" s="135"/>
      <c r="E1983" s="136"/>
      <c r="F1983" s="138"/>
      <c r="G1983" s="40" t="s">
        <v>84</v>
      </c>
      <c r="H1983" s="40" t="s">
        <v>85</v>
      </c>
      <c r="I1983" s="40" t="s">
        <v>90</v>
      </c>
      <c r="J1983" s="143"/>
    </row>
    <row r="1984" spans="1:10" x14ac:dyDescent="0.25">
      <c r="A1984" s="63" t="s">
        <v>20</v>
      </c>
      <c r="B1984" s="145" t="s">
        <v>86</v>
      </c>
      <c r="C1984" s="146"/>
      <c r="D1984" s="147"/>
      <c r="E1984" s="31" t="s">
        <v>33</v>
      </c>
      <c r="F1984" s="41">
        <v>1</v>
      </c>
      <c r="G1984" s="32" t="s">
        <v>21</v>
      </c>
      <c r="H1984" s="42">
        <f>IF(G1984="A",4,IF(G1984="B",3,IF(G1984="C",2,"0.00")))</f>
        <v>4</v>
      </c>
      <c r="I1984" s="42">
        <f>F1984*H1984</f>
        <v>4</v>
      </c>
      <c r="J1984" s="143"/>
    </row>
    <row r="1985" spans="1:10" ht="15.75" thickBot="1" x14ac:dyDescent="0.3">
      <c r="A1985" s="64" t="s">
        <v>22</v>
      </c>
      <c r="B1985" s="148" t="s">
        <v>87</v>
      </c>
      <c r="C1985" s="149"/>
      <c r="D1985" s="150"/>
      <c r="E1985" s="52" t="s">
        <v>34</v>
      </c>
      <c r="F1985" s="43">
        <v>1</v>
      </c>
      <c r="G1985" s="44" t="s">
        <v>24</v>
      </c>
      <c r="H1985" s="45">
        <f>IF(G1985="A",4,IF(G1985="B",3,IF(G1985="C",2,"0.00")))</f>
        <v>3</v>
      </c>
      <c r="I1985" s="45">
        <f>F1985*H1985</f>
        <v>3</v>
      </c>
      <c r="J1985" s="144"/>
    </row>
    <row r="1986" spans="1:10" x14ac:dyDescent="0.25">
      <c r="A1986" s="65"/>
      <c r="B1986" s="47"/>
      <c r="C1986" s="47"/>
      <c r="D1986" s="47"/>
      <c r="E1986" s="48"/>
      <c r="F1986" s="46"/>
      <c r="G1986" s="49"/>
      <c r="H1986" s="50"/>
      <c r="I1986" s="50"/>
      <c r="J1986" s="46"/>
    </row>
    <row r="1987" spans="1:10" x14ac:dyDescent="0.25">
      <c r="A1987" s="66"/>
      <c r="B1987" s="16"/>
      <c r="C1987" s="16"/>
      <c r="D1987" s="16"/>
      <c r="E1987" s="16"/>
      <c r="F1987" s="16"/>
      <c r="G1987" s="16"/>
      <c r="H1987" s="16"/>
      <c r="I1987" s="16"/>
      <c r="J1987" s="16"/>
    </row>
    <row r="1988" spans="1:10" ht="15.75" x14ac:dyDescent="0.25">
      <c r="A1988" s="67"/>
      <c r="B1988" s="18"/>
      <c r="C1988" s="18"/>
      <c r="D1988" s="1"/>
      <c r="E1988" s="17"/>
      <c r="F1988" s="79" t="s">
        <v>35</v>
      </c>
      <c r="G1988" s="79"/>
      <c r="H1988" s="79"/>
      <c r="I1988" s="79"/>
      <c r="J1988" s="79"/>
    </row>
    <row r="1989" spans="1:10" ht="15.75" x14ac:dyDescent="0.25">
      <c r="A1989" s="79" t="s">
        <v>36</v>
      </c>
      <c r="B1989" s="79"/>
      <c r="C1989" s="79"/>
      <c r="D1989" s="1"/>
      <c r="E1989" s="17"/>
      <c r="F1989" s="79" t="s">
        <v>36</v>
      </c>
      <c r="G1989" s="79"/>
      <c r="H1989" s="79"/>
      <c r="I1989" s="79"/>
      <c r="J1989" s="79"/>
    </row>
    <row r="1990" spans="1:10" ht="15.75" x14ac:dyDescent="0.25">
      <c r="A1990" s="79" t="s">
        <v>37</v>
      </c>
      <c r="B1990" s="79"/>
      <c r="C1990" s="79"/>
      <c r="D1990" s="1"/>
      <c r="E1990" s="17"/>
      <c r="F1990" s="79" t="s">
        <v>38</v>
      </c>
      <c r="G1990" s="79"/>
      <c r="H1990" s="79"/>
      <c r="I1990" s="79"/>
      <c r="J1990" s="79"/>
    </row>
    <row r="1991" spans="1:10" ht="15.75" x14ac:dyDescent="0.25">
      <c r="B1991" s="18"/>
      <c r="C1991" s="18"/>
      <c r="D1991" s="1"/>
      <c r="E1991" s="18"/>
      <c r="F1991" s="1"/>
      <c r="G1991" s="18"/>
      <c r="H1991" s="18"/>
      <c r="I1991" s="18"/>
      <c r="J1991" s="1"/>
    </row>
    <row r="1992" spans="1:10" ht="15.75" x14ac:dyDescent="0.25">
      <c r="B1992" s="18"/>
      <c r="C1992" s="18"/>
      <c r="D1992" s="1"/>
      <c r="E1992" s="18"/>
      <c r="F1992" s="1"/>
      <c r="G1992" s="18"/>
      <c r="H1992" s="18"/>
      <c r="I1992" s="18"/>
      <c r="J1992" s="1"/>
    </row>
    <row r="1993" spans="1:10" ht="15.75" x14ac:dyDescent="0.25">
      <c r="B1993" s="18"/>
      <c r="C1993" s="18"/>
      <c r="D1993" s="1"/>
      <c r="E1993" s="18"/>
      <c r="F1993" s="1"/>
      <c r="G1993" s="18"/>
      <c r="H1993" s="18"/>
      <c r="I1993" s="18"/>
      <c r="J1993" s="1"/>
    </row>
    <row r="1994" spans="1:10" ht="15.75" x14ac:dyDescent="0.25">
      <c r="A1994" s="126" t="s">
        <v>39</v>
      </c>
      <c r="B1994" s="126"/>
      <c r="C1994" s="126"/>
      <c r="D1994" s="19"/>
      <c r="E1994" s="20"/>
      <c r="F1994" s="127" t="s">
        <v>40</v>
      </c>
      <c r="G1994" s="127"/>
      <c r="H1994" s="127"/>
      <c r="I1994" s="127"/>
      <c r="J1994" s="127"/>
    </row>
    <row r="1995" spans="1:10" ht="15.75" x14ac:dyDescent="0.25">
      <c r="A1995" s="80" t="s">
        <v>41</v>
      </c>
      <c r="B1995" s="80"/>
      <c r="C1995" s="80"/>
      <c r="D1995" s="19"/>
      <c r="E1995" s="20"/>
      <c r="F1995" s="81" t="s">
        <v>42</v>
      </c>
      <c r="G1995" s="81"/>
      <c r="H1995" s="81"/>
      <c r="I1995" s="81"/>
      <c r="J1995" s="81"/>
    </row>
    <row r="1999" spans="1:10" x14ac:dyDescent="0.25"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 ht="20.25" x14ac:dyDescent="0.25">
      <c r="B2000" s="160" t="s">
        <v>0</v>
      </c>
      <c r="C2000" s="160"/>
      <c r="D2000" s="160"/>
      <c r="E2000" s="160"/>
      <c r="F2000" s="160"/>
      <c r="G2000" s="160"/>
      <c r="H2000" s="160"/>
      <c r="I2000" s="160"/>
      <c r="J2000" s="160"/>
    </row>
    <row r="2001" spans="1:10" ht="20.25" x14ac:dyDescent="0.25">
      <c r="B2001" s="160" t="s">
        <v>1</v>
      </c>
      <c r="C2001" s="160"/>
      <c r="D2001" s="160"/>
      <c r="E2001" s="160"/>
      <c r="F2001" s="160"/>
      <c r="G2001" s="160"/>
      <c r="H2001" s="160"/>
      <c r="I2001" s="160"/>
      <c r="J2001" s="160"/>
    </row>
    <row r="2002" spans="1:10" ht="15.75" x14ac:dyDescent="0.25">
      <c r="B2002" s="161" t="s">
        <v>2</v>
      </c>
      <c r="C2002" s="161"/>
      <c r="D2002" s="161"/>
      <c r="E2002" s="161"/>
      <c r="F2002" s="161"/>
      <c r="G2002" s="161"/>
      <c r="H2002" s="161"/>
      <c r="I2002" s="161"/>
      <c r="J2002" s="161"/>
    </row>
    <row r="2003" spans="1:10" ht="15.75" x14ac:dyDescent="0.25">
      <c r="B2003" s="162" t="s">
        <v>3</v>
      </c>
      <c r="C2003" s="162"/>
      <c r="D2003" s="162"/>
      <c r="E2003" s="162"/>
      <c r="F2003" s="162"/>
      <c r="G2003" s="162"/>
      <c r="H2003" s="162"/>
      <c r="I2003" s="162"/>
      <c r="J2003" s="162"/>
    </row>
    <row r="2004" spans="1:10" ht="15.75" x14ac:dyDescent="0.25">
      <c r="A2004" s="55"/>
      <c r="B2004" s="3"/>
      <c r="C2004" s="3"/>
      <c r="D2004" s="3"/>
      <c r="E2004" s="3"/>
      <c r="F2004" s="3"/>
      <c r="G2004" s="3"/>
      <c r="H2004" s="3"/>
      <c r="I2004" s="3"/>
      <c r="J2004" s="3"/>
    </row>
    <row r="2005" spans="1:10" ht="18.75" x14ac:dyDescent="0.25">
      <c r="A2005" s="163" t="s">
        <v>4</v>
      </c>
      <c r="B2005" s="163"/>
      <c r="C2005" s="163"/>
      <c r="D2005" s="163"/>
      <c r="E2005" s="163"/>
      <c r="F2005" s="163"/>
      <c r="G2005" s="163"/>
      <c r="H2005" s="163"/>
      <c r="I2005" s="163"/>
      <c r="J2005" s="163"/>
    </row>
    <row r="2006" spans="1:10" ht="19.5" x14ac:dyDescent="0.25">
      <c r="A2006" s="163" t="s">
        <v>5</v>
      </c>
      <c r="B2006" s="163"/>
      <c r="C2006" s="163"/>
      <c r="D2006" s="163"/>
      <c r="E2006" s="163"/>
      <c r="F2006" s="163"/>
      <c r="G2006" s="163"/>
      <c r="H2006" s="163"/>
      <c r="I2006" s="163"/>
      <c r="J2006" s="163"/>
    </row>
    <row r="2007" spans="1:10" ht="18.75" x14ac:dyDescent="0.25">
      <c r="A2007" s="56"/>
      <c r="B2007" s="4"/>
      <c r="C2007" s="4"/>
      <c r="D2007" s="4"/>
      <c r="E2007" s="4"/>
      <c r="F2007" s="4"/>
      <c r="G2007" s="4"/>
      <c r="H2007" s="4"/>
      <c r="I2007" s="4"/>
      <c r="J2007" s="4"/>
    </row>
    <row r="2008" spans="1:10" ht="15.75" x14ac:dyDescent="0.25">
      <c r="B2008" s="5" t="s">
        <v>6</v>
      </c>
      <c r="C2008" s="1"/>
      <c r="D2008" s="6" t="s">
        <v>7</v>
      </c>
      <c r="E2008" s="7" t="s">
        <v>8</v>
      </c>
      <c r="F2008" s="7"/>
      <c r="G2008" s="5"/>
      <c r="H2008" s="5"/>
      <c r="I2008" s="5"/>
      <c r="J2008" s="5"/>
    </row>
    <row r="2009" spans="1:10" ht="15.75" x14ac:dyDescent="0.25">
      <c r="B2009" s="5" t="s">
        <v>9</v>
      </c>
      <c r="C2009" s="1"/>
      <c r="D2009" s="6" t="s">
        <v>7</v>
      </c>
      <c r="E2009" s="113">
        <v>1719002001</v>
      </c>
      <c r="F2009" s="113"/>
      <c r="G2009" s="5"/>
      <c r="H2009" s="5"/>
      <c r="I2009" s="5"/>
      <c r="J2009" s="5"/>
    </row>
    <row r="2010" spans="1:10" ht="15.75" x14ac:dyDescent="0.25">
      <c r="B2010" s="5" t="s">
        <v>10</v>
      </c>
      <c r="C2010" s="1"/>
      <c r="D2010" s="6" t="s">
        <v>7</v>
      </c>
      <c r="E2010" s="6">
        <v>2017</v>
      </c>
      <c r="F2010" s="5"/>
      <c r="G2010" s="5"/>
      <c r="H2010" s="5"/>
      <c r="I2010" s="5"/>
      <c r="J2010" s="5"/>
    </row>
    <row r="2011" spans="1:10" ht="15.75" x14ac:dyDescent="0.25">
      <c r="B2011" s="5" t="s">
        <v>11</v>
      </c>
      <c r="C2011" s="1"/>
      <c r="D2011" s="6" t="s">
        <v>7</v>
      </c>
      <c r="E2011" s="8" t="s">
        <v>43</v>
      </c>
      <c r="F2011" s="5"/>
      <c r="G2011" s="5"/>
      <c r="H2011" s="5"/>
      <c r="I2011" s="5"/>
      <c r="J2011" s="5"/>
    </row>
    <row r="2012" spans="1:10" ht="15.75" x14ac:dyDescent="0.25">
      <c r="B2012" s="5" t="s">
        <v>12</v>
      </c>
      <c r="C2012" s="1"/>
      <c r="D2012" s="6" t="s">
        <v>7</v>
      </c>
      <c r="E2012" s="6" t="s">
        <v>13</v>
      </c>
      <c r="F2012" s="5"/>
      <c r="G2012" s="5"/>
      <c r="H2012" s="5"/>
      <c r="I2012" s="5"/>
      <c r="J2012" s="5"/>
    </row>
    <row r="2013" spans="1:10" ht="16.5" thickBot="1" x14ac:dyDescent="0.3">
      <c r="A2013" s="55"/>
      <c r="B2013" s="2"/>
      <c r="C2013" s="9"/>
      <c r="D2013" s="9"/>
      <c r="E2013" s="9"/>
      <c r="F2013" s="9"/>
      <c r="G2013" s="10"/>
      <c r="H2013" s="2"/>
      <c r="I2013" s="2"/>
      <c r="J2013" s="2"/>
    </row>
    <row r="2014" spans="1:10" x14ac:dyDescent="0.25">
      <c r="A2014" s="114" t="s">
        <v>14</v>
      </c>
      <c r="B2014" s="117" t="s">
        <v>15</v>
      </c>
      <c r="C2014" s="118"/>
      <c r="D2014" s="119"/>
      <c r="E2014" s="155" t="s">
        <v>16</v>
      </c>
      <c r="F2014" s="158" t="s">
        <v>17</v>
      </c>
      <c r="G2014" s="105" t="s">
        <v>59</v>
      </c>
      <c r="H2014" s="106"/>
      <c r="I2014" s="107"/>
      <c r="J2014" s="108" t="s">
        <v>88</v>
      </c>
    </row>
    <row r="2015" spans="1:10" x14ac:dyDescent="0.25">
      <c r="A2015" s="115"/>
      <c r="B2015" s="120"/>
      <c r="C2015" s="121"/>
      <c r="D2015" s="122"/>
      <c r="E2015" s="156"/>
      <c r="F2015" s="159"/>
      <c r="G2015" s="111" t="s">
        <v>58</v>
      </c>
      <c r="H2015" s="111" t="s">
        <v>18</v>
      </c>
      <c r="I2015" s="111" t="s">
        <v>19</v>
      </c>
      <c r="J2015" s="109"/>
    </row>
    <row r="2016" spans="1:10" x14ac:dyDescent="0.25">
      <c r="A2016" s="116"/>
      <c r="B2016" s="123"/>
      <c r="C2016" s="124"/>
      <c r="D2016" s="125"/>
      <c r="E2016" s="157"/>
      <c r="F2016" s="112"/>
      <c r="G2016" s="112"/>
      <c r="H2016" s="112"/>
      <c r="I2016" s="112"/>
      <c r="J2016" s="110"/>
    </row>
    <row r="2017" spans="1:10" ht="15.75" thickBot="1" x14ac:dyDescent="0.3">
      <c r="A2017" s="57">
        <v>1</v>
      </c>
      <c r="B2017" s="94">
        <v>2</v>
      </c>
      <c r="C2017" s="95"/>
      <c r="D2017" s="96"/>
      <c r="E2017" s="11">
        <v>3</v>
      </c>
      <c r="F2017" s="13">
        <v>4</v>
      </c>
      <c r="G2017" s="12">
        <v>5</v>
      </c>
      <c r="H2017" s="13">
        <v>6</v>
      </c>
      <c r="I2017" s="13">
        <v>7</v>
      </c>
      <c r="J2017" s="14">
        <v>8</v>
      </c>
    </row>
    <row r="2018" spans="1:10" x14ac:dyDescent="0.25">
      <c r="A2018" s="58" t="s">
        <v>20</v>
      </c>
      <c r="B2018" s="97" t="s">
        <v>61</v>
      </c>
      <c r="C2018" s="98"/>
      <c r="D2018" s="99"/>
      <c r="E2018" s="27" t="s">
        <v>44</v>
      </c>
      <c r="F2018" s="28">
        <v>1</v>
      </c>
      <c r="G2018" s="29" t="s">
        <v>21</v>
      </c>
      <c r="H2018" s="30">
        <f>IF(G2018="A",4,IF(G2018="B",3,IF(G2018="C",2,"0.00")))</f>
        <v>4</v>
      </c>
      <c r="I2018" s="51">
        <f t="shared" ref="I2018:I2031" si="109">F2018*H2018</f>
        <v>4</v>
      </c>
      <c r="J2018" s="100" t="s">
        <v>89</v>
      </c>
    </row>
    <row r="2019" spans="1:10" ht="26.25" customHeight="1" x14ac:dyDescent="0.25">
      <c r="A2019" s="59" t="s">
        <v>22</v>
      </c>
      <c r="B2019" s="102" t="s">
        <v>62</v>
      </c>
      <c r="C2019" s="103"/>
      <c r="D2019" s="104"/>
      <c r="E2019" s="28" t="s">
        <v>45</v>
      </c>
      <c r="F2019" s="31">
        <v>1</v>
      </c>
      <c r="G2019" s="32" t="s">
        <v>21</v>
      </c>
      <c r="H2019" s="33">
        <f t="shared" ref="H2019:H2024" si="110">IF(G2019="A",4,IF(G2019="B",3,IF(G2019="C",2,"0.00")))</f>
        <v>4</v>
      </c>
      <c r="I2019" s="42">
        <f t="shared" si="109"/>
        <v>4</v>
      </c>
      <c r="J2019" s="101"/>
    </row>
    <row r="2020" spans="1:10" ht="26.25" customHeight="1" x14ac:dyDescent="0.25">
      <c r="A2020" s="59" t="s">
        <v>23</v>
      </c>
      <c r="B2020" s="91" t="s">
        <v>63</v>
      </c>
      <c r="C2020" s="92"/>
      <c r="D2020" s="93"/>
      <c r="E2020" s="28" t="s">
        <v>46</v>
      </c>
      <c r="F2020" s="31">
        <v>1</v>
      </c>
      <c r="G2020" s="32" t="s">
        <v>24</v>
      </c>
      <c r="H2020" s="33">
        <f t="shared" si="110"/>
        <v>3</v>
      </c>
      <c r="I2020" s="42">
        <f t="shared" si="109"/>
        <v>3</v>
      </c>
      <c r="J2020" s="34" t="s">
        <v>64</v>
      </c>
    </row>
    <row r="2021" spans="1:10" ht="26.25" customHeight="1" x14ac:dyDescent="0.25">
      <c r="A2021" s="59" t="s">
        <v>25</v>
      </c>
      <c r="B2021" s="87" t="s">
        <v>65</v>
      </c>
      <c r="C2021" s="88"/>
      <c r="D2021" s="89"/>
      <c r="E2021" s="28" t="s">
        <v>47</v>
      </c>
      <c r="F2021" s="31">
        <v>1</v>
      </c>
      <c r="G2021" s="32" t="s">
        <v>24</v>
      </c>
      <c r="H2021" s="33">
        <f t="shared" si="110"/>
        <v>3</v>
      </c>
      <c r="I2021" s="42">
        <f t="shared" si="109"/>
        <v>3</v>
      </c>
      <c r="J2021" s="34" t="s">
        <v>66</v>
      </c>
    </row>
    <row r="2022" spans="1:10" ht="42.75" customHeight="1" x14ac:dyDescent="0.25">
      <c r="A2022" s="59" t="s">
        <v>26</v>
      </c>
      <c r="B2022" s="87" t="s">
        <v>67</v>
      </c>
      <c r="C2022" s="88"/>
      <c r="D2022" s="89"/>
      <c r="E2022" s="28" t="s">
        <v>48</v>
      </c>
      <c r="F2022" s="31">
        <v>1</v>
      </c>
      <c r="G2022" s="32" t="s">
        <v>24</v>
      </c>
      <c r="H2022" s="33">
        <f t="shared" si="110"/>
        <v>3</v>
      </c>
      <c r="I2022" s="42">
        <f t="shared" si="109"/>
        <v>3</v>
      </c>
      <c r="J2022" s="34" t="s">
        <v>68</v>
      </c>
    </row>
    <row r="2023" spans="1:10" ht="26.25" customHeight="1" x14ac:dyDescent="0.25">
      <c r="A2023" s="59" t="s">
        <v>27</v>
      </c>
      <c r="B2023" s="87" t="s">
        <v>69</v>
      </c>
      <c r="C2023" s="88"/>
      <c r="D2023" s="89"/>
      <c r="E2023" s="28" t="s">
        <v>49</v>
      </c>
      <c r="F2023" s="31">
        <v>1</v>
      </c>
      <c r="G2023" s="32" t="s">
        <v>24</v>
      </c>
      <c r="H2023" s="33">
        <f t="shared" si="110"/>
        <v>3</v>
      </c>
      <c r="I2023" s="42">
        <f t="shared" si="109"/>
        <v>3</v>
      </c>
      <c r="J2023" s="34" t="s">
        <v>70</v>
      </c>
    </row>
    <row r="2024" spans="1:10" ht="26.25" customHeight="1" thickBot="1" x14ac:dyDescent="0.3">
      <c r="A2024" s="60" t="s">
        <v>28</v>
      </c>
      <c r="B2024" s="90" t="s">
        <v>71</v>
      </c>
      <c r="C2024" s="90"/>
      <c r="D2024" s="90"/>
      <c r="E2024" s="31" t="s">
        <v>50</v>
      </c>
      <c r="F2024" s="28">
        <v>1</v>
      </c>
      <c r="G2024" s="32" t="s">
        <v>24</v>
      </c>
      <c r="H2024" s="33">
        <f t="shared" si="110"/>
        <v>3</v>
      </c>
      <c r="I2024" s="42">
        <f t="shared" si="109"/>
        <v>3</v>
      </c>
      <c r="J2024" s="34"/>
    </row>
    <row r="2025" spans="1:10" ht="26.25" customHeight="1" x14ac:dyDescent="0.25">
      <c r="A2025" s="59" t="s">
        <v>51</v>
      </c>
      <c r="B2025" s="152" t="s">
        <v>72</v>
      </c>
      <c r="C2025" s="153"/>
      <c r="D2025" s="154"/>
      <c r="E2025" s="28" t="s">
        <v>44</v>
      </c>
      <c r="F2025" s="31">
        <v>2</v>
      </c>
      <c r="G2025" s="32" t="s">
        <v>21</v>
      </c>
      <c r="H2025" s="30">
        <f>IF(G2025="A",4,IF(G2025="B",3,IF(G2025="C",2,"0.00")))</f>
        <v>4</v>
      </c>
      <c r="I2025" s="42">
        <f t="shared" si="109"/>
        <v>8</v>
      </c>
      <c r="J2025" s="34"/>
    </row>
    <row r="2026" spans="1:10" ht="26.25" customHeight="1" x14ac:dyDescent="0.25">
      <c r="A2026" s="60" t="s">
        <v>52</v>
      </c>
      <c r="B2026" s="151" t="s">
        <v>73</v>
      </c>
      <c r="C2026" s="92"/>
      <c r="D2026" s="93"/>
      <c r="E2026" s="28" t="s">
        <v>45</v>
      </c>
      <c r="F2026" s="31">
        <v>1</v>
      </c>
      <c r="G2026" s="32" t="s">
        <v>21</v>
      </c>
      <c r="H2026" s="33">
        <f t="shared" ref="H2026:H2031" si="111">IF(G2026="A",4,IF(G2026="B",3,IF(G2026="C",2,"0.00")))</f>
        <v>4</v>
      </c>
      <c r="I2026" s="42">
        <f t="shared" si="109"/>
        <v>4</v>
      </c>
      <c r="J2026" s="34"/>
    </row>
    <row r="2027" spans="1:10" ht="38.25" customHeight="1" x14ac:dyDescent="0.25">
      <c r="A2027" s="59" t="s">
        <v>53</v>
      </c>
      <c r="B2027" s="91" t="s">
        <v>74</v>
      </c>
      <c r="C2027" s="92"/>
      <c r="D2027" s="93"/>
      <c r="E2027" s="28" t="s">
        <v>46</v>
      </c>
      <c r="F2027" s="31">
        <v>1</v>
      </c>
      <c r="G2027" s="32" t="s">
        <v>21</v>
      </c>
      <c r="H2027" s="33">
        <f t="shared" si="111"/>
        <v>4</v>
      </c>
      <c r="I2027" s="42">
        <f t="shared" si="109"/>
        <v>4</v>
      </c>
      <c r="J2027" s="34"/>
    </row>
    <row r="2028" spans="1:10" ht="33" customHeight="1" x14ac:dyDescent="0.25">
      <c r="A2028" s="60" t="s">
        <v>54</v>
      </c>
      <c r="B2028" s="87" t="s">
        <v>75</v>
      </c>
      <c r="C2028" s="88"/>
      <c r="D2028" s="89"/>
      <c r="E2028" s="28" t="s">
        <v>47</v>
      </c>
      <c r="F2028" s="31">
        <v>3</v>
      </c>
      <c r="G2028" s="32" t="s">
        <v>24</v>
      </c>
      <c r="H2028" s="33">
        <f t="shared" si="111"/>
        <v>3</v>
      </c>
      <c r="I2028" s="42">
        <f t="shared" si="109"/>
        <v>9</v>
      </c>
      <c r="J2028" s="34"/>
    </row>
    <row r="2029" spans="1:10" ht="39.75" customHeight="1" x14ac:dyDescent="0.25">
      <c r="A2029" s="61" t="s">
        <v>55</v>
      </c>
      <c r="B2029" s="87" t="s">
        <v>76</v>
      </c>
      <c r="C2029" s="88"/>
      <c r="D2029" s="89"/>
      <c r="E2029" s="28" t="s">
        <v>48</v>
      </c>
      <c r="F2029" s="31">
        <v>1</v>
      </c>
      <c r="G2029" s="32" t="s">
        <v>24</v>
      </c>
      <c r="H2029" s="33">
        <f t="shared" si="111"/>
        <v>3</v>
      </c>
      <c r="I2029" s="42">
        <f t="shared" si="109"/>
        <v>3</v>
      </c>
      <c r="J2029" s="34"/>
    </row>
    <row r="2030" spans="1:10" ht="27.75" customHeight="1" x14ac:dyDescent="0.25">
      <c r="A2030" s="62" t="s">
        <v>56</v>
      </c>
      <c r="B2030" s="87" t="s">
        <v>77</v>
      </c>
      <c r="C2030" s="88"/>
      <c r="D2030" s="89"/>
      <c r="E2030" s="28" t="s">
        <v>49</v>
      </c>
      <c r="F2030" s="31">
        <v>2</v>
      </c>
      <c r="G2030" s="32" t="s">
        <v>24</v>
      </c>
      <c r="H2030" s="33">
        <f t="shared" si="111"/>
        <v>3</v>
      </c>
      <c r="I2030" s="42">
        <f t="shared" si="109"/>
        <v>6</v>
      </c>
      <c r="J2030" s="34"/>
    </row>
    <row r="2031" spans="1:10" ht="25.5" customHeight="1" x14ac:dyDescent="0.25">
      <c r="A2031" s="62" t="s">
        <v>57</v>
      </c>
      <c r="B2031" s="87" t="s">
        <v>78</v>
      </c>
      <c r="C2031" s="88"/>
      <c r="D2031" s="89"/>
      <c r="E2031" s="28" t="s">
        <v>50</v>
      </c>
      <c r="F2031" s="31">
        <v>1</v>
      </c>
      <c r="G2031" s="32" t="s">
        <v>24</v>
      </c>
      <c r="H2031" s="33">
        <f t="shared" si="111"/>
        <v>3</v>
      </c>
      <c r="I2031" s="33">
        <f t="shared" si="109"/>
        <v>3</v>
      </c>
      <c r="J2031" s="34"/>
    </row>
    <row r="2032" spans="1:10" ht="23.25" customHeight="1" x14ac:dyDescent="0.25">
      <c r="A2032" s="74" t="s">
        <v>79</v>
      </c>
      <c r="B2032" s="75"/>
      <c r="C2032" s="75"/>
      <c r="D2032" s="75"/>
      <c r="E2032" s="76"/>
      <c r="F2032" s="35">
        <f>SUM(F2018:F2031)</f>
        <v>18</v>
      </c>
      <c r="G2032" s="77" t="s">
        <v>29</v>
      </c>
      <c r="H2032" s="78"/>
      <c r="I2032" s="36">
        <f>SUM(I2018:I2031)</f>
        <v>60</v>
      </c>
      <c r="J2032" s="37" t="s">
        <v>30</v>
      </c>
    </row>
    <row r="2033" spans="1:10" ht="23.25" customHeight="1" x14ac:dyDescent="0.25">
      <c r="A2033" s="82" t="s">
        <v>60</v>
      </c>
      <c r="B2033" s="83"/>
      <c r="C2033" s="83"/>
      <c r="D2033" s="83"/>
      <c r="E2033" s="83"/>
      <c r="F2033" s="83"/>
      <c r="G2033" s="83"/>
      <c r="H2033" s="78"/>
      <c r="I2033" s="38">
        <f>I2032/18</f>
        <v>3.3333333333333335</v>
      </c>
      <c r="J2033" s="39" t="s">
        <v>31</v>
      </c>
    </row>
    <row r="2034" spans="1:10" ht="23.25" customHeight="1" x14ac:dyDescent="0.25">
      <c r="A2034" s="74" t="s">
        <v>80</v>
      </c>
      <c r="B2034" s="75"/>
      <c r="C2034" s="75"/>
      <c r="D2034" s="75"/>
      <c r="E2034" s="75"/>
      <c r="F2034" s="75"/>
      <c r="G2034" s="75"/>
      <c r="H2034" s="76"/>
      <c r="I2034" s="38"/>
      <c r="J2034" s="39" t="s">
        <v>31</v>
      </c>
    </row>
    <row r="2035" spans="1:10" x14ac:dyDescent="0.25">
      <c r="A2035" s="84"/>
      <c r="B2035" s="85"/>
      <c r="C2035" s="85"/>
      <c r="D2035" s="85"/>
      <c r="E2035" s="85"/>
      <c r="F2035" s="85"/>
      <c r="G2035" s="85"/>
      <c r="H2035" s="85"/>
      <c r="I2035" s="85"/>
      <c r="J2035" s="86"/>
    </row>
    <row r="2036" spans="1:10" x14ac:dyDescent="0.25">
      <c r="A2036" s="128" t="s">
        <v>14</v>
      </c>
      <c r="B2036" s="130" t="s">
        <v>81</v>
      </c>
      <c r="C2036" s="131"/>
      <c r="D2036" s="132"/>
      <c r="E2036" s="136" t="s">
        <v>82</v>
      </c>
      <c r="F2036" s="137" t="s">
        <v>17</v>
      </c>
      <c r="G2036" s="139" t="s">
        <v>83</v>
      </c>
      <c r="H2036" s="140"/>
      <c r="I2036" s="141"/>
      <c r="J2036" s="142"/>
    </row>
    <row r="2037" spans="1:10" ht="26.25" x14ac:dyDescent="0.25">
      <c r="A2037" s="129"/>
      <c r="B2037" s="133"/>
      <c r="C2037" s="134"/>
      <c r="D2037" s="135"/>
      <c r="E2037" s="136"/>
      <c r="F2037" s="138"/>
      <c r="G2037" s="40" t="s">
        <v>84</v>
      </c>
      <c r="H2037" s="40" t="s">
        <v>85</v>
      </c>
      <c r="I2037" s="40" t="s">
        <v>90</v>
      </c>
      <c r="J2037" s="143"/>
    </row>
    <row r="2038" spans="1:10" x14ac:dyDescent="0.25">
      <c r="A2038" s="63" t="s">
        <v>20</v>
      </c>
      <c r="B2038" s="145" t="s">
        <v>86</v>
      </c>
      <c r="C2038" s="146"/>
      <c r="D2038" s="147"/>
      <c r="E2038" s="31" t="s">
        <v>33</v>
      </c>
      <c r="F2038" s="41">
        <v>1</v>
      </c>
      <c r="G2038" s="32" t="s">
        <v>21</v>
      </c>
      <c r="H2038" s="42">
        <f>IF(G2038="A",4,IF(G2038="B",3,IF(G2038="C",2,"0.00")))</f>
        <v>4</v>
      </c>
      <c r="I2038" s="42">
        <f>F2038*H2038</f>
        <v>4</v>
      </c>
      <c r="J2038" s="143"/>
    </row>
    <row r="2039" spans="1:10" ht="15.75" thickBot="1" x14ac:dyDescent="0.3">
      <c r="A2039" s="64" t="s">
        <v>22</v>
      </c>
      <c r="B2039" s="148" t="s">
        <v>87</v>
      </c>
      <c r="C2039" s="149"/>
      <c r="D2039" s="150"/>
      <c r="E2039" s="52" t="s">
        <v>34</v>
      </c>
      <c r="F2039" s="43">
        <v>1</v>
      </c>
      <c r="G2039" s="44" t="s">
        <v>24</v>
      </c>
      <c r="H2039" s="45">
        <f>IF(G2039="A",4,IF(G2039="B",3,IF(G2039="C",2,"0.00")))</f>
        <v>3</v>
      </c>
      <c r="I2039" s="45">
        <f>F2039*H2039</f>
        <v>3</v>
      </c>
      <c r="J2039" s="144"/>
    </row>
    <row r="2040" spans="1:10" x14ac:dyDescent="0.25">
      <c r="A2040" s="65"/>
      <c r="B2040" s="47"/>
      <c r="C2040" s="47"/>
      <c r="D2040" s="47"/>
      <c r="E2040" s="48"/>
      <c r="F2040" s="46"/>
      <c r="G2040" s="49"/>
      <c r="H2040" s="50"/>
      <c r="I2040" s="50"/>
      <c r="J2040" s="46"/>
    </row>
    <row r="2041" spans="1:10" x14ac:dyDescent="0.25">
      <c r="A2041" s="66"/>
      <c r="B2041" s="16"/>
      <c r="C2041" s="16"/>
      <c r="D2041" s="16"/>
      <c r="E2041" s="16"/>
      <c r="F2041" s="16"/>
      <c r="G2041" s="16"/>
      <c r="H2041" s="16"/>
      <c r="I2041" s="16"/>
      <c r="J2041" s="16"/>
    </row>
    <row r="2042" spans="1:10" ht="15.75" x14ac:dyDescent="0.25">
      <c r="A2042" s="67"/>
      <c r="B2042" s="18"/>
      <c r="C2042" s="18"/>
      <c r="D2042" s="1"/>
      <c r="E2042" s="17"/>
      <c r="F2042" s="79" t="s">
        <v>35</v>
      </c>
      <c r="G2042" s="79"/>
      <c r="H2042" s="79"/>
      <c r="I2042" s="79"/>
      <c r="J2042" s="79"/>
    </row>
    <row r="2043" spans="1:10" ht="15.75" x14ac:dyDescent="0.25">
      <c r="A2043" s="79" t="s">
        <v>36</v>
      </c>
      <c r="B2043" s="79"/>
      <c r="C2043" s="79"/>
      <c r="D2043" s="1"/>
      <c r="E2043" s="17"/>
      <c r="F2043" s="79" t="s">
        <v>36</v>
      </c>
      <c r="G2043" s="79"/>
      <c r="H2043" s="79"/>
      <c r="I2043" s="79"/>
      <c r="J2043" s="79"/>
    </row>
    <row r="2044" spans="1:10" ht="15.75" x14ac:dyDescent="0.25">
      <c r="A2044" s="79" t="s">
        <v>37</v>
      </c>
      <c r="B2044" s="79"/>
      <c r="C2044" s="79"/>
      <c r="D2044" s="1"/>
      <c r="E2044" s="17"/>
      <c r="F2044" s="79" t="s">
        <v>38</v>
      </c>
      <c r="G2044" s="79"/>
      <c r="H2044" s="79"/>
      <c r="I2044" s="79"/>
      <c r="J2044" s="79"/>
    </row>
    <row r="2045" spans="1:10" ht="15.75" x14ac:dyDescent="0.25">
      <c r="B2045" s="18"/>
      <c r="C2045" s="18"/>
      <c r="D2045" s="1"/>
      <c r="E2045" s="18"/>
      <c r="F2045" s="1"/>
      <c r="G2045" s="18"/>
      <c r="H2045" s="18"/>
      <c r="I2045" s="18"/>
      <c r="J2045" s="1"/>
    </row>
    <row r="2046" spans="1:10" ht="15.75" x14ac:dyDescent="0.25">
      <c r="B2046" s="18"/>
      <c r="C2046" s="18"/>
      <c r="D2046" s="1"/>
      <c r="E2046" s="18"/>
      <c r="F2046" s="1"/>
      <c r="G2046" s="18"/>
      <c r="H2046" s="18"/>
      <c r="I2046" s="18"/>
      <c r="J2046" s="1"/>
    </row>
    <row r="2047" spans="1:10" ht="15.75" x14ac:dyDescent="0.25">
      <c r="B2047" s="18"/>
      <c r="C2047" s="18"/>
      <c r="D2047" s="1"/>
      <c r="E2047" s="18"/>
      <c r="F2047" s="1"/>
      <c r="G2047" s="18"/>
      <c r="H2047" s="18"/>
      <c r="I2047" s="18"/>
      <c r="J2047" s="1"/>
    </row>
    <row r="2048" spans="1:10" ht="15.75" x14ac:dyDescent="0.25">
      <c r="A2048" s="126" t="s">
        <v>39</v>
      </c>
      <c r="B2048" s="126"/>
      <c r="C2048" s="126"/>
      <c r="D2048" s="19"/>
      <c r="E2048" s="20"/>
      <c r="F2048" s="127" t="s">
        <v>40</v>
      </c>
      <c r="G2048" s="127"/>
      <c r="H2048" s="127"/>
      <c r="I2048" s="127"/>
      <c r="J2048" s="127"/>
    </row>
    <row r="2049" spans="1:10" ht="15.75" x14ac:dyDescent="0.25">
      <c r="A2049" s="80" t="s">
        <v>41</v>
      </c>
      <c r="B2049" s="80"/>
      <c r="C2049" s="80"/>
      <c r="D2049" s="19"/>
      <c r="E2049" s="20"/>
      <c r="F2049" s="81" t="s">
        <v>42</v>
      </c>
      <c r="G2049" s="81"/>
      <c r="H2049" s="81"/>
      <c r="I2049" s="81"/>
      <c r="J2049" s="81"/>
    </row>
  </sheetData>
  <mergeCells count="2046">
    <mergeCell ref="A49:C49"/>
    <mergeCell ref="F49:J49"/>
    <mergeCell ref="A34:H34"/>
    <mergeCell ref="A35:J35"/>
    <mergeCell ref="J36:J39"/>
    <mergeCell ref="B38:D38"/>
    <mergeCell ref="B39:D39"/>
    <mergeCell ref="F42:J42"/>
    <mergeCell ref="A43:C43"/>
    <mergeCell ref="F43:J43"/>
    <mergeCell ref="A36:A37"/>
    <mergeCell ref="B36:D37"/>
    <mergeCell ref="E36:E37"/>
    <mergeCell ref="F36:F37"/>
    <mergeCell ref="G36:I36"/>
    <mergeCell ref="A44:C44"/>
    <mergeCell ref="F44:J44"/>
    <mergeCell ref="A48:C48"/>
    <mergeCell ref="F48:J48"/>
    <mergeCell ref="B2:J2"/>
    <mergeCell ref="B3:J3"/>
    <mergeCell ref="B4:J4"/>
    <mergeCell ref="B5:J5"/>
    <mergeCell ref="A7:J7"/>
    <mergeCell ref="B20:D20"/>
    <mergeCell ref="E11:F11"/>
    <mergeCell ref="A16:A18"/>
    <mergeCell ref="B16:D18"/>
    <mergeCell ref="E16:E18"/>
    <mergeCell ref="F16:F18"/>
    <mergeCell ref="J16:J18"/>
    <mergeCell ref="G17:G18"/>
    <mergeCell ref="H17:H18"/>
    <mergeCell ref="I17:I18"/>
    <mergeCell ref="B19:D19"/>
    <mergeCell ref="G16:I16"/>
    <mergeCell ref="A62:J62"/>
    <mergeCell ref="E65:F65"/>
    <mergeCell ref="A70:A72"/>
    <mergeCell ref="B70:D72"/>
    <mergeCell ref="E70:E72"/>
    <mergeCell ref="F70:F72"/>
    <mergeCell ref="G70:I70"/>
    <mergeCell ref="J70:J72"/>
    <mergeCell ref="G71:G72"/>
    <mergeCell ref="H71:H72"/>
    <mergeCell ref="I71:I72"/>
    <mergeCell ref="B56:J56"/>
    <mergeCell ref="B57:J57"/>
    <mergeCell ref="B58:J58"/>
    <mergeCell ref="B59:J59"/>
    <mergeCell ref="A61:J61"/>
    <mergeCell ref="A8:J8"/>
    <mergeCell ref="B27:D27"/>
    <mergeCell ref="B31:D31"/>
    <mergeCell ref="J20:J21"/>
    <mergeCell ref="B23:D23"/>
    <mergeCell ref="B24:D24"/>
    <mergeCell ref="B25:D25"/>
    <mergeCell ref="B26:D26"/>
    <mergeCell ref="B21:D21"/>
    <mergeCell ref="B22:D22"/>
    <mergeCell ref="B28:D28"/>
    <mergeCell ref="B29:D29"/>
    <mergeCell ref="B30:D30"/>
    <mergeCell ref="A32:E32"/>
    <mergeCell ref="G32:H32"/>
    <mergeCell ref="A33:H33"/>
    <mergeCell ref="B73:D73"/>
    <mergeCell ref="B74:D74"/>
    <mergeCell ref="J74:J75"/>
    <mergeCell ref="B75:D75"/>
    <mergeCell ref="B76:D76"/>
    <mergeCell ref="A86:E86"/>
    <mergeCell ref="G86:H86"/>
    <mergeCell ref="A87:H87"/>
    <mergeCell ref="A89:J89"/>
    <mergeCell ref="A90:A91"/>
    <mergeCell ref="B90:D91"/>
    <mergeCell ref="E90:E91"/>
    <mergeCell ref="F90:F91"/>
    <mergeCell ref="G90:I90"/>
    <mergeCell ref="J90:J93"/>
    <mergeCell ref="B92:D92"/>
    <mergeCell ref="F96:J96"/>
    <mergeCell ref="F124:F126"/>
    <mergeCell ref="B111:J111"/>
    <mergeCell ref="B112:J112"/>
    <mergeCell ref="B113:J113"/>
    <mergeCell ref="A115:J115"/>
    <mergeCell ref="A116:J116"/>
    <mergeCell ref="B110:J110"/>
    <mergeCell ref="F98:J98"/>
    <mergeCell ref="B93:D93"/>
    <mergeCell ref="A88:H88"/>
    <mergeCell ref="B82:D82"/>
    <mergeCell ref="B83:D83"/>
    <mergeCell ref="B84:D84"/>
    <mergeCell ref="B85:D85"/>
    <mergeCell ref="B77:D77"/>
    <mergeCell ref="B78:D78"/>
    <mergeCell ref="B79:D79"/>
    <mergeCell ref="B80:D80"/>
    <mergeCell ref="B81:D81"/>
    <mergeCell ref="A97:C97"/>
    <mergeCell ref="A102:C102"/>
    <mergeCell ref="F102:J102"/>
    <mergeCell ref="E173:F173"/>
    <mergeCell ref="A178:A180"/>
    <mergeCell ref="B178:D180"/>
    <mergeCell ref="E178:E180"/>
    <mergeCell ref="F178:F180"/>
    <mergeCell ref="B165:J165"/>
    <mergeCell ref="B166:J166"/>
    <mergeCell ref="B167:J167"/>
    <mergeCell ref="A169:J169"/>
    <mergeCell ref="A170:J170"/>
    <mergeCell ref="B164:J164"/>
    <mergeCell ref="F152:J152"/>
    <mergeCell ref="A144:A145"/>
    <mergeCell ref="B144:D145"/>
    <mergeCell ref="E144:E145"/>
    <mergeCell ref="F144:F145"/>
    <mergeCell ref="G144:I144"/>
    <mergeCell ref="J144:J147"/>
    <mergeCell ref="B146:D146"/>
    <mergeCell ref="A156:C156"/>
    <mergeCell ref="F156:J156"/>
    <mergeCell ref="A157:C157"/>
    <mergeCell ref="F157:J157"/>
    <mergeCell ref="B147:D147"/>
    <mergeCell ref="F150:J150"/>
    <mergeCell ref="A151:C151"/>
    <mergeCell ref="F151:J151"/>
    <mergeCell ref="A152:C152"/>
    <mergeCell ref="B190:D190"/>
    <mergeCell ref="B191:D191"/>
    <mergeCell ref="B192:D192"/>
    <mergeCell ref="B193:D193"/>
    <mergeCell ref="B194:D194"/>
    <mergeCell ref="B185:D185"/>
    <mergeCell ref="B186:D186"/>
    <mergeCell ref="B187:D187"/>
    <mergeCell ref="B188:D188"/>
    <mergeCell ref="B189:D189"/>
    <mergeCell ref="B181:D181"/>
    <mergeCell ref="B182:D182"/>
    <mergeCell ref="J182:J183"/>
    <mergeCell ref="B183:D183"/>
    <mergeCell ref="B184:D184"/>
    <mergeCell ref="G178:I178"/>
    <mergeCell ref="J178:J180"/>
    <mergeCell ref="G179:G180"/>
    <mergeCell ref="H179:H180"/>
    <mergeCell ref="I179:I180"/>
    <mergeCell ref="F206:J206"/>
    <mergeCell ref="A207:C207"/>
    <mergeCell ref="F207:J207"/>
    <mergeCell ref="A208:C208"/>
    <mergeCell ref="F208:J208"/>
    <mergeCell ref="A199:J199"/>
    <mergeCell ref="A200:A201"/>
    <mergeCell ref="B200:D201"/>
    <mergeCell ref="E200:E201"/>
    <mergeCell ref="F200:F201"/>
    <mergeCell ref="G200:I200"/>
    <mergeCell ref="J200:J203"/>
    <mergeCell ref="B202:D202"/>
    <mergeCell ref="B203:D203"/>
    <mergeCell ref="B195:D195"/>
    <mergeCell ref="A196:E196"/>
    <mergeCell ref="G196:H196"/>
    <mergeCell ref="A197:H197"/>
    <mergeCell ref="A198:H198"/>
    <mergeCell ref="B273:J273"/>
    <mergeCell ref="B274:J274"/>
    <mergeCell ref="B275:J275"/>
    <mergeCell ref="A277:J277"/>
    <mergeCell ref="A278:J278"/>
    <mergeCell ref="A212:C212"/>
    <mergeCell ref="F212:J212"/>
    <mergeCell ref="A213:C213"/>
    <mergeCell ref="F213:J213"/>
    <mergeCell ref="J232:J234"/>
    <mergeCell ref="G233:G234"/>
    <mergeCell ref="H233:H234"/>
    <mergeCell ref="I233:I234"/>
    <mergeCell ref="B235:D235"/>
    <mergeCell ref="B236:D236"/>
    <mergeCell ref="J236:J237"/>
    <mergeCell ref="B237:D237"/>
    <mergeCell ref="B238:D238"/>
    <mergeCell ref="B239:D239"/>
    <mergeCell ref="B240:D240"/>
    <mergeCell ref="B246:D246"/>
    <mergeCell ref="B247:D247"/>
    <mergeCell ref="B248:D248"/>
    <mergeCell ref="B249:D249"/>
    <mergeCell ref="A250:E250"/>
    <mergeCell ref="B241:D241"/>
    <mergeCell ref="B242:D242"/>
    <mergeCell ref="B243:D243"/>
    <mergeCell ref="B244:D244"/>
    <mergeCell ref="B245:D245"/>
    <mergeCell ref="G250:H250"/>
    <mergeCell ref="A251:H251"/>
    <mergeCell ref="B293:D293"/>
    <mergeCell ref="B294:D294"/>
    <mergeCell ref="B295:D295"/>
    <mergeCell ref="B296:D296"/>
    <mergeCell ref="B297:D297"/>
    <mergeCell ref="B289:D289"/>
    <mergeCell ref="B290:D290"/>
    <mergeCell ref="J290:J291"/>
    <mergeCell ref="B291:D291"/>
    <mergeCell ref="B292:D292"/>
    <mergeCell ref="G286:I286"/>
    <mergeCell ref="J286:J288"/>
    <mergeCell ref="G287:G288"/>
    <mergeCell ref="H287:H288"/>
    <mergeCell ref="I287:I288"/>
    <mergeCell ref="E281:F281"/>
    <mergeCell ref="A286:A288"/>
    <mergeCell ref="B286:D288"/>
    <mergeCell ref="E286:E288"/>
    <mergeCell ref="F286:F288"/>
    <mergeCell ref="A307:J307"/>
    <mergeCell ref="A308:A309"/>
    <mergeCell ref="B308:D309"/>
    <mergeCell ref="E308:E309"/>
    <mergeCell ref="F308:F309"/>
    <mergeCell ref="G308:I308"/>
    <mergeCell ref="J308:J311"/>
    <mergeCell ref="B310:D310"/>
    <mergeCell ref="B311:D311"/>
    <mergeCell ref="B303:D303"/>
    <mergeCell ref="A304:E304"/>
    <mergeCell ref="G304:H304"/>
    <mergeCell ref="A305:H305"/>
    <mergeCell ref="A306:H306"/>
    <mergeCell ref="B298:D298"/>
    <mergeCell ref="B299:D299"/>
    <mergeCell ref="B300:D300"/>
    <mergeCell ref="B301:D301"/>
    <mergeCell ref="B302:D302"/>
    <mergeCell ref="E335:F335"/>
    <mergeCell ref="A340:A342"/>
    <mergeCell ref="B340:D342"/>
    <mergeCell ref="E340:E342"/>
    <mergeCell ref="F340:F342"/>
    <mergeCell ref="B327:J327"/>
    <mergeCell ref="B328:J328"/>
    <mergeCell ref="B329:J329"/>
    <mergeCell ref="A331:J331"/>
    <mergeCell ref="A332:J332"/>
    <mergeCell ref="A320:C320"/>
    <mergeCell ref="F320:J320"/>
    <mergeCell ref="A321:C321"/>
    <mergeCell ref="F321:J321"/>
    <mergeCell ref="F314:J314"/>
    <mergeCell ref="A315:C315"/>
    <mergeCell ref="F315:J315"/>
    <mergeCell ref="A316:C316"/>
    <mergeCell ref="F316:J316"/>
    <mergeCell ref="B355:D355"/>
    <mergeCell ref="B356:D356"/>
    <mergeCell ref="B347:D347"/>
    <mergeCell ref="B348:D348"/>
    <mergeCell ref="B349:D349"/>
    <mergeCell ref="B350:D350"/>
    <mergeCell ref="B351:D351"/>
    <mergeCell ref="B343:D343"/>
    <mergeCell ref="B344:D344"/>
    <mergeCell ref="J344:J345"/>
    <mergeCell ref="B345:D345"/>
    <mergeCell ref="B346:D346"/>
    <mergeCell ref="G340:I340"/>
    <mergeCell ref="J340:J342"/>
    <mergeCell ref="G341:G342"/>
    <mergeCell ref="H341:H342"/>
    <mergeCell ref="I341:I342"/>
    <mergeCell ref="B218:J218"/>
    <mergeCell ref="B219:J219"/>
    <mergeCell ref="B220:J220"/>
    <mergeCell ref="B221:J221"/>
    <mergeCell ref="A223:J223"/>
    <mergeCell ref="A224:J224"/>
    <mergeCell ref="E227:F227"/>
    <mergeCell ref="A232:A234"/>
    <mergeCell ref="B232:D234"/>
    <mergeCell ref="E232:E234"/>
    <mergeCell ref="F232:F234"/>
    <mergeCell ref="G232:I232"/>
    <mergeCell ref="F368:J368"/>
    <mergeCell ref="A369:C369"/>
    <mergeCell ref="F369:J369"/>
    <mergeCell ref="A370:C370"/>
    <mergeCell ref="F370:J370"/>
    <mergeCell ref="A361:J361"/>
    <mergeCell ref="A266:C266"/>
    <mergeCell ref="F266:J266"/>
    <mergeCell ref="A267:C267"/>
    <mergeCell ref="F267:J267"/>
    <mergeCell ref="B272:J272"/>
    <mergeCell ref="F260:J260"/>
    <mergeCell ref="A261:C261"/>
    <mergeCell ref="F261:J261"/>
    <mergeCell ref="A262:C262"/>
    <mergeCell ref="F262:J262"/>
    <mergeCell ref="A360:H360"/>
    <mergeCell ref="B352:D352"/>
    <mergeCell ref="B353:D353"/>
    <mergeCell ref="B354:D354"/>
    <mergeCell ref="A252:H252"/>
    <mergeCell ref="A253:J253"/>
    <mergeCell ref="A254:A255"/>
    <mergeCell ref="B254:D255"/>
    <mergeCell ref="E254:E255"/>
    <mergeCell ref="F254:F255"/>
    <mergeCell ref="G254:I254"/>
    <mergeCell ref="J254:J257"/>
    <mergeCell ref="B256:D256"/>
    <mergeCell ref="B257:D257"/>
    <mergeCell ref="J398:J399"/>
    <mergeCell ref="B399:D399"/>
    <mergeCell ref="B400:D400"/>
    <mergeCell ref="A385:J385"/>
    <mergeCell ref="A386:J386"/>
    <mergeCell ref="E389:F389"/>
    <mergeCell ref="A394:A396"/>
    <mergeCell ref="B394:D396"/>
    <mergeCell ref="E394:E396"/>
    <mergeCell ref="F394:F396"/>
    <mergeCell ref="G394:I394"/>
    <mergeCell ref="J394:J396"/>
    <mergeCell ref="G395:G396"/>
    <mergeCell ref="H395:H396"/>
    <mergeCell ref="I395:I396"/>
    <mergeCell ref="B326:J326"/>
    <mergeCell ref="B380:J380"/>
    <mergeCell ref="B381:J381"/>
    <mergeCell ref="B382:J382"/>
    <mergeCell ref="B383:J383"/>
    <mergeCell ref="A362:A363"/>
    <mergeCell ref="B362:D363"/>
    <mergeCell ref="E362:E363"/>
    <mergeCell ref="F362:F363"/>
    <mergeCell ref="G362:I362"/>
    <mergeCell ref="J362:J365"/>
    <mergeCell ref="B364:D364"/>
    <mergeCell ref="B365:D365"/>
    <mergeCell ref="B357:D357"/>
    <mergeCell ref="A358:E358"/>
    <mergeCell ref="G358:H358"/>
    <mergeCell ref="A359:H359"/>
    <mergeCell ref="B411:D411"/>
    <mergeCell ref="A412:E412"/>
    <mergeCell ref="G412:H412"/>
    <mergeCell ref="A413:H413"/>
    <mergeCell ref="A414:H414"/>
    <mergeCell ref="B406:D406"/>
    <mergeCell ref="B407:D407"/>
    <mergeCell ref="B408:D408"/>
    <mergeCell ref="B409:D409"/>
    <mergeCell ref="B410:D410"/>
    <mergeCell ref="B401:D401"/>
    <mergeCell ref="B402:D402"/>
    <mergeCell ref="B403:D403"/>
    <mergeCell ref="B404:D404"/>
    <mergeCell ref="B405:D405"/>
    <mergeCell ref="B397:D397"/>
    <mergeCell ref="B398:D398"/>
    <mergeCell ref="A374:C374"/>
    <mergeCell ref="F374:J374"/>
    <mergeCell ref="A375:C375"/>
    <mergeCell ref="F375:J375"/>
    <mergeCell ref="A428:C428"/>
    <mergeCell ref="F428:J428"/>
    <mergeCell ref="A429:C429"/>
    <mergeCell ref="F429:J429"/>
    <mergeCell ref="B434:J434"/>
    <mergeCell ref="F422:J422"/>
    <mergeCell ref="A423:C423"/>
    <mergeCell ref="F423:J423"/>
    <mergeCell ref="A424:C424"/>
    <mergeCell ref="F424:J424"/>
    <mergeCell ref="A415:J415"/>
    <mergeCell ref="A416:A417"/>
    <mergeCell ref="B416:D417"/>
    <mergeCell ref="E416:E417"/>
    <mergeCell ref="F416:F417"/>
    <mergeCell ref="G416:I416"/>
    <mergeCell ref="J416:J419"/>
    <mergeCell ref="B418:D418"/>
    <mergeCell ref="B419:D419"/>
    <mergeCell ref="J452:J453"/>
    <mergeCell ref="B453:D453"/>
    <mergeCell ref="B454:D454"/>
    <mergeCell ref="G448:I448"/>
    <mergeCell ref="J448:J450"/>
    <mergeCell ref="G449:G450"/>
    <mergeCell ref="H449:H450"/>
    <mergeCell ref="I449:I450"/>
    <mergeCell ref="E443:F443"/>
    <mergeCell ref="A448:A450"/>
    <mergeCell ref="B448:D450"/>
    <mergeCell ref="E448:E450"/>
    <mergeCell ref="F448:F450"/>
    <mergeCell ref="B435:J435"/>
    <mergeCell ref="B436:J436"/>
    <mergeCell ref="B437:J437"/>
    <mergeCell ref="A439:J439"/>
    <mergeCell ref="A440:J440"/>
    <mergeCell ref="B465:D465"/>
    <mergeCell ref="A466:E466"/>
    <mergeCell ref="G466:H466"/>
    <mergeCell ref="A467:H467"/>
    <mergeCell ref="A468:H468"/>
    <mergeCell ref="B460:D460"/>
    <mergeCell ref="B461:D461"/>
    <mergeCell ref="B462:D462"/>
    <mergeCell ref="B463:D463"/>
    <mergeCell ref="B464:D464"/>
    <mergeCell ref="B455:D455"/>
    <mergeCell ref="B456:D456"/>
    <mergeCell ref="B457:D457"/>
    <mergeCell ref="B458:D458"/>
    <mergeCell ref="B459:D459"/>
    <mergeCell ref="B451:D451"/>
    <mergeCell ref="B452:D452"/>
    <mergeCell ref="A482:C482"/>
    <mergeCell ref="F482:J482"/>
    <mergeCell ref="A483:C483"/>
    <mergeCell ref="F483:J483"/>
    <mergeCell ref="B488:J488"/>
    <mergeCell ref="F476:J476"/>
    <mergeCell ref="A477:C477"/>
    <mergeCell ref="F477:J477"/>
    <mergeCell ref="A478:C478"/>
    <mergeCell ref="F478:J478"/>
    <mergeCell ref="A469:J469"/>
    <mergeCell ref="A470:A471"/>
    <mergeCell ref="B470:D471"/>
    <mergeCell ref="E470:E471"/>
    <mergeCell ref="F470:F471"/>
    <mergeCell ref="G470:I470"/>
    <mergeCell ref="J470:J473"/>
    <mergeCell ref="B472:D472"/>
    <mergeCell ref="B473:D473"/>
    <mergeCell ref="J506:J507"/>
    <mergeCell ref="B507:D507"/>
    <mergeCell ref="B508:D508"/>
    <mergeCell ref="G502:I502"/>
    <mergeCell ref="J502:J504"/>
    <mergeCell ref="G503:G504"/>
    <mergeCell ref="H503:H504"/>
    <mergeCell ref="I503:I504"/>
    <mergeCell ref="E497:F497"/>
    <mergeCell ref="A502:A504"/>
    <mergeCell ref="B502:D504"/>
    <mergeCell ref="E502:E504"/>
    <mergeCell ref="F502:F504"/>
    <mergeCell ref="B489:J489"/>
    <mergeCell ref="B490:J490"/>
    <mergeCell ref="B491:J491"/>
    <mergeCell ref="A493:J493"/>
    <mergeCell ref="A494:J494"/>
    <mergeCell ref="B519:D519"/>
    <mergeCell ref="A520:E520"/>
    <mergeCell ref="G520:H520"/>
    <mergeCell ref="A521:H521"/>
    <mergeCell ref="A522:H522"/>
    <mergeCell ref="B514:D514"/>
    <mergeCell ref="B515:D515"/>
    <mergeCell ref="B516:D516"/>
    <mergeCell ref="B517:D517"/>
    <mergeCell ref="B518:D518"/>
    <mergeCell ref="B509:D509"/>
    <mergeCell ref="B510:D510"/>
    <mergeCell ref="B511:D511"/>
    <mergeCell ref="B512:D512"/>
    <mergeCell ref="B513:D513"/>
    <mergeCell ref="B505:D505"/>
    <mergeCell ref="B506:D506"/>
    <mergeCell ref="A536:C536"/>
    <mergeCell ref="F536:J536"/>
    <mergeCell ref="A537:C537"/>
    <mergeCell ref="F537:J537"/>
    <mergeCell ref="B542:J542"/>
    <mergeCell ref="F530:J530"/>
    <mergeCell ref="A531:C531"/>
    <mergeCell ref="F531:J531"/>
    <mergeCell ref="A532:C532"/>
    <mergeCell ref="F532:J532"/>
    <mergeCell ref="A523:J523"/>
    <mergeCell ref="A524:A525"/>
    <mergeCell ref="B524:D525"/>
    <mergeCell ref="E524:E525"/>
    <mergeCell ref="F524:F525"/>
    <mergeCell ref="G524:I524"/>
    <mergeCell ref="J524:J527"/>
    <mergeCell ref="B526:D526"/>
    <mergeCell ref="B527:D527"/>
    <mergeCell ref="J560:J561"/>
    <mergeCell ref="B561:D561"/>
    <mergeCell ref="B562:D562"/>
    <mergeCell ref="G556:I556"/>
    <mergeCell ref="J556:J558"/>
    <mergeCell ref="G557:G558"/>
    <mergeCell ref="H557:H558"/>
    <mergeCell ref="I557:I558"/>
    <mergeCell ref="E551:F551"/>
    <mergeCell ref="A556:A558"/>
    <mergeCell ref="B556:D558"/>
    <mergeCell ref="E556:E558"/>
    <mergeCell ref="F556:F558"/>
    <mergeCell ref="B543:J543"/>
    <mergeCell ref="B544:J544"/>
    <mergeCell ref="B545:J545"/>
    <mergeCell ref="A547:J547"/>
    <mergeCell ref="A548:J548"/>
    <mergeCell ref="B573:D573"/>
    <mergeCell ref="A574:E574"/>
    <mergeCell ref="G574:H574"/>
    <mergeCell ref="A575:H575"/>
    <mergeCell ref="A576:H576"/>
    <mergeCell ref="B568:D568"/>
    <mergeCell ref="B569:D569"/>
    <mergeCell ref="B570:D570"/>
    <mergeCell ref="B571:D571"/>
    <mergeCell ref="B572:D572"/>
    <mergeCell ref="B563:D563"/>
    <mergeCell ref="B564:D564"/>
    <mergeCell ref="B565:D565"/>
    <mergeCell ref="B566:D566"/>
    <mergeCell ref="B567:D567"/>
    <mergeCell ref="B559:D559"/>
    <mergeCell ref="B560:D560"/>
    <mergeCell ref="A590:C590"/>
    <mergeCell ref="F590:J590"/>
    <mergeCell ref="A591:C591"/>
    <mergeCell ref="F591:J591"/>
    <mergeCell ref="B596:J596"/>
    <mergeCell ref="F584:J584"/>
    <mergeCell ref="A585:C585"/>
    <mergeCell ref="F585:J585"/>
    <mergeCell ref="A586:C586"/>
    <mergeCell ref="F586:J586"/>
    <mergeCell ref="A577:J577"/>
    <mergeCell ref="A578:A579"/>
    <mergeCell ref="B578:D579"/>
    <mergeCell ref="E578:E579"/>
    <mergeCell ref="F578:F579"/>
    <mergeCell ref="G578:I578"/>
    <mergeCell ref="J578:J581"/>
    <mergeCell ref="B580:D580"/>
    <mergeCell ref="B581:D581"/>
    <mergeCell ref="J614:J615"/>
    <mergeCell ref="B615:D615"/>
    <mergeCell ref="B616:D616"/>
    <mergeCell ref="G610:I610"/>
    <mergeCell ref="J610:J612"/>
    <mergeCell ref="G611:G612"/>
    <mergeCell ref="H611:H612"/>
    <mergeCell ref="I611:I612"/>
    <mergeCell ref="E605:F605"/>
    <mergeCell ref="A610:A612"/>
    <mergeCell ref="B610:D612"/>
    <mergeCell ref="E610:E612"/>
    <mergeCell ref="F610:F612"/>
    <mergeCell ref="B597:J597"/>
    <mergeCell ref="B598:J598"/>
    <mergeCell ref="B599:J599"/>
    <mergeCell ref="A601:J601"/>
    <mergeCell ref="A602:J602"/>
    <mergeCell ref="B627:D627"/>
    <mergeCell ref="A628:E628"/>
    <mergeCell ref="G628:H628"/>
    <mergeCell ref="A629:H629"/>
    <mergeCell ref="A630:H630"/>
    <mergeCell ref="B622:D622"/>
    <mergeCell ref="B623:D623"/>
    <mergeCell ref="B624:D624"/>
    <mergeCell ref="B625:D625"/>
    <mergeCell ref="B626:D626"/>
    <mergeCell ref="B617:D617"/>
    <mergeCell ref="B618:D618"/>
    <mergeCell ref="B619:D619"/>
    <mergeCell ref="B620:D620"/>
    <mergeCell ref="B621:D621"/>
    <mergeCell ref="B613:D613"/>
    <mergeCell ref="B614:D614"/>
    <mergeCell ref="A644:C644"/>
    <mergeCell ref="F644:J644"/>
    <mergeCell ref="A645:C645"/>
    <mergeCell ref="F645:J645"/>
    <mergeCell ref="B650:J650"/>
    <mergeCell ref="F638:J638"/>
    <mergeCell ref="A639:C639"/>
    <mergeCell ref="F639:J639"/>
    <mergeCell ref="A640:C640"/>
    <mergeCell ref="F640:J640"/>
    <mergeCell ref="A631:J631"/>
    <mergeCell ref="A632:A633"/>
    <mergeCell ref="B632:D633"/>
    <mergeCell ref="E632:E633"/>
    <mergeCell ref="F632:F633"/>
    <mergeCell ref="G632:I632"/>
    <mergeCell ref="J632:J635"/>
    <mergeCell ref="B634:D634"/>
    <mergeCell ref="B635:D635"/>
    <mergeCell ref="J668:J669"/>
    <mergeCell ref="B669:D669"/>
    <mergeCell ref="B670:D670"/>
    <mergeCell ref="G664:I664"/>
    <mergeCell ref="J664:J666"/>
    <mergeCell ref="G665:G666"/>
    <mergeCell ref="H665:H666"/>
    <mergeCell ref="I665:I666"/>
    <mergeCell ref="E659:F659"/>
    <mergeCell ref="A664:A666"/>
    <mergeCell ref="B664:D666"/>
    <mergeCell ref="E664:E666"/>
    <mergeCell ref="F664:F666"/>
    <mergeCell ref="B651:J651"/>
    <mergeCell ref="B652:J652"/>
    <mergeCell ref="B653:J653"/>
    <mergeCell ref="A655:J655"/>
    <mergeCell ref="A656:J656"/>
    <mergeCell ref="B681:D681"/>
    <mergeCell ref="A682:E682"/>
    <mergeCell ref="G682:H682"/>
    <mergeCell ref="A683:H683"/>
    <mergeCell ref="A684:H684"/>
    <mergeCell ref="B676:D676"/>
    <mergeCell ref="B677:D677"/>
    <mergeCell ref="B678:D678"/>
    <mergeCell ref="B679:D679"/>
    <mergeCell ref="B680:D680"/>
    <mergeCell ref="B671:D671"/>
    <mergeCell ref="B672:D672"/>
    <mergeCell ref="B673:D673"/>
    <mergeCell ref="B674:D674"/>
    <mergeCell ref="B675:D675"/>
    <mergeCell ref="B667:D667"/>
    <mergeCell ref="B668:D668"/>
    <mergeCell ref="A698:C698"/>
    <mergeCell ref="F698:J698"/>
    <mergeCell ref="A699:C699"/>
    <mergeCell ref="F699:J699"/>
    <mergeCell ref="B704:J704"/>
    <mergeCell ref="F692:J692"/>
    <mergeCell ref="A693:C693"/>
    <mergeCell ref="F693:J693"/>
    <mergeCell ref="A694:C694"/>
    <mergeCell ref="F694:J694"/>
    <mergeCell ref="A685:J685"/>
    <mergeCell ref="A686:A687"/>
    <mergeCell ref="B686:D687"/>
    <mergeCell ref="E686:E687"/>
    <mergeCell ref="F686:F687"/>
    <mergeCell ref="G686:I686"/>
    <mergeCell ref="J686:J689"/>
    <mergeCell ref="B688:D688"/>
    <mergeCell ref="B689:D689"/>
    <mergeCell ref="J722:J723"/>
    <mergeCell ref="B723:D723"/>
    <mergeCell ref="B724:D724"/>
    <mergeCell ref="G718:I718"/>
    <mergeCell ref="J718:J720"/>
    <mergeCell ref="G719:G720"/>
    <mergeCell ref="H719:H720"/>
    <mergeCell ref="I719:I720"/>
    <mergeCell ref="E713:F713"/>
    <mergeCell ref="A718:A720"/>
    <mergeCell ref="B718:D720"/>
    <mergeCell ref="E718:E720"/>
    <mergeCell ref="F718:F720"/>
    <mergeCell ref="B705:J705"/>
    <mergeCell ref="B706:J706"/>
    <mergeCell ref="B707:J707"/>
    <mergeCell ref="A709:J709"/>
    <mergeCell ref="A710:J710"/>
    <mergeCell ref="B735:D735"/>
    <mergeCell ref="A736:E736"/>
    <mergeCell ref="G736:H736"/>
    <mergeCell ref="A737:H737"/>
    <mergeCell ref="A738:H738"/>
    <mergeCell ref="B730:D730"/>
    <mergeCell ref="B731:D731"/>
    <mergeCell ref="B732:D732"/>
    <mergeCell ref="B733:D733"/>
    <mergeCell ref="B734:D734"/>
    <mergeCell ref="B725:D725"/>
    <mergeCell ref="B726:D726"/>
    <mergeCell ref="B727:D727"/>
    <mergeCell ref="B728:D728"/>
    <mergeCell ref="B729:D729"/>
    <mergeCell ref="B721:D721"/>
    <mergeCell ref="B722:D722"/>
    <mergeCell ref="A752:C752"/>
    <mergeCell ref="F752:J752"/>
    <mergeCell ref="A753:C753"/>
    <mergeCell ref="F753:J753"/>
    <mergeCell ref="B758:J758"/>
    <mergeCell ref="F746:J746"/>
    <mergeCell ref="A747:C747"/>
    <mergeCell ref="F747:J747"/>
    <mergeCell ref="A748:C748"/>
    <mergeCell ref="F748:J748"/>
    <mergeCell ref="A739:J739"/>
    <mergeCell ref="A740:A741"/>
    <mergeCell ref="B740:D741"/>
    <mergeCell ref="E740:E741"/>
    <mergeCell ref="F740:F741"/>
    <mergeCell ref="G740:I740"/>
    <mergeCell ref="J740:J743"/>
    <mergeCell ref="B742:D742"/>
    <mergeCell ref="B743:D743"/>
    <mergeCell ref="J776:J777"/>
    <mergeCell ref="B777:D777"/>
    <mergeCell ref="B778:D778"/>
    <mergeCell ref="G772:I772"/>
    <mergeCell ref="J772:J774"/>
    <mergeCell ref="G773:G774"/>
    <mergeCell ref="H773:H774"/>
    <mergeCell ref="I773:I774"/>
    <mergeCell ref="E767:F767"/>
    <mergeCell ref="A772:A774"/>
    <mergeCell ref="B772:D774"/>
    <mergeCell ref="E772:E774"/>
    <mergeCell ref="F772:F774"/>
    <mergeCell ref="B759:J759"/>
    <mergeCell ref="B760:J760"/>
    <mergeCell ref="B761:J761"/>
    <mergeCell ref="A763:J763"/>
    <mergeCell ref="A764:J764"/>
    <mergeCell ref="B789:D789"/>
    <mergeCell ref="A790:E790"/>
    <mergeCell ref="G790:H790"/>
    <mergeCell ref="A791:H791"/>
    <mergeCell ref="A792:H792"/>
    <mergeCell ref="B784:D784"/>
    <mergeCell ref="B785:D785"/>
    <mergeCell ref="B786:D786"/>
    <mergeCell ref="B787:D787"/>
    <mergeCell ref="B788:D788"/>
    <mergeCell ref="B779:D779"/>
    <mergeCell ref="B780:D780"/>
    <mergeCell ref="B781:D781"/>
    <mergeCell ref="B782:D782"/>
    <mergeCell ref="B783:D783"/>
    <mergeCell ref="B775:D775"/>
    <mergeCell ref="B776:D776"/>
    <mergeCell ref="A806:C806"/>
    <mergeCell ref="F806:J806"/>
    <mergeCell ref="A807:C807"/>
    <mergeCell ref="F807:J807"/>
    <mergeCell ref="B812:J812"/>
    <mergeCell ref="F800:J800"/>
    <mergeCell ref="A801:C801"/>
    <mergeCell ref="F801:J801"/>
    <mergeCell ref="A802:C802"/>
    <mergeCell ref="F802:J802"/>
    <mergeCell ref="A793:J793"/>
    <mergeCell ref="A794:A795"/>
    <mergeCell ref="B794:D795"/>
    <mergeCell ref="E794:E795"/>
    <mergeCell ref="F794:F795"/>
    <mergeCell ref="G794:I794"/>
    <mergeCell ref="J794:J797"/>
    <mergeCell ref="B796:D796"/>
    <mergeCell ref="B797:D797"/>
    <mergeCell ref="J830:J831"/>
    <mergeCell ref="B831:D831"/>
    <mergeCell ref="B832:D832"/>
    <mergeCell ref="G826:I826"/>
    <mergeCell ref="J826:J828"/>
    <mergeCell ref="G827:G828"/>
    <mergeCell ref="H827:H828"/>
    <mergeCell ref="I827:I828"/>
    <mergeCell ref="E821:F821"/>
    <mergeCell ref="A826:A828"/>
    <mergeCell ref="B826:D828"/>
    <mergeCell ref="E826:E828"/>
    <mergeCell ref="F826:F828"/>
    <mergeCell ref="B813:J813"/>
    <mergeCell ref="B814:J814"/>
    <mergeCell ref="B815:J815"/>
    <mergeCell ref="A817:J817"/>
    <mergeCell ref="A818:J818"/>
    <mergeCell ref="B843:D843"/>
    <mergeCell ref="A844:E844"/>
    <mergeCell ref="G844:H844"/>
    <mergeCell ref="A845:H845"/>
    <mergeCell ref="A846:H846"/>
    <mergeCell ref="B838:D838"/>
    <mergeCell ref="B839:D839"/>
    <mergeCell ref="B840:D840"/>
    <mergeCell ref="B841:D841"/>
    <mergeCell ref="B842:D842"/>
    <mergeCell ref="B833:D833"/>
    <mergeCell ref="B834:D834"/>
    <mergeCell ref="B835:D835"/>
    <mergeCell ref="B836:D836"/>
    <mergeCell ref="B837:D837"/>
    <mergeCell ref="B829:D829"/>
    <mergeCell ref="B830:D830"/>
    <mergeCell ref="A860:C860"/>
    <mergeCell ref="F860:J860"/>
    <mergeCell ref="A861:C861"/>
    <mergeCell ref="F861:J861"/>
    <mergeCell ref="B866:J866"/>
    <mergeCell ref="F854:J854"/>
    <mergeCell ref="A855:C855"/>
    <mergeCell ref="F855:J855"/>
    <mergeCell ref="A856:C856"/>
    <mergeCell ref="F856:J856"/>
    <mergeCell ref="A847:J847"/>
    <mergeCell ref="A848:A849"/>
    <mergeCell ref="B848:D849"/>
    <mergeCell ref="E848:E849"/>
    <mergeCell ref="F848:F849"/>
    <mergeCell ref="G848:I848"/>
    <mergeCell ref="J848:J851"/>
    <mergeCell ref="B850:D850"/>
    <mergeCell ref="B851:D851"/>
    <mergeCell ref="J884:J885"/>
    <mergeCell ref="B885:D885"/>
    <mergeCell ref="B886:D886"/>
    <mergeCell ref="G880:I880"/>
    <mergeCell ref="J880:J882"/>
    <mergeCell ref="G881:G882"/>
    <mergeCell ref="H881:H882"/>
    <mergeCell ref="I881:I882"/>
    <mergeCell ref="E875:F875"/>
    <mergeCell ref="A880:A882"/>
    <mergeCell ref="B880:D882"/>
    <mergeCell ref="E880:E882"/>
    <mergeCell ref="F880:F882"/>
    <mergeCell ref="B867:J867"/>
    <mergeCell ref="B868:J868"/>
    <mergeCell ref="B869:J869"/>
    <mergeCell ref="A871:J871"/>
    <mergeCell ref="A872:J872"/>
    <mergeCell ref="B897:D897"/>
    <mergeCell ref="A898:E898"/>
    <mergeCell ref="G898:H898"/>
    <mergeCell ref="A899:H899"/>
    <mergeCell ref="A900:H900"/>
    <mergeCell ref="B892:D892"/>
    <mergeCell ref="B893:D893"/>
    <mergeCell ref="B894:D894"/>
    <mergeCell ref="B895:D895"/>
    <mergeCell ref="B896:D896"/>
    <mergeCell ref="B887:D887"/>
    <mergeCell ref="B888:D888"/>
    <mergeCell ref="B889:D889"/>
    <mergeCell ref="B890:D890"/>
    <mergeCell ref="B891:D891"/>
    <mergeCell ref="B883:D883"/>
    <mergeCell ref="B884:D884"/>
    <mergeCell ref="A914:C914"/>
    <mergeCell ref="F914:J914"/>
    <mergeCell ref="A915:C915"/>
    <mergeCell ref="F915:J915"/>
    <mergeCell ref="B920:J920"/>
    <mergeCell ref="F908:J908"/>
    <mergeCell ref="A909:C909"/>
    <mergeCell ref="F909:J909"/>
    <mergeCell ref="A910:C910"/>
    <mergeCell ref="F910:J910"/>
    <mergeCell ref="A901:J901"/>
    <mergeCell ref="A902:A903"/>
    <mergeCell ref="B902:D903"/>
    <mergeCell ref="E902:E903"/>
    <mergeCell ref="F902:F903"/>
    <mergeCell ref="G902:I902"/>
    <mergeCell ref="J902:J905"/>
    <mergeCell ref="B904:D904"/>
    <mergeCell ref="B905:D905"/>
    <mergeCell ref="J938:J939"/>
    <mergeCell ref="B939:D939"/>
    <mergeCell ref="B940:D940"/>
    <mergeCell ref="G934:I934"/>
    <mergeCell ref="J934:J936"/>
    <mergeCell ref="G935:G936"/>
    <mergeCell ref="H935:H936"/>
    <mergeCell ref="I935:I936"/>
    <mergeCell ref="E929:F929"/>
    <mergeCell ref="A934:A936"/>
    <mergeCell ref="B934:D936"/>
    <mergeCell ref="E934:E936"/>
    <mergeCell ref="F934:F936"/>
    <mergeCell ref="B921:J921"/>
    <mergeCell ref="B922:J922"/>
    <mergeCell ref="B923:J923"/>
    <mergeCell ref="A925:J925"/>
    <mergeCell ref="A926:J926"/>
    <mergeCell ref="B951:D951"/>
    <mergeCell ref="A952:E952"/>
    <mergeCell ref="G952:H952"/>
    <mergeCell ref="A953:H953"/>
    <mergeCell ref="A954:H954"/>
    <mergeCell ref="B946:D946"/>
    <mergeCell ref="B947:D947"/>
    <mergeCell ref="B948:D948"/>
    <mergeCell ref="B949:D949"/>
    <mergeCell ref="B950:D950"/>
    <mergeCell ref="B941:D941"/>
    <mergeCell ref="B942:D942"/>
    <mergeCell ref="B943:D943"/>
    <mergeCell ref="B944:D944"/>
    <mergeCell ref="B945:D945"/>
    <mergeCell ref="B937:D937"/>
    <mergeCell ref="B938:D938"/>
    <mergeCell ref="A968:C968"/>
    <mergeCell ref="F968:J968"/>
    <mergeCell ref="A969:C969"/>
    <mergeCell ref="F969:J969"/>
    <mergeCell ref="B974:J974"/>
    <mergeCell ref="F962:J962"/>
    <mergeCell ref="A963:C963"/>
    <mergeCell ref="F963:J963"/>
    <mergeCell ref="A964:C964"/>
    <mergeCell ref="F964:J964"/>
    <mergeCell ref="A955:J955"/>
    <mergeCell ref="A956:A957"/>
    <mergeCell ref="B956:D957"/>
    <mergeCell ref="E956:E957"/>
    <mergeCell ref="F956:F957"/>
    <mergeCell ref="G956:I956"/>
    <mergeCell ref="J956:J959"/>
    <mergeCell ref="B958:D958"/>
    <mergeCell ref="B959:D959"/>
    <mergeCell ref="J992:J993"/>
    <mergeCell ref="B993:D993"/>
    <mergeCell ref="B994:D994"/>
    <mergeCell ref="G988:I988"/>
    <mergeCell ref="J988:J990"/>
    <mergeCell ref="G989:G990"/>
    <mergeCell ref="H989:H990"/>
    <mergeCell ref="I989:I990"/>
    <mergeCell ref="E983:F983"/>
    <mergeCell ref="A988:A990"/>
    <mergeCell ref="B988:D990"/>
    <mergeCell ref="E988:E990"/>
    <mergeCell ref="F988:F990"/>
    <mergeCell ref="B975:J975"/>
    <mergeCell ref="B976:J976"/>
    <mergeCell ref="B977:J977"/>
    <mergeCell ref="A979:J979"/>
    <mergeCell ref="A980:J980"/>
    <mergeCell ref="B1005:D1005"/>
    <mergeCell ref="A1006:E1006"/>
    <mergeCell ref="G1006:H1006"/>
    <mergeCell ref="A1007:H1007"/>
    <mergeCell ref="A1008:H1008"/>
    <mergeCell ref="B1000:D1000"/>
    <mergeCell ref="B1001:D1001"/>
    <mergeCell ref="B1002:D1002"/>
    <mergeCell ref="B1003:D1003"/>
    <mergeCell ref="B1004:D1004"/>
    <mergeCell ref="B995:D995"/>
    <mergeCell ref="B996:D996"/>
    <mergeCell ref="B997:D997"/>
    <mergeCell ref="B998:D998"/>
    <mergeCell ref="B999:D999"/>
    <mergeCell ref="B991:D991"/>
    <mergeCell ref="B992:D992"/>
    <mergeCell ref="A1022:C1022"/>
    <mergeCell ref="F1022:J1022"/>
    <mergeCell ref="A1023:C1023"/>
    <mergeCell ref="F1023:J1023"/>
    <mergeCell ref="B1028:J1028"/>
    <mergeCell ref="F1016:J1016"/>
    <mergeCell ref="A1017:C1017"/>
    <mergeCell ref="F1017:J1017"/>
    <mergeCell ref="A1018:C1018"/>
    <mergeCell ref="F1018:J1018"/>
    <mergeCell ref="A1009:J1009"/>
    <mergeCell ref="A1010:A1011"/>
    <mergeCell ref="B1010:D1011"/>
    <mergeCell ref="E1010:E1011"/>
    <mergeCell ref="F1010:F1011"/>
    <mergeCell ref="G1010:I1010"/>
    <mergeCell ref="J1010:J1013"/>
    <mergeCell ref="B1012:D1012"/>
    <mergeCell ref="B1013:D1013"/>
    <mergeCell ref="J1046:J1047"/>
    <mergeCell ref="B1047:D1047"/>
    <mergeCell ref="B1048:D1048"/>
    <mergeCell ref="G1042:I1042"/>
    <mergeCell ref="J1042:J1044"/>
    <mergeCell ref="G1043:G1044"/>
    <mergeCell ref="H1043:H1044"/>
    <mergeCell ref="I1043:I1044"/>
    <mergeCell ref="E1037:F1037"/>
    <mergeCell ref="A1042:A1044"/>
    <mergeCell ref="B1042:D1044"/>
    <mergeCell ref="E1042:E1044"/>
    <mergeCell ref="F1042:F1044"/>
    <mergeCell ref="B1029:J1029"/>
    <mergeCell ref="B1030:J1030"/>
    <mergeCell ref="B1031:J1031"/>
    <mergeCell ref="A1033:J1033"/>
    <mergeCell ref="A1034:J1034"/>
    <mergeCell ref="B1059:D1059"/>
    <mergeCell ref="A1060:E1060"/>
    <mergeCell ref="G1060:H1060"/>
    <mergeCell ref="A1061:H1061"/>
    <mergeCell ref="A1062:H1062"/>
    <mergeCell ref="B1054:D1054"/>
    <mergeCell ref="B1055:D1055"/>
    <mergeCell ref="B1056:D1056"/>
    <mergeCell ref="B1057:D1057"/>
    <mergeCell ref="B1058:D1058"/>
    <mergeCell ref="B1049:D1049"/>
    <mergeCell ref="B1050:D1050"/>
    <mergeCell ref="B1051:D1051"/>
    <mergeCell ref="B1052:D1052"/>
    <mergeCell ref="B1053:D1053"/>
    <mergeCell ref="B1045:D1045"/>
    <mergeCell ref="B1046:D1046"/>
    <mergeCell ref="A1076:C1076"/>
    <mergeCell ref="F1076:J1076"/>
    <mergeCell ref="A1077:C1077"/>
    <mergeCell ref="F1077:J1077"/>
    <mergeCell ref="B1082:J1082"/>
    <mergeCell ref="F1070:J1070"/>
    <mergeCell ref="A1071:C1071"/>
    <mergeCell ref="F1071:J1071"/>
    <mergeCell ref="A1072:C1072"/>
    <mergeCell ref="F1072:J1072"/>
    <mergeCell ref="A1063:J1063"/>
    <mergeCell ref="A1064:A1065"/>
    <mergeCell ref="B1064:D1065"/>
    <mergeCell ref="E1064:E1065"/>
    <mergeCell ref="F1064:F1065"/>
    <mergeCell ref="G1064:I1064"/>
    <mergeCell ref="J1064:J1067"/>
    <mergeCell ref="B1066:D1066"/>
    <mergeCell ref="B1067:D1067"/>
    <mergeCell ref="J1100:J1101"/>
    <mergeCell ref="B1101:D1101"/>
    <mergeCell ref="B1102:D1102"/>
    <mergeCell ref="G1096:I1096"/>
    <mergeCell ref="J1096:J1098"/>
    <mergeCell ref="G1097:G1098"/>
    <mergeCell ref="H1097:H1098"/>
    <mergeCell ref="I1097:I1098"/>
    <mergeCell ref="E1091:F1091"/>
    <mergeCell ref="A1096:A1098"/>
    <mergeCell ref="B1096:D1098"/>
    <mergeCell ref="E1096:E1098"/>
    <mergeCell ref="F1096:F1098"/>
    <mergeCell ref="B1083:J1083"/>
    <mergeCell ref="B1084:J1084"/>
    <mergeCell ref="B1085:J1085"/>
    <mergeCell ref="A1087:J1087"/>
    <mergeCell ref="A1088:J1088"/>
    <mergeCell ref="B1113:D1113"/>
    <mergeCell ref="A1114:E1114"/>
    <mergeCell ref="G1114:H1114"/>
    <mergeCell ref="A1115:H1115"/>
    <mergeCell ref="A1116:H1116"/>
    <mergeCell ref="B1108:D1108"/>
    <mergeCell ref="B1109:D1109"/>
    <mergeCell ref="B1110:D1110"/>
    <mergeCell ref="B1111:D1111"/>
    <mergeCell ref="B1112:D1112"/>
    <mergeCell ref="B1103:D1103"/>
    <mergeCell ref="B1104:D1104"/>
    <mergeCell ref="B1105:D1105"/>
    <mergeCell ref="B1106:D1106"/>
    <mergeCell ref="B1107:D1107"/>
    <mergeCell ref="B1099:D1099"/>
    <mergeCell ref="B1100:D1100"/>
    <mergeCell ref="A1130:C1130"/>
    <mergeCell ref="F1130:J1130"/>
    <mergeCell ref="A1131:C1131"/>
    <mergeCell ref="F1131:J1131"/>
    <mergeCell ref="B1136:J1136"/>
    <mergeCell ref="F1124:J1124"/>
    <mergeCell ref="A1125:C1125"/>
    <mergeCell ref="F1125:J1125"/>
    <mergeCell ref="A1126:C1126"/>
    <mergeCell ref="F1126:J1126"/>
    <mergeCell ref="A1117:J1117"/>
    <mergeCell ref="A1118:A1119"/>
    <mergeCell ref="B1118:D1119"/>
    <mergeCell ref="E1118:E1119"/>
    <mergeCell ref="F1118:F1119"/>
    <mergeCell ref="G1118:I1118"/>
    <mergeCell ref="J1118:J1121"/>
    <mergeCell ref="B1120:D1120"/>
    <mergeCell ref="B1121:D1121"/>
    <mergeCell ref="J1154:J1155"/>
    <mergeCell ref="B1155:D1155"/>
    <mergeCell ref="B1156:D1156"/>
    <mergeCell ref="G1150:I1150"/>
    <mergeCell ref="J1150:J1152"/>
    <mergeCell ref="G1151:G1152"/>
    <mergeCell ref="H1151:H1152"/>
    <mergeCell ref="I1151:I1152"/>
    <mergeCell ref="E1145:F1145"/>
    <mergeCell ref="A1150:A1152"/>
    <mergeCell ref="B1150:D1152"/>
    <mergeCell ref="E1150:E1152"/>
    <mergeCell ref="F1150:F1152"/>
    <mergeCell ref="B1137:J1137"/>
    <mergeCell ref="B1138:J1138"/>
    <mergeCell ref="B1139:J1139"/>
    <mergeCell ref="A1141:J1141"/>
    <mergeCell ref="A1142:J1142"/>
    <mergeCell ref="B1167:D1167"/>
    <mergeCell ref="A1168:E1168"/>
    <mergeCell ref="G1168:H1168"/>
    <mergeCell ref="A1169:H1169"/>
    <mergeCell ref="A1170:H1170"/>
    <mergeCell ref="B1162:D1162"/>
    <mergeCell ref="B1163:D1163"/>
    <mergeCell ref="B1164:D1164"/>
    <mergeCell ref="B1165:D1165"/>
    <mergeCell ref="B1166:D1166"/>
    <mergeCell ref="B1157:D1157"/>
    <mergeCell ref="B1158:D1158"/>
    <mergeCell ref="B1159:D1159"/>
    <mergeCell ref="B1160:D1160"/>
    <mergeCell ref="B1161:D1161"/>
    <mergeCell ref="B1153:D1153"/>
    <mergeCell ref="B1154:D1154"/>
    <mergeCell ref="A1184:C1184"/>
    <mergeCell ref="F1184:J1184"/>
    <mergeCell ref="A1185:C1185"/>
    <mergeCell ref="F1185:J1185"/>
    <mergeCell ref="B1190:J1190"/>
    <mergeCell ref="F1178:J1178"/>
    <mergeCell ref="A1179:C1179"/>
    <mergeCell ref="F1179:J1179"/>
    <mergeCell ref="A1180:C1180"/>
    <mergeCell ref="F1180:J1180"/>
    <mergeCell ref="A1171:J1171"/>
    <mergeCell ref="A1172:A1173"/>
    <mergeCell ref="B1172:D1173"/>
    <mergeCell ref="E1172:E1173"/>
    <mergeCell ref="F1172:F1173"/>
    <mergeCell ref="G1172:I1172"/>
    <mergeCell ref="J1172:J1175"/>
    <mergeCell ref="B1174:D1174"/>
    <mergeCell ref="B1175:D1175"/>
    <mergeCell ref="J1208:J1209"/>
    <mergeCell ref="B1209:D1209"/>
    <mergeCell ref="B1210:D1210"/>
    <mergeCell ref="G1204:I1204"/>
    <mergeCell ref="J1204:J1206"/>
    <mergeCell ref="G1205:G1206"/>
    <mergeCell ref="H1205:H1206"/>
    <mergeCell ref="I1205:I1206"/>
    <mergeCell ref="E1199:F1199"/>
    <mergeCell ref="A1204:A1206"/>
    <mergeCell ref="B1204:D1206"/>
    <mergeCell ref="E1204:E1206"/>
    <mergeCell ref="F1204:F1206"/>
    <mergeCell ref="B1191:J1191"/>
    <mergeCell ref="B1192:J1192"/>
    <mergeCell ref="B1193:J1193"/>
    <mergeCell ref="A1195:J1195"/>
    <mergeCell ref="A1196:J1196"/>
    <mergeCell ref="B1221:D1221"/>
    <mergeCell ref="A1222:E1222"/>
    <mergeCell ref="G1222:H1222"/>
    <mergeCell ref="A1223:H1223"/>
    <mergeCell ref="A1224:H1224"/>
    <mergeCell ref="B1216:D1216"/>
    <mergeCell ref="B1217:D1217"/>
    <mergeCell ref="B1218:D1218"/>
    <mergeCell ref="B1219:D1219"/>
    <mergeCell ref="B1220:D1220"/>
    <mergeCell ref="B1211:D1211"/>
    <mergeCell ref="B1212:D1212"/>
    <mergeCell ref="B1213:D1213"/>
    <mergeCell ref="B1214:D1214"/>
    <mergeCell ref="B1215:D1215"/>
    <mergeCell ref="B1207:D1207"/>
    <mergeCell ref="B1208:D1208"/>
    <mergeCell ref="A1238:C1238"/>
    <mergeCell ref="F1238:J1238"/>
    <mergeCell ref="A1239:C1239"/>
    <mergeCell ref="F1239:J1239"/>
    <mergeCell ref="B1244:J1244"/>
    <mergeCell ref="F1232:J1232"/>
    <mergeCell ref="A1233:C1233"/>
    <mergeCell ref="F1233:J1233"/>
    <mergeCell ref="A1234:C1234"/>
    <mergeCell ref="F1234:J1234"/>
    <mergeCell ref="A1225:J1225"/>
    <mergeCell ref="A1226:A1227"/>
    <mergeCell ref="B1226:D1227"/>
    <mergeCell ref="E1226:E1227"/>
    <mergeCell ref="F1226:F1227"/>
    <mergeCell ref="G1226:I1226"/>
    <mergeCell ref="J1226:J1229"/>
    <mergeCell ref="B1228:D1228"/>
    <mergeCell ref="B1229:D1229"/>
    <mergeCell ref="J1262:J1263"/>
    <mergeCell ref="B1263:D1263"/>
    <mergeCell ref="B1264:D1264"/>
    <mergeCell ref="G1258:I1258"/>
    <mergeCell ref="J1258:J1260"/>
    <mergeCell ref="G1259:G1260"/>
    <mergeCell ref="H1259:H1260"/>
    <mergeCell ref="I1259:I1260"/>
    <mergeCell ref="E1253:F1253"/>
    <mergeCell ref="A1258:A1260"/>
    <mergeCell ref="B1258:D1260"/>
    <mergeCell ref="E1258:E1260"/>
    <mergeCell ref="F1258:F1260"/>
    <mergeCell ref="B1245:J1245"/>
    <mergeCell ref="B1246:J1246"/>
    <mergeCell ref="B1247:J1247"/>
    <mergeCell ref="A1249:J1249"/>
    <mergeCell ref="A1250:J1250"/>
    <mergeCell ref="B1275:D1275"/>
    <mergeCell ref="A1276:E1276"/>
    <mergeCell ref="G1276:H1276"/>
    <mergeCell ref="A1277:H1277"/>
    <mergeCell ref="A1278:H1278"/>
    <mergeCell ref="B1270:D1270"/>
    <mergeCell ref="B1271:D1271"/>
    <mergeCell ref="B1272:D1272"/>
    <mergeCell ref="B1273:D1273"/>
    <mergeCell ref="B1274:D1274"/>
    <mergeCell ref="B1265:D1265"/>
    <mergeCell ref="B1266:D1266"/>
    <mergeCell ref="B1267:D1267"/>
    <mergeCell ref="B1268:D1268"/>
    <mergeCell ref="B1269:D1269"/>
    <mergeCell ref="B1261:D1261"/>
    <mergeCell ref="B1262:D1262"/>
    <mergeCell ref="A1292:C1292"/>
    <mergeCell ref="F1292:J1292"/>
    <mergeCell ref="A1293:C1293"/>
    <mergeCell ref="F1293:J1293"/>
    <mergeCell ref="B1298:J1298"/>
    <mergeCell ref="F1286:J1286"/>
    <mergeCell ref="A1287:C1287"/>
    <mergeCell ref="F1287:J1287"/>
    <mergeCell ref="A1288:C1288"/>
    <mergeCell ref="F1288:J1288"/>
    <mergeCell ref="A1279:J1279"/>
    <mergeCell ref="A1280:A1281"/>
    <mergeCell ref="B1280:D1281"/>
    <mergeCell ref="E1280:E1281"/>
    <mergeCell ref="F1280:F1281"/>
    <mergeCell ref="G1280:I1280"/>
    <mergeCell ref="J1280:J1283"/>
    <mergeCell ref="B1282:D1282"/>
    <mergeCell ref="B1283:D1283"/>
    <mergeCell ref="J1316:J1317"/>
    <mergeCell ref="B1317:D1317"/>
    <mergeCell ref="B1318:D1318"/>
    <mergeCell ref="G1312:I1312"/>
    <mergeCell ref="J1312:J1314"/>
    <mergeCell ref="G1313:G1314"/>
    <mergeCell ref="H1313:H1314"/>
    <mergeCell ref="I1313:I1314"/>
    <mergeCell ref="E1307:F1307"/>
    <mergeCell ref="A1312:A1314"/>
    <mergeCell ref="B1312:D1314"/>
    <mergeCell ref="E1312:E1314"/>
    <mergeCell ref="F1312:F1314"/>
    <mergeCell ref="B1299:J1299"/>
    <mergeCell ref="B1300:J1300"/>
    <mergeCell ref="B1301:J1301"/>
    <mergeCell ref="A1303:J1303"/>
    <mergeCell ref="A1304:J1304"/>
    <mergeCell ref="B1329:D1329"/>
    <mergeCell ref="A1330:E1330"/>
    <mergeCell ref="G1330:H1330"/>
    <mergeCell ref="A1331:H1331"/>
    <mergeCell ref="A1332:H1332"/>
    <mergeCell ref="B1324:D1324"/>
    <mergeCell ref="B1325:D1325"/>
    <mergeCell ref="B1326:D1326"/>
    <mergeCell ref="B1327:D1327"/>
    <mergeCell ref="B1328:D1328"/>
    <mergeCell ref="B1319:D1319"/>
    <mergeCell ref="B1320:D1320"/>
    <mergeCell ref="B1321:D1321"/>
    <mergeCell ref="B1322:D1322"/>
    <mergeCell ref="B1323:D1323"/>
    <mergeCell ref="B1315:D1315"/>
    <mergeCell ref="B1316:D1316"/>
    <mergeCell ref="A1346:C1346"/>
    <mergeCell ref="F1346:J1346"/>
    <mergeCell ref="A1347:C1347"/>
    <mergeCell ref="F1347:J1347"/>
    <mergeCell ref="B1352:J1352"/>
    <mergeCell ref="F1340:J1340"/>
    <mergeCell ref="A1341:C1341"/>
    <mergeCell ref="F1341:J1341"/>
    <mergeCell ref="A1342:C1342"/>
    <mergeCell ref="F1342:J1342"/>
    <mergeCell ref="A1333:J1333"/>
    <mergeCell ref="A1334:A1335"/>
    <mergeCell ref="B1334:D1335"/>
    <mergeCell ref="E1334:E1335"/>
    <mergeCell ref="F1334:F1335"/>
    <mergeCell ref="G1334:I1334"/>
    <mergeCell ref="J1334:J1337"/>
    <mergeCell ref="B1336:D1336"/>
    <mergeCell ref="B1337:D1337"/>
    <mergeCell ref="J1370:J1371"/>
    <mergeCell ref="B1371:D1371"/>
    <mergeCell ref="B1372:D1372"/>
    <mergeCell ref="G1366:I1366"/>
    <mergeCell ref="J1366:J1368"/>
    <mergeCell ref="G1367:G1368"/>
    <mergeCell ref="H1367:H1368"/>
    <mergeCell ref="I1367:I1368"/>
    <mergeCell ref="E1361:F1361"/>
    <mergeCell ref="A1366:A1368"/>
    <mergeCell ref="B1366:D1368"/>
    <mergeCell ref="E1366:E1368"/>
    <mergeCell ref="F1366:F1368"/>
    <mergeCell ref="B1353:J1353"/>
    <mergeCell ref="B1354:J1354"/>
    <mergeCell ref="B1355:J1355"/>
    <mergeCell ref="A1357:J1357"/>
    <mergeCell ref="A1358:J1358"/>
    <mergeCell ref="B1383:D1383"/>
    <mergeCell ref="A1384:E1384"/>
    <mergeCell ref="G1384:H1384"/>
    <mergeCell ref="A1385:H1385"/>
    <mergeCell ref="A1386:H1386"/>
    <mergeCell ref="B1378:D1378"/>
    <mergeCell ref="B1379:D1379"/>
    <mergeCell ref="B1380:D1380"/>
    <mergeCell ref="B1381:D1381"/>
    <mergeCell ref="B1382:D1382"/>
    <mergeCell ref="B1373:D1373"/>
    <mergeCell ref="B1374:D1374"/>
    <mergeCell ref="B1375:D1375"/>
    <mergeCell ref="B1376:D1376"/>
    <mergeCell ref="B1377:D1377"/>
    <mergeCell ref="B1369:D1369"/>
    <mergeCell ref="B1370:D1370"/>
    <mergeCell ref="A1400:C1400"/>
    <mergeCell ref="F1400:J1400"/>
    <mergeCell ref="A1401:C1401"/>
    <mergeCell ref="F1401:J1401"/>
    <mergeCell ref="B1406:J1406"/>
    <mergeCell ref="F1394:J1394"/>
    <mergeCell ref="A1395:C1395"/>
    <mergeCell ref="F1395:J1395"/>
    <mergeCell ref="A1396:C1396"/>
    <mergeCell ref="F1396:J1396"/>
    <mergeCell ref="A1387:J1387"/>
    <mergeCell ref="A1388:A1389"/>
    <mergeCell ref="B1388:D1389"/>
    <mergeCell ref="E1388:E1389"/>
    <mergeCell ref="F1388:F1389"/>
    <mergeCell ref="G1388:I1388"/>
    <mergeCell ref="J1388:J1391"/>
    <mergeCell ref="B1390:D1390"/>
    <mergeCell ref="B1391:D1391"/>
    <mergeCell ref="J1424:J1425"/>
    <mergeCell ref="B1425:D1425"/>
    <mergeCell ref="B1426:D1426"/>
    <mergeCell ref="G1420:I1420"/>
    <mergeCell ref="J1420:J1422"/>
    <mergeCell ref="G1421:G1422"/>
    <mergeCell ref="H1421:H1422"/>
    <mergeCell ref="I1421:I1422"/>
    <mergeCell ref="E1415:F1415"/>
    <mergeCell ref="A1420:A1422"/>
    <mergeCell ref="B1420:D1422"/>
    <mergeCell ref="E1420:E1422"/>
    <mergeCell ref="F1420:F1422"/>
    <mergeCell ref="B1407:J1407"/>
    <mergeCell ref="B1408:J1408"/>
    <mergeCell ref="B1409:J1409"/>
    <mergeCell ref="A1411:J1411"/>
    <mergeCell ref="A1412:J1412"/>
    <mergeCell ref="B1437:D1437"/>
    <mergeCell ref="A1438:E1438"/>
    <mergeCell ref="G1438:H1438"/>
    <mergeCell ref="A1439:H1439"/>
    <mergeCell ref="A1440:H1440"/>
    <mergeCell ref="B1432:D1432"/>
    <mergeCell ref="B1433:D1433"/>
    <mergeCell ref="B1434:D1434"/>
    <mergeCell ref="B1435:D1435"/>
    <mergeCell ref="B1436:D1436"/>
    <mergeCell ref="B1427:D1427"/>
    <mergeCell ref="B1428:D1428"/>
    <mergeCell ref="B1429:D1429"/>
    <mergeCell ref="B1430:D1430"/>
    <mergeCell ref="B1431:D1431"/>
    <mergeCell ref="B1423:D1423"/>
    <mergeCell ref="B1424:D1424"/>
    <mergeCell ref="A1454:C1454"/>
    <mergeCell ref="F1454:J1454"/>
    <mergeCell ref="A1455:C1455"/>
    <mergeCell ref="F1455:J1455"/>
    <mergeCell ref="B1460:J1460"/>
    <mergeCell ref="F1448:J1448"/>
    <mergeCell ref="A1449:C1449"/>
    <mergeCell ref="F1449:J1449"/>
    <mergeCell ref="A1450:C1450"/>
    <mergeCell ref="F1450:J1450"/>
    <mergeCell ref="A1441:J1441"/>
    <mergeCell ref="A1442:A1443"/>
    <mergeCell ref="B1442:D1443"/>
    <mergeCell ref="E1442:E1443"/>
    <mergeCell ref="F1442:F1443"/>
    <mergeCell ref="G1442:I1442"/>
    <mergeCell ref="J1442:J1445"/>
    <mergeCell ref="B1444:D1444"/>
    <mergeCell ref="B1445:D1445"/>
    <mergeCell ref="J1478:J1479"/>
    <mergeCell ref="B1479:D1479"/>
    <mergeCell ref="B1480:D1480"/>
    <mergeCell ref="G1474:I1474"/>
    <mergeCell ref="J1474:J1476"/>
    <mergeCell ref="G1475:G1476"/>
    <mergeCell ref="H1475:H1476"/>
    <mergeCell ref="I1475:I1476"/>
    <mergeCell ref="E1469:F1469"/>
    <mergeCell ref="A1474:A1476"/>
    <mergeCell ref="B1474:D1476"/>
    <mergeCell ref="E1474:E1476"/>
    <mergeCell ref="F1474:F1476"/>
    <mergeCell ref="B1461:J1461"/>
    <mergeCell ref="B1462:J1462"/>
    <mergeCell ref="B1463:J1463"/>
    <mergeCell ref="A1465:J1465"/>
    <mergeCell ref="A1466:J1466"/>
    <mergeCell ref="B1491:D1491"/>
    <mergeCell ref="A1492:E1492"/>
    <mergeCell ref="G1492:H1492"/>
    <mergeCell ref="A1493:H1493"/>
    <mergeCell ref="A1494:H1494"/>
    <mergeCell ref="B1486:D1486"/>
    <mergeCell ref="B1487:D1487"/>
    <mergeCell ref="B1488:D1488"/>
    <mergeCell ref="B1489:D1489"/>
    <mergeCell ref="B1490:D1490"/>
    <mergeCell ref="B1481:D1481"/>
    <mergeCell ref="B1482:D1482"/>
    <mergeCell ref="B1483:D1483"/>
    <mergeCell ref="B1484:D1484"/>
    <mergeCell ref="B1485:D1485"/>
    <mergeCell ref="B1477:D1477"/>
    <mergeCell ref="B1478:D1478"/>
    <mergeCell ref="A1508:C1508"/>
    <mergeCell ref="F1508:J1508"/>
    <mergeCell ref="A1509:C1509"/>
    <mergeCell ref="F1509:J1509"/>
    <mergeCell ref="B1514:J1514"/>
    <mergeCell ref="F1502:J1502"/>
    <mergeCell ref="A1503:C1503"/>
    <mergeCell ref="F1503:J1503"/>
    <mergeCell ref="A1504:C1504"/>
    <mergeCell ref="F1504:J1504"/>
    <mergeCell ref="A1495:J1495"/>
    <mergeCell ref="A1496:A1497"/>
    <mergeCell ref="B1496:D1497"/>
    <mergeCell ref="E1496:E1497"/>
    <mergeCell ref="F1496:F1497"/>
    <mergeCell ref="G1496:I1496"/>
    <mergeCell ref="J1496:J1499"/>
    <mergeCell ref="B1498:D1498"/>
    <mergeCell ref="B1499:D1499"/>
    <mergeCell ref="J1532:J1533"/>
    <mergeCell ref="B1533:D1533"/>
    <mergeCell ref="B1534:D1534"/>
    <mergeCell ref="G1528:I1528"/>
    <mergeCell ref="J1528:J1530"/>
    <mergeCell ref="G1529:G1530"/>
    <mergeCell ref="H1529:H1530"/>
    <mergeCell ref="I1529:I1530"/>
    <mergeCell ref="E1523:F1523"/>
    <mergeCell ref="A1528:A1530"/>
    <mergeCell ref="B1528:D1530"/>
    <mergeCell ref="E1528:E1530"/>
    <mergeCell ref="F1528:F1530"/>
    <mergeCell ref="B1515:J1515"/>
    <mergeCell ref="B1516:J1516"/>
    <mergeCell ref="B1517:J1517"/>
    <mergeCell ref="A1519:J1519"/>
    <mergeCell ref="A1520:J1520"/>
    <mergeCell ref="B1545:D1545"/>
    <mergeCell ref="A1546:E1546"/>
    <mergeCell ref="G1546:H1546"/>
    <mergeCell ref="A1547:H1547"/>
    <mergeCell ref="A1548:H1548"/>
    <mergeCell ref="B1540:D1540"/>
    <mergeCell ref="B1541:D1541"/>
    <mergeCell ref="B1542:D1542"/>
    <mergeCell ref="B1543:D1543"/>
    <mergeCell ref="B1544:D1544"/>
    <mergeCell ref="B1535:D1535"/>
    <mergeCell ref="B1536:D1536"/>
    <mergeCell ref="B1537:D1537"/>
    <mergeCell ref="B1538:D1538"/>
    <mergeCell ref="B1539:D1539"/>
    <mergeCell ref="B1531:D1531"/>
    <mergeCell ref="B1532:D1532"/>
    <mergeCell ref="A1562:C1562"/>
    <mergeCell ref="F1562:J1562"/>
    <mergeCell ref="A1563:C1563"/>
    <mergeCell ref="F1563:J1563"/>
    <mergeCell ref="B1568:J1568"/>
    <mergeCell ref="F1556:J1556"/>
    <mergeCell ref="A1557:C1557"/>
    <mergeCell ref="F1557:J1557"/>
    <mergeCell ref="A1558:C1558"/>
    <mergeCell ref="F1558:J1558"/>
    <mergeCell ref="A1549:J1549"/>
    <mergeCell ref="A1550:A1551"/>
    <mergeCell ref="B1550:D1551"/>
    <mergeCell ref="E1550:E1551"/>
    <mergeCell ref="F1550:F1551"/>
    <mergeCell ref="G1550:I1550"/>
    <mergeCell ref="J1550:J1553"/>
    <mergeCell ref="B1552:D1552"/>
    <mergeCell ref="B1553:D1553"/>
    <mergeCell ref="J1586:J1587"/>
    <mergeCell ref="B1587:D1587"/>
    <mergeCell ref="B1588:D1588"/>
    <mergeCell ref="G1582:I1582"/>
    <mergeCell ref="J1582:J1584"/>
    <mergeCell ref="G1583:G1584"/>
    <mergeCell ref="H1583:H1584"/>
    <mergeCell ref="I1583:I1584"/>
    <mergeCell ref="E1577:F1577"/>
    <mergeCell ref="A1582:A1584"/>
    <mergeCell ref="B1582:D1584"/>
    <mergeCell ref="E1582:E1584"/>
    <mergeCell ref="F1582:F1584"/>
    <mergeCell ref="B1569:J1569"/>
    <mergeCell ref="B1570:J1570"/>
    <mergeCell ref="B1571:J1571"/>
    <mergeCell ref="A1573:J1573"/>
    <mergeCell ref="A1574:J1574"/>
    <mergeCell ref="B1599:D1599"/>
    <mergeCell ref="A1600:E1600"/>
    <mergeCell ref="G1600:H1600"/>
    <mergeCell ref="A1601:H1601"/>
    <mergeCell ref="A1602:H1602"/>
    <mergeCell ref="B1594:D1594"/>
    <mergeCell ref="B1595:D1595"/>
    <mergeCell ref="B1596:D1596"/>
    <mergeCell ref="B1597:D1597"/>
    <mergeCell ref="B1598:D1598"/>
    <mergeCell ref="B1589:D1589"/>
    <mergeCell ref="B1590:D1590"/>
    <mergeCell ref="B1591:D1591"/>
    <mergeCell ref="B1592:D1592"/>
    <mergeCell ref="B1593:D1593"/>
    <mergeCell ref="B1585:D1585"/>
    <mergeCell ref="B1586:D1586"/>
    <mergeCell ref="A1616:C1616"/>
    <mergeCell ref="F1616:J1616"/>
    <mergeCell ref="A1617:C1617"/>
    <mergeCell ref="F1617:J1617"/>
    <mergeCell ref="B1622:J1622"/>
    <mergeCell ref="F1610:J1610"/>
    <mergeCell ref="A1611:C1611"/>
    <mergeCell ref="F1611:J1611"/>
    <mergeCell ref="A1612:C1612"/>
    <mergeCell ref="F1612:J1612"/>
    <mergeCell ref="A1603:J1603"/>
    <mergeCell ref="A1604:A1605"/>
    <mergeCell ref="B1604:D1605"/>
    <mergeCell ref="E1604:E1605"/>
    <mergeCell ref="F1604:F1605"/>
    <mergeCell ref="G1604:I1604"/>
    <mergeCell ref="J1604:J1607"/>
    <mergeCell ref="B1606:D1606"/>
    <mergeCell ref="B1607:D1607"/>
    <mergeCell ref="J1640:J1641"/>
    <mergeCell ref="B1641:D1641"/>
    <mergeCell ref="B1642:D1642"/>
    <mergeCell ref="G1636:I1636"/>
    <mergeCell ref="J1636:J1638"/>
    <mergeCell ref="G1637:G1638"/>
    <mergeCell ref="H1637:H1638"/>
    <mergeCell ref="I1637:I1638"/>
    <mergeCell ref="E1631:F1631"/>
    <mergeCell ref="A1636:A1638"/>
    <mergeCell ref="B1636:D1638"/>
    <mergeCell ref="E1636:E1638"/>
    <mergeCell ref="F1636:F1638"/>
    <mergeCell ref="B1623:J1623"/>
    <mergeCell ref="B1624:J1624"/>
    <mergeCell ref="B1625:J1625"/>
    <mergeCell ref="A1627:J1627"/>
    <mergeCell ref="A1628:J1628"/>
    <mergeCell ref="B1653:D1653"/>
    <mergeCell ref="A1654:E1654"/>
    <mergeCell ref="G1654:H1654"/>
    <mergeCell ref="A1655:H1655"/>
    <mergeCell ref="A1656:H1656"/>
    <mergeCell ref="B1648:D1648"/>
    <mergeCell ref="B1649:D1649"/>
    <mergeCell ref="B1650:D1650"/>
    <mergeCell ref="B1651:D1651"/>
    <mergeCell ref="B1652:D1652"/>
    <mergeCell ref="B1643:D1643"/>
    <mergeCell ref="B1644:D1644"/>
    <mergeCell ref="B1645:D1645"/>
    <mergeCell ref="B1646:D1646"/>
    <mergeCell ref="B1647:D1647"/>
    <mergeCell ref="B1639:D1639"/>
    <mergeCell ref="B1640:D1640"/>
    <mergeCell ref="A1670:C1670"/>
    <mergeCell ref="F1670:J1670"/>
    <mergeCell ref="A1671:C1671"/>
    <mergeCell ref="F1671:J1671"/>
    <mergeCell ref="B1676:J1676"/>
    <mergeCell ref="F1664:J1664"/>
    <mergeCell ref="A1665:C1665"/>
    <mergeCell ref="F1665:J1665"/>
    <mergeCell ref="A1666:C1666"/>
    <mergeCell ref="F1666:J1666"/>
    <mergeCell ref="A1657:J1657"/>
    <mergeCell ref="A1658:A1659"/>
    <mergeCell ref="B1658:D1659"/>
    <mergeCell ref="E1658:E1659"/>
    <mergeCell ref="F1658:F1659"/>
    <mergeCell ref="G1658:I1658"/>
    <mergeCell ref="J1658:J1661"/>
    <mergeCell ref="B1660:D1660"/>
    <mergeCell ref="B1661:D1661"/>
    <mergeCell ref="J1694:J1695"/>
    <mergeCell ref="B1695:D1695"/>
    <mergeCell ref="B1696:D1696"/>
    <mergeCell ref="G1690:I1690"/>
    <mergeCell ref="J1690:J1692"/>
    <mergeCell ref="G1691:G1692"/>
    <mergeCell ref="H1691:H1692"/>
    <mergeCell ref="I1691:I1692"/>
    <mergeCell ref="E1685:F1685"/>
    <mergeCell ref="A1690:A1692"/>
    <mergeCell ref="B1690:D1692"/>
    <mergeCell ref="E1690:E1692"/>
    <mergeCell ref="F1690:F1692"/>
    <mergeCell ref="B1677:J1677"/>
    <mergeCell ref="B1678:J1678"/>
    <mergeCell ref="B1679:J1679"/>
    <mergeCell ref="A1681:J1681"/>
    <mergeCell ref="A1682:J1682"/>
    <mergeCell ref="B1707:D1707"/>
    <mergeCell ref="A1708:E1708"/>
    <mergeCell ref="G1708:H1708"/>
    <mergeCell ref="A1709:H1709"/>
    <mergeCell ref="A1710:H1710"/>
    <mergeCell ref="B1702:D1702"/>
    <mergeCell ref="B1703:D1703"/>
    <mergeCell ref="B1704:D1704"/>
    <mergeCell ref="B1705:D1705"/>
    <mergeCell ref="B1706:D1706"/>
    <mergeCell ref="B1697:D1697"/>
    <mergeCell ref="B1698:D1698"/>
    <mergeCell ref="B1699:D1699"/>
    <mergeCell ref="B1700:D1700"/>
    <mergeCell ref="B1701:D1701"/>
    <mergeCell ref="B1693:D1693"/>
    <mergeCell ref="B1694:D1694"/>
    <mergeCell ref="A1724:C1724"/>
    <mergeCell ref="F1724:J1724"/>
    <mergeCell ref="A1725:C1725"/>
    <mergeCell ref="F1725:J1725"/>
    <mergeCell ref="B1730:J1730"/>
    <mergeCell ref="F1718:J1718"/>
    <mergeCell ref="A1719:C1719"/>
    <mergeCell ref="F1719:J1719"/>
    <mergeCell ref="A1720:C1720"/>
    <mergeCell ref="F1720:J1720"/>
    <mergeCell ref="A1711:J1711"/>
    <mergeCell ref="A1712:A1713"/>
    <mergeCell ref="B1712:D1713"/>
    <mergeCell ref="E1712:E1713"/>
    <mergeCell ref="F1712:F1713"/>
    <mergeCell ref="G1712:I1712"/>
    <mergeCell ref="J1712:J1715"/>
    <mergeCell ref="B1714:D1714"/>
    <mergeCell ref="B1715:D1715"/>
    <mergeCell ref="J1748:J1749"/>
    <mergeCell ref="B1749:D1749"/>
    <mergeCell ref="B1750:D1750"/>
    <mergeCell ref="G1744:I1744"/>
    <mergeCell ref="J1744:J1746"/>
    <mergeCell ref="G1745:G1746"/>
    <mergeCell ref="H1745:H1746"/>
    <mergeCell ref="I1745:I1746"/>
    <mergeCell ref="E1739:F1739"/>
    <mergeCell ref="A1744:A1746"/>
    <mergeCell ref="B1744:D1746"/>
    <mergeCell ref="E1744:E1746"/>
    <mergeCell ref="F1744:F1746"/>
    <mergeCell ref="B1731:J1731"/>
    <mergeCell ref="B1732:J1732"/>
    <mergeCell ref="B1733:J1733"/>
    <mergeCell ref="A1735:J1735"/>
    <mergeCell ref="A1736:J1736"/>
    <mergeCell ref="B1761:D1761"/>
    <mergeCell ref="A1762:E1762"/>
    <mergeCell ref="G1762:H1762"/>
    <mergeCell ref="A1763:H1763"/>
    <mergeCell ref="A1764:H1764"/>
    <mergeCell ref="B1756:D1756"/>
    <mergeCell ref="B1757:D1757"/>
    <mergeCell ref="B1758:D1758"/>
    <mergeCell ref="B1759:D1759"/>
    <mergeCell ref="B1760:D1760"/>
    <mergeCell ref="B1751:D1751"/>
    <mergeCell ref="B1752:D1752"/>
    <mergeCell ref="B1753:D1753"/>
    <mergeCell ref="B1754:D1754"/>
    <mergeCell ref="B1755:D1755"/>
    <mergeCell ref="B1747:D1747"/>
    <mergeCell ref="B1748:D1748"/>
    <mergeCell ref="A1778:C1778"/>
    <mergeCell ref="F1778:J1778"/>
    <mergeCell ref="A1779:C1779"/>
    <mergeCell ref="F1779:J1779"/>
    <mergeCell ref="B1784:J1784"/>
    <mergeCell ref="F1772:J1772"/>
    <mergeCell ref="A1773:C1773"/>
    <mergeCell ref="F1773:J1773"/>
    <mergeCell ref="A1774:C1774"/>
    <mergeCell ref="F1774:J1774"/>
    <mergeCell ref="A1765:J1765"/>
    <mergeCell ref="A1766:A1767"/>
    <mergeCell ref="B1766:D1767"/>
    <mergeCell ref="E1766:E1767"/>
    <mergeCell ref="F1766:F1767"/>
    <mergeCell ref="G1766:I1766"/>
    <mergeCell ref="J1766:J1769"/>
    <mergeCell ref="B1768:D1768"/>
    <mergeCell ref="B1769:D1769"/>
    <mergeCell ref="J1802:J1803"/>
    <mergeCell ref="B1803:D1803"/>
    <mergeCell ref="B1804:D1804"/>
    <mergeCell ref="G1798:I1798"/>
    <mergeCell ref="J1798:J1800"/>
    <mergeCell ref="G1799:G1800"/>
    <mergeCell ref="H1799:H1800"/>
    <mergeCell ref="I1799:I1800"/>
    <mergeCell ref="E1793:F1793"/>
    <mergeCell ref="A1798:A1800"/>
    <mergeCell ref="B1798:D1800"/>
    <mergeCell ref="E1798:E1800"/>
    <mergeCell ref="F1798:F1800"/>
    <mergeCell ref="B1785:J1785"/>
    <mergeCell ref="B1786:J1786"/>
    <mergeCell ref="B1787:J1787"/>
    <mergeCell ref="A1789:J1789"/>
    <mergeCell ref="A1790:J1790"/>
    <mergeCell ref="B1815:D1815"/>
    <mergeCell ref="A1816:E1816"/>
    <mergeCell ref="G1816:H1816"/>
    <mergeCell ref="A1817:H1817"/>
    <mergeCell ref="A1818:H1818"/>
    <mergeCell ref="B1810:D1810"/>
    <mergeCell ref="B1811:D1811"/>
    <mergeCell ref="B1812:D1812"/>
    <mergeCell ref="B1813:D1813"/>
    <mergeCell ref="B1814:D1814"/>
    <mergeCell ref="B1805:D1805"/>
    <mergeCell ref="B1806:D1806"/>
    <mergeCell ref="B1807:D1807"/>
    <mergeCell ref="B1808:D1808"/>
    <mergeCell ref="B1809:D1809"/>
    <mergeCell ref="B1801:D1801"/>
    <mergeCell ref="B1802:D1802"/>
    <mergeCell ref="A1832:C1832"/>
    <mergeCell ref="F1832:J1832"/>
    <mergeCell ref="A1833:C1833"/>
    <mergeCell ref="F1833:J1833"/>
    <mergeCell ref="B1838:J1838"/>
    <mergeCell ref="F1826:J1826"/>
    <mergeCell ref="A1827:C1827"/>
    <mergeCell ref="F1827:J1827"/>
    <mergeCell ref="A1828:C1828"/>
    <mergeCell ref="F1828:J1828"/>
    <mergeCell ref="A1819:J1819"/>
    <mergeCell ref="A1820:A1821"/>
    <mergeCell ref="B1820:D1821"/>
    <mergeCell ref="E1820:E1821"/>
    <mergeCell ref="F1820:F1821"/>
    <mergeCell ref="G1820:I1820"/>
    <mergeCell ref="J1820:J1823"/>
    <mergeCell ref="B1822:D1822"/>
    <mergeCell ref="B1823:D1823"/>
    <mergeCell ref="J1856:J1857"/>
    <mergeCell ref="B1857:D1857"/>
    <mergeCell ref="B1858:D1858"/>
    <mergeCell ref="G1852:I1852"/>
    <mergeCell ref="J1852:J1854"/>
    <mergeCell ref="G1853:G1854"/>
    <mergeCell ref="H1853:H1854"/>
    <mergeCell ref="I1853:I1854"/>
    <mergeCell ref="E1847:F1847"/>
    <mergeCell ref="A1852:A1854"/>
    <mergeCell ref="B1852:D1854"/>
    <mergeCell ref="E1852:E1854"/>
    <mergeCell ref="F1852:F1854"/>
    <mergeCell ref="B1839:J1839"/>
    <mergeCell ref="B1840:J1840"/>
    <mergeCell ref="B1841:J1841"/>
    <mergeCell ref="A1843:J1843"/>
    <mergeCell ref="A1844:J1844"/>
    <mergeCell ref="B1869:D1869"/>
    <mergeCell ref="A1870:E1870"/>
    <mergeCell ref="G1870:H1870"/>
    <mergeCell ref="A1871:H1871"/>
    <mergeCell ref="A1872:H1872"/>
    <mergeCell ref="B1864:D1864"/>
    <mergeCell ref="B1865:D1865"/>
    <mergeCell ref="B1866:D1866"/>
    <mergeCell ref="B1867:D1867"/>
    <mergeCell ref="B1868:D1868"/>
    <mergeCell ref="B1859:D1859"/>
    <mergeCell ref="B1860:D1860"/>
    <mergeCell ref="B1861:D1861"/>
    <mergeCell ref="B1862:D1862"/>
    <mergeCell ref="B1863:D1863"/>
    <mergeCell ref="B1855:D1855"/>
    <mergeCell ref="B1856:D1856"/>
    <mergeCell ref="B1893:J1893"/>
    <mergeCell ref="B1894:J1894"/>
    <mergeCell ref="B1895:J1895"/>
    <mergeCell ref="A1897:J1897"/>
    <mergeCell ref="A1898:J1898"/>
    <mergeCell ref="A1886:C1886"/>
    <mergeCell ref="F1886:J1886"/>
    <mergeCell ref="A1887:C1887"/>
    <mergeCell ref="F1887:J1887"/>
    <mergeCell ref="B1892:J1892"/>
    <mergeCell ref="F1880:J1880"/>
    <mergeCell ref="A1881:C1881"/>
    <mergeCell ref="F1881:J1881"/>
    <mergeCell ref="A1882:C1882"/>
    <mergeCell ref="F1882:J1882"/>
    <mergeCell ref="A1873:J1873"/>
    <mergeCell ref="A1874:A1875"/>
    <mergeCell ref="B1874:D1875"/>
    <mergeCell ref="E1874:E1875"/>
    <mergeCell ref="F1874:F1875"/>
    <mergeCell ref="G1874:I1874"/>
    <mergeCell ref="J1874:J1877"/>
    <mergeCell ref="B1876:D1876"/>
    <mergeCell ref="B1877:D1877"/>
    <mergeCell ref="B1913:D1913"/>
    <mergeCell ref="B1914:D1914"/>
    <mergeCell ref="B1915:D1915"/>
    <mergeCell ref="B1916:D1916"/>
    <mergeCell ref="B1917:D1917"/>
    <mergeCell ref="B1909:D1909"/>
    <mergeCell ref="B1910:D1910"/>
    <mergeCell ref="J1910:J1911"/>
    <mergeCell ref="B1911:D1911"/>
    <mergeCell ref="B1912:D1912"/>
    <mergeCell ref="G1906:I1906"/>
    <mergeCell ref="J1906:J1908"/>
    <mergeCell ref="G1907:G1908"/>
    <mergeCell ref="H1907:H1908"/>
    <mergeCell ref="I1907:I1908"/>
    <mergeCell ref="E1901:F1901"/>
    <mergeCell ref="A1906:A1908"/>
    <mergeCell ref="B1906:D1908"/>
    <mergeCell ref="E1906:E1908"/>
    <mergeCell ref="F1906:F1908"/>
    <mergeCell ref="A1927:J1927"/>
    <mergeCell ref="A1928:A1929"/>
    <mergeCell ref="B1928:D1929"/>
    <mergeCell ref="E1928:E1929"/>
    <mergeCell ref="F1928:F1929"/>
    <mergeCell ref="G1928:I1928"/>
    <mergeCell ref="J1928:J1931"/>
    <mergeCell ref="B1930:D1930"/>
    <mergeCell ref="B1931:D1931"/>
    <mergeCell ref="B1923:D1923"/>
    <mergeCell ref="A1924:E1924"/>
    <mergeCell ref="G1924:H1924"/>
    <mergeCell ref="A1925:H1925"/>
    <mergeCell ref="A1926:H1926"/>
    <mergeCell ref="B1918:D1918"/>
    <mergeCell ref="B1919:D1919"/>
    <mergeCell ref="B1920:D1920"/>
    <mergeCell ref="B1921:D1921"/>
    <mergeCell ref="B1922:D1922"/>
    <mergeCell ref="E1955:F1955"/>
    <mergeCell ref="A1960:A1962"/>
    <mergeCell ref="B1960:D1962"/>
    <mergeCell ref="E1960:E1962"/>
    <mergeCell ref="F1960:F1962"/>
    <mergeCell ref="B1947:J1947"/>
    <mergeCell ref="B1948:J1948"/>
    <mergeCell ref="B1949:J1949"/>
    <mergeCell ref="A1951:J1951"/>
    <mergeCell ref="A1952:J1952"/>
    <mergeCell ref="A1940:C1940"/>
    <mergeCell ref="F1940:J1940"/>
    <mergeCell ref="A1941:C1941"/>
    <mergeCell ref="F1941:J1941"/>
    <mergeCell ref="B1946:J1946"/>
    <mergeCell ref="F1934:J1934"/>
    <mergeCell ref="A1935:C1935"/>
    <mergeCell ref="F1935:J1935"/>
    <mergeCell ref="A1936:C1936"/>
    <mergeCell ref="F1936:J1936"/>
    <mergeCell ref="B1972:D1972"/>
    <mergeCell ref="B1973:D1973"/>
    <mergeCell ref="B1974:D1974"/>
    <mergeCell ref="B1975:D1975"/>
    <mergeCell ref="B1976:D1976"/>
    <mergeCell ref="B1967:D1967"/>
    <mergeCell ref="B1968:D1968"/>
    <mergeCell ref="B1969:D1969"/>
    <mergeCell ref="B1970:D1970"/>
    <mergeCell ref="B1971:D1971"/>
    <mergeCell ref="B1963:D1963"/>
    <mergeCell ref="B1964:D1964"/>
    <mergeCell ref="J1964:J1965"/>
    <mergeCell ref="B1965:D1965"/>
    <mergeCell ref="B1966:D1966"/>
    <mergeCell ref="G1960:I1960"/>
    <mergeCell ref="J1960:J1962"/>
    <mergeCell ref="G1961:G1962"/>
    <mergeCell ref="H1961:H1962"/>
    <mergeCell ref="I1961:I1962"/>
    <mergeCell ref="F1988:J1988"/>
    <mergeCell ref="A1989:C1989"/>
    <mergeCell ref="F1989:J1989"/>
    <mergeCell ref="A1990:C1990"/>
    <mergeCell ref="F1990:J1990"/>
    <mergeCell ref="A1981:J1981"/>
    <mergeCell ref="A1982:A1983"/>
    <mergeCell ref="B1982:D1983"/>
    <mergeCell ref="E1982:E1983"/>
    <mergeCell ref="F1982:F1983"/>
    <mergeCell ref="G1982:I1982"/>
    <mergeCell ref="J1982:J1985"/>
    <mergeCell ref="B1984:D1984"/>
    <mergeCell ref="B1985:D1985"/>
    <mergeCell ref="B1977:D1977"/>
    <mergeCell ref="A1978:E1978"/>
    <mergeCell ref="G1978:H1978"/>
    <mergeCell ref="A1979:H1979"/>
    <mergeCell ref="A1980:H1980"/>
    <mergeCell ref="G2014:I2014"/>
    <mergeCell ref="J2014:J2016"/>
    <mergeCell ref="G2015:G2016"/>
    <mergeCell ref="H2015:H2016"/>
    <mergeCell ref="I2015:I2016"/>
    <mergeCell ref="E2009:F2009"/>
    <mergeCell ref="A2014:A2016"/>
    <mergeCell ref="B2014:D2016"/>
    <mergeCell ref="E2014:E2016"/>
    <mergeCell ref="F2014:F2016"/>
    <mergeCell ref="B2001:J2001"/>
    <mergeCell ref="B2002:J2002"/>
    <mergeCell ref="B2003:J2003"/>
    <mergeCell ref="A2005:J2005"/>
    <mergeCell ref="A2006:J2006"/>
    <mergeCell ref="A1994:C1994"/>
    <mergeCell ref="F1994:J1994"/>
    <mergeCell ref="A1995:C1995"/>
    <mergeCell ref="F1995:J1995"/>
    <mergeCell ref="B2000:J2000"/>
    <mergeCell ref="G2032:H2032"/>
    <mergeCell ref="A2033:H2033"/>
    <mergeCell ref="A2034:H2034"/>
    <mergeCell ref="B2026:D2026"/>
    <mergeCell ref="B2027:D2027"/>
    <mergeCell ref="B2028:D2028"/>
    <mergeCell ref="B2029:D2029"/>
    <mergeCell ref="B2030:D2030"/>
    <mergeCell ref="B2021:D2021"/>
    <mergeCell ref="B2022:D2022"/>
    <mergeCell ref="B2023:D2023"/>
    <mergeCell ref="B2024:D2024"/>
    <mergeCell ref="B2025:D2025"/>
    <mergeCell ref="B2017:D2017"/>
    <mergeCell ref="B2018:D2018"/>
    <mergeCell ref="J2018:J2019"/>
    <mergeCell ref="B2019:D2019"/>
    <mergeCell ref="B2020:D2020"/>
    <mergeCell ref="B2031:D2031"/>
    <mergeCell ref="A2032:E2032"/>
    <mergeCell ref="A2048:C2048"/>
    <mergeCell ref="F2048:J2048"/>
    <mergeCell ref="A2049:C2049"/>
    <mergeCell ref="F2049:J2049"/>
    <mergeCell ref="F2042:J2042"/>
    <mergeCell ref="A2043:C2043"/>
    <mergeCell ref="F2043:J2043"/>
    <mergeCell ref="A2044:C2044"/>
    <mergeCell ref="F2044:J2044"/>
    <mergeCell ref="A2035:J2035"/>
    <mergeCell ref="A2036:A2037"/>
    <mergeCell ref="B2036:D2037"/>
    <mergeCell ref="E2036:E2037"/>
    <mergeCell ref="F2036:F2037"/>
    <mergeCell ref="G2036:I2036"/>
    <mergeCell ref="J2036:J2039"/>
    <mergeCell ref="B2038:D2038"/>
    <mergeCell ref="B2039:D2039"/>
    <mergeCell ref="A140:E140"/>
    <mergeCell ref="G140:H140"/>
    <mergeCell ref="F97:J97"/>
    <mergeCell ref="A98:C98"/>
    <mergeCell ref="A103:C103"/>
    <mergeCell ref="F103:J103"/>
    <mergeCell ref="A141:H141"/>
    <mergeCell ref="A142:H142"/>
    <mergeCell ref="A143:J143"/>
    <mergeCell ref="B136:D136"/>
    <mergeCell ref="B137:D137"/>
    <mergeCell ref="B138:D138"/>
    <mergeCell ref="B139:D139"/>
    <mergeCell ref="B131:D131"/>
    <mergeCell ref="B132:D132"/>
    <mergeCell ref="B133:D133"/>
    <mergeCell ref="B134:D134"/>
    <mergeCell ref="B135:D135"/>
    <mergeCell ref="B127:D127"/>
    <mergeCell ref="B128:D128"/>
    <mergeCell ref="J128:J129"/>
    <mergeCell ref="B129:D129"/>
    <mergeCell ref="B130:D130"/>
    <mergeCell ref="G124:I124"/>
    <mergeCell ref="J124:J126"/>
    <mergeCell ref="G125:G126"/>
    <mergeCell ref="H125:H126"/>
    <mergeCell ref="I125:I126"/>
    <mergeCell ref="E119:F119"/>
    <mergeCell ref="A124:A126"/>
    <mergeCell ref="B124:D126"/>
    <mergeCell ref="E124:E126"/>
  </mergeCells>
  <pageMargins left="0.70866141732283472" right="0.70866141732283472" top="0.19685039370078741" bottom="0.74803149606299213" header="0.31496062992125984" footer="0.31496062992125984"/>
  <pageSetup paperSize="5" scale="9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9"/>
  <sheetViews>
    <sheetView view="pageBreakPreview" zoomScale="70" zoomScaleNormal="70" zoomScaleSheetLayoutView="70" workbookViewId="0">
      <selection activeCell="K174" sqref="K174"/>
    </sheetView>
  </sheetViews>
  <sheetFormatPr defaultRowHeight="15" x14ac:dyDescent="0.25"/>
  <cols>
    <col min="1" max="1" width="4.42578125" bestFit="1" customWidth="1"/>
    <col min="2" max="2" width="36.140625" customWidth="1"/>
    <col min="3" max="3" width="0.7109375" customWidth="1"/>
    <col min="4" max="4" width="1.85546875" bestFit="1" customWidth="1"/>
    <col min="5" max="5" width="7.7109375" customWidth="1"/>
    <col min="6" max="6" width="5.5703125" customWidth="1"/>
    <col min="7" max="7" width="8.42578125" customWidth="1"/>
    <col min="8" max="8" width="6.28515625" customWidth="1"/>
    <col min="9" max="9" width="6.7109375" customWidth="1"/>
    <col min="10" max="10" width="18.5703125" customWidth="1"/>
  </cols>
  <sheetData>
    <row r="1" spans="1:10" x14ac:dyDescent="0.25">
      <c r="A1" s="54"/>
      <c r="B1" s="1"/>
      <c r="C1" s="1"/>
      <c r="D1" s="1"/>
      <c r="E1" s="1"/>
      <c r="F1" s="1"/>
      <c r="G1" s="1"/>
      <c r="H1" s="1"/>
      <c r="I1" s="1"/>
      <c r="J1" s="1"/>
    </row>
    <row r="2" spans="1:10" ht="20.25" x14ac:dyDescent="0.25">
      <c r="A2" s="54"/>
      <c r="B2" s="160" t="s">
        <v>0</v>
      </c>
      <c r="C2" s="160"/>
      <c r="D2" s="160"/>
      <c r="E2" s="160"/>
      <c r="F2" s="160"/>
      <c r="G2" s="160"/>
      <c r="H2" s="160"/>
      <c r="I2" s="160"/>
      <c r="J2" s="160"/>
    </row>
    <row r="3" spans="1:10" ht="20.25" x14ac:dyDescent="0.25">
      <c r="A3" s="54"/>
      <c r="B3" s="160" t="s">
        <v>1</v>
      </c>
      <c r="C3" s="160"/>
      <c r="D3" s="160"/>
      <c r="E3" s="160"/>
      <c r="F3" s="160"/>
      <c r="G3" s="160"/>
      <c r="H3" s="160"/>
      <c r="I3" s="160"/>
      <c r="J3" s="160"/>
    </row>
    <row r="4" spans="1:10" ht="15.75" x14ac:dyDescent="0.25">
      <c r="A4" s="54"/>
      <c r="B4" s="161" t="s">
        <v>2</v>
      </c>
      <c r="C4" s="161"/>
      <c r="D4" s="161"/>
      <c r="E4" s="161"/>
      <c r="F4" s="161"/>
      <c r="G4" s="161"/>
      <c r="H4" s="161"/>
      <c r="I4" s="161"/>
      <c r="J4" s="161"/>
    </row>
    <row r="5" spans="1:10" ht="15.75" x14ac:dyDescent="0.25">
      <c r="A5" s="54"/>
      <c r="B5" s="162" t="s">
        <v>3</v>
      </c>
      <c r="C5" s="162"/>
      <c r="D5" s="162"/>
      <c r="E5" s="162"/>
      <c r="F5" s="162"/>
      <c r="G5" s="162"/>
      <c r="H5" s="162"/>
      <c r="I5" s="162"/>
      <c r="J5" s="162"/>
    </row>
    <row r="6" spans="1:10" ht="15.75" x14ac:dyDescent="0.25">
      <c r="A6" s="55"/>
      <c r="B6" s="3"/>
      <c r="C6" s="3"/>
      <c r="D6" s="3"/>
      <c r="E6" s="3"/>
      <c r="F6" s="3"/>
      <c r="G6" s="3"/>
      <c r="H6" s="3"/>
      <c r="I6" s="3"/>
      <c r="J6" s="3"/>
    </row>
    <row r="7" spans="1:10" ht="18.75" x14ac:dyDescent="0.25">
      <c r="A7" s="163" t="s">
        <v>4</v>
      </c>
      <c r="B7" s="163"/>
      <c r="C7" s="163"/>
      <c r="D7" s="163"/>
      <c r="E7" s="163"/>
      <c r="F7" s="163"/>
      <c r="G7" s="163"/>
      <c r="H7" s="163"/>
      <c r="I7" s="163"/>
      <c r="J7" s="163"/>
    </row>
    <row r="8" spans="1:10" ht="19.5" x14ac:dyDescent="0.25">
      <c r="A8" s="163" t="s">
        <v>5</v>
      </c>
      <c r="B8" s="163"/>
      <c r="C8" s="163"/>
      <c r="D8" s="163"/>
      <c r="E8" s="163"/>
      <c r="F8" s="163"/>
      <c r="G8" s="163"/>
      <c r="H8" s="163"/>
      <c r="I8" s="163"/>
      <c r="J8" s="163"/>
    </row>
    <row r="9" spans="1:10" ht="18.75" x14ac:dyDescent="0.25">
      <c r="A9" s="56"/>
      <c r="B9" s="4"/>
      <c r="C9" s="4"/>
      <c r="D9" s="4"/>
      <c r="E9" s="4"/>
      <c r="F9" s="4"/>
      <c r="G9" s="4"/>
      <c r="H9" s="4"/>
      <c r="I9" s="4"/>
      <c r="J9" s="4"/>
    </row>
    <row r="10" spans="1:10" ht="15.75" x14ac:dyDescent="0.25">
      <c r="A10" s="54"/>
      <c r="B10" s="5" t="s">
        <v>6</v>
      </c>
      <c r="C10" s="1"/>
      <c r="D10" s="6" t="s">
        <v>7</v>
      </c>
      <c r="E10" s="7" t="s">
        <v>8</v>
      </c>
      <c r="F10" s="7"/>
      <c r="G10" s="5"/>
      <c r="H10" s="5"/>
      <c r="I10" s="5"/>
      <c r="J10" s="5"/>
    </row>
    <row r="11" spans="1:10" ht="15.75" x14ac:dyDescent="0.25">
      <c r="A11" s="54"/>
      <c r="B11" s="5" t="s">
        <v>9</v>
      </c>
      <c r="C11" s="1"/>
      <c r="D11" s="6" t="s">
        <v>7</v>
      </c>
      <c r="E11" s="113">
        <v>1719002001</v>
      </c>
      <c r="F11" s="113"/>
      <c r="G11" s="5"/>
      <c r="H11" s="5"/>
      <c r="I11" s="5"/>
      <c r="J11" s="5"/>
    </row>
    <row r="12" spans="1:10" ht="15.75" x14ac:dyDescent="0.25">
      <c r="A12" s="54"/>
      <c r="B12" s="5" t="s">
        <v>10</v>
      </c>
      <c r="C12" s="1"/>
      <c r="D12" s="6" t="s">
        <v>7</v>
      </c>
      <c r="E12" s="6">
        <v>2017</v>
      </c>
      <c r="F12" s="5"/>
      <c r="G12" s="5"/>
      <c r="H12" s="5"/>
      <c r="I12" s="5"/>
      <c r="J12" s="5"/>
    </row>
    <row r="13" spans="1:10" ht="15.75" x14ac:dyDescent="0.25">
      <c r="A13" s="54"/>
      <c r="B13" s="5" t="s">
        <v>11</v>
      </c>
      <c r="C13" s="1"/>
      <c r="D13" s="6" t="s">
        <v>7</v>
      </c>
      <c r="E13" s="8" t="s">
        <v>43</v>
      </c>
      <c r="F13" s="5"/>
      <c r="G13" s="5"/>
      <c r="H13" s="5"/>
      <c r="I13" s="5"/>
      <c r="J13" s="5"/>
    </row>
    <row r="14" spans="1:10" ht="15.75" x14ac:dyDescent="0.25">
      <c r="A14" s="54"/>
      <c r="B14" s="5" t="s">
        <v>12</v>
      </c>
      <c r="C14" s="1"/>
      <c r="D14" s="6" t="s">
        <v>7</v>
      </c>
      <c r="E14" s="6" t="s">
        <v>13</v>
      </c>
      <c r="F14" s="5"/>
      <c r="G14" s="5"/>
      <c r="H14" s="5"/>
      <c r="I14" s="5"/>
      <c r="J14" s="5"/>
    </row>
    <row r="15" spans="1:10" ht="16.5" thickBot="1" x14ac:dyDescent="0.3">
      <c r="A15" s="55"/>
      <c r="B15" s="2"/>
      <c r="C15" s="9"/>
      <c r="D15" s="9"/>
      <c r="E15" s="9"/>
      <c r="F15" s="9"/>
      <c r="G15" s="10"/>
      <c r="H15" s="2"/>
      <c r="I15" s="2"/>
      <c r="J15" s="2"/>
    </row>
    <row r="16" spans="1:10" x14ac:dyDescent="0.25">
      <c r="A16" s="114" t="s">
        <v>14</v>
      </c>
      <c r="B16" s="117" t="s">
        <v>15</v>
      </c>
      <c r="C16" s="118"/>
      <c r="D16" s="119"/>
      <c r="E16" s="155" t="s">
        <v>16</v>
      </c>
      <c r="F16" s="158" t="s">
        <v>17</v>
      </c>
      <c r="G16" s="105" t="s">
        <v>59</v>
      </c>
      <c r="H16" s="106"/>
      <c r="I16" s="107"/>
      <c r="J16" s="108" t="s">
        <v>88</v>
      </c>
    </row>
    <row r="17" spans="1:10" x14ac:dyDescent="0.25">
      <c r="A17" s="115"/>
      <c r="B17" s="120"/>
      <c r="C17" s="121"/>
      <c r="D17" s="122"/>
      <c r="E17" s="156"/>
      <c r="F17" s="159"/>
      <c r="G17" s="111" t="s">
        <v>58</v>
      </c>
      <c r="H17" s="111" t="s">
        <v>18</v>
      </c>
      <c r="I17" s="111" t="s">
        <v>19</v>
      </c>
      <c r="J17" s="109"/>
    </row>
    <row r="18" spans="1:10" x14ac:dyDescent="0.25">
      <c r="A18" s="116"/>
      <c r="B18" s="123"/>
      <c r="C18" s="124"/>
      <c r="D18" s="125"/>
      <c r="E18" s="157"/>
      <c r="F18" s="112"/>
      <c r="G18" s="112"/>
      <c r="H18" s="112"/>
      <c r="I18" s="112"/>
      <c r="J18" s="110"/>
    </row>
    <row r="19" spans="1:10" ht="15.75" thickBot="1" x14ac:dyDescent="0.3">
      <c r="A19" s="57">
        <v>1</v>
      </c>
      <c r="B19" s="94">
        <v>2</v>
      </c>
      <c r="C19" s="95"/>
      <c r="D19" s="96"/>
      <c r="E19" s="11">
        <v>3</v>
      </c>
      <c r="F19" s="13">
        <v>4</v>
      </c>
      <c r="G19" s="12">
        <v>5</v>
      </c>
      <c r="H19" s="13">
        <v>6</v>
      </c>
      <c r="I19" s="13">
        <v>7</v>
      </c>
      <c r="J19" s="14">
        <v>8</v>
      </c>
    </row>
    <row r="20" spans="1:10" x14ac:dyDescent="0.25">
      <c r="A20" s="58" t="s">
        <v>20</v>
      </c>
      <c r="B20" s="97" t="s">
        <v>61</v>
      </c>
      <c r="C20" s="98"/>
      <c r="D20" s="99"/>
      <c r="E20" s="27" t="s">
        <v>44</v>
      </c>
      <c r="F20" s="28">
        <v>3</v>
      </c>
      <c r="G20" s="29" t="s">
        <v>21</v>
      </c>
      <c r="H20" s="30">
        <f>IF(G20="A",4,IF(G20="B",3,IF(G20="C",2,"0.00")))</f>
        <v>4</v>
      </c>
      <c r="I20" s="51">
        <f t="shared" ref="I20:I26" si="0">F20*H20</f>
        <v>12</v>
      </c>
      <c r="J20" s="100" t="s">
        <v>89</v>
      </c>
    </row>
    <row r="21" spans="1:10" ht="26.25" customHeight="1" x14ac:dyDescent="0.25">
      <c r="A21" s="59" t="s">
        <v>22</v>
      </c>
      <c r="B21" s="102" t="s">
        <v>62</v>
      </c>
      <c r="C21" s="103"/>
      <c r="D21" s="104"/>
      <c r="E21" s="28" t="s">
        <v>45</v>
      </c>
      <c r="F21" s="31">
        <v>2</v>
      </c>
      <c r="G21" s="32" t="s">
        <v>24</v>
      </c>
      <c r="H21" s="33">
        <f t="shared" ref="H21:H26" si="1">IF(G21="A",4,IF(G21="B",3,IF(G21="C",2,"0.00")))</f>
        <v>3</v>
      </c>
      <c r="I21" s="42">
        <f t="shared" si="0"/>
        <v>6</v>
      </c>
      <c r="J21" s="101"/>
    </row>
    <row r="22" spans="1:10" ht="26.25" customHeight="1" x14ac:dyDescent="0.25">
      <c r="A22" s="59" t="s">
        <v>23</v>
      </c>
      <c r="B22" s="91" t="s">
        <v>63</v>
      </c>
      <c r="C22" s="92"/>
      <c r="D22" s="93"/>
      <c r="E22" s="28" t="s">
        <v>46</v>
      </c>
      <c r="F22" s="31">
        <v>2</v>
      </c>
      <c r="G22" s="32" t="s">
        <v>24</v>
      </c>
      <c r="H22" s="33">
        <f t="shared" si="1"/>
        <v>3</v>
      </c>
      <c r="I22" s="42">
        <f t="shared" si="0"/>
        <v>6</v>
      </c>
      <c r="J22" s="34" t="s">
        <v>64</v>
      </c>
    </row>
    <row r="23" spans="1:10" ht="26.25" customHeight="1" x14ac:dyDescent="0.25">
      <c r="A23" s="59" t="s">
        <v>25</v>
      </c>
      <c r="B23" s="87" t="s">
        <v>65</v>
      </c>
      <c r="C23" s="88"/>
      <c r="D23" s="89"/>
      <c r="E23" s="28" t="s">
        <v>47</v>
      </c>
      <c r="F23" s="31">
        <v>4</v>
      </c>
      <c r="G23" s="32" t="s">
        <v>21</v>
      </c>
      <c r="H23" s="33">
        <f t="shared" si="1"/>
        <v>4</v>
      </c>
      <c r="I23" s="42">
        <f t="shared" si="0"/>
        <v>16</v>
      </c>
      <c r="J23" s="34" t="s">
        <v>66</v>
      </c>
    </row>
    <row r="24" spans="1:10" ht="42.75" customHeight="1" x14ac:dyDescent="0.25">
      <c r="A24" s="59" t="s">
        <v>26</v>
      </c>
      <c r="B24" s="87" t="s">
        <v>67</v>
      </c>
      <c r="C24" s="88"/>
      <c r="D24" s="89"/>
      <c r="E24" s="28" t="s">
        <v>48</v>
      </c>
      <c r="F24" s="31">
        <v>2</v>
      </c>
      <c r="G24" s="32" t="s">
        <v>24</v>
      </c>
      <c r="H24" s="33">
        <f t="shared" si="1"/>
        <v>3</v>
      </c>
      <c r="I24" s="42">
        <f t="shared" si="0"/>
        <v>6</v>
      </c>
      <c r="J24" s="34" t="s">
        <v>68</v>
      </c>
    </row>
    <row r="25" spans="1:10" ht="26.25" customHeight="1" x14ac:dyDescent="0.25">
      <c r="A25" s="59" t="s">
        <v>27</v>
      </c>
      <c r="B25" s="87" t="s">
        <v>69</v>
      </c>
      <c r="C25" s="88"/>
      <c r="D25" s="89"/>
      <c r="E25" s="28" t="s">
        <v>49</v>
      </c>
      <c r="F25" s="31">
        <v>3</v>
      </c>
      <c r="G25" s="32" t="s">
        <v>24</v>
      </c>
      <c r="H25" s="33">
        <f t="shared" si="1"/>
        <v>3</v>
      </c>
      <c r="I25" s="42">
        <f t="shared" si="0"/>
        <v>9</v>
      </c>
      <c r="J25" s="34" t="s">
        <v>70</v>
      </c>
    </row>
    <row r="26" spans="1:10" ht="26.25" customHeight="1" x14ac:dyDescent="0.25">
      <c r="A26" s="60" t="s">
        <v>28</v>
      </c>
      <c r="B26" s="90" t="s">
        <v>71</v>
      </c>
      <c r="C26" s="90"/>
      <c r="D26" s="90"/>
      <c r="E26" s="31" t="s">
        <v>50</v>
      </c>
      <c r="F26" s="28">
        <v>2</v>
      </c>
      <c r="G26" s="32" t="s">
        <v>24</v>
      </c>
      <c r="H26" s="42">
        <f t="shared" si="1"/>
        <v>3</v>
      </c>
      <c r="I26" s="42">
        <f t="shared" si="0"/>
        <v>6</v>
      </c>
      <c r="J26" s="34"/>
    </row>
    <row r="27" spans="1:10" ht="23.25" customHeight="1" x14ac:dyDescent="0.25">
      <c r="A27" s="74" t="s">
        <v>79</v>
      </c>
      <c r="B27" s="75"/>
      <c r="C27" s="75"/>
      <c r="D27" s="75"/>
      <c r="E27" s="76"/>
      <c r="F27" s="35">
        <f>SUM(F20:F26)</f>
        <v>18</v>
      </c>
      <c r="G27" s="77" t="s">
        <v>29</v>
      </c>
      <c r="H27" s="78"/>
      <c r="I27" s="36">
        <f>SUM(I20:I26)</f>
        <v>61</v>
      </c>
      <c r="J27" s="37" t="s">
        <v>30</v>
      </c>
    </row>
    <row r="28" spans="1:10" ht="23.25" customHeight="1" x14ac:dyDescent="0.25">
      <c r="A28" s="82" t="s">
        <v>60</v>
      </c>
      <c r="B28" s="83"/>
      <c r="C28" s="83"/>
      <c r="D28" s="83"/>
      <c r="E28" s="83"/>
      <c r="F28" s="83"/>
      <c r="G28" s="83"/>
      <c r="H28" s="78"/>
      <c r="I28" s="38">
        <f>I27/18</f>
        <v>3.3888888888888888</v>
      </c>
      <c r="J28" s="39" t="s">
        <v>91</v>
      </c>
    </row>
    <row r="29" spans="1:10" ht="23.25" customHeight="1" x14ac:dyDescent="0.25">
      <c r="A29" s="74" t="s">
        <v>80</v>
      </c>
      <c r="B29" s="75"/>
      <c r="C29" s="75"/>
      <c r="D29" s="75"/>
      <c r="E29" s="75"/>
      <c r="F29" s="75"/>
      <c r="G29" s="75"/>
      <c r="H29" s="76"/>
      <c r="I29" s="38">
        <v>3.3</v>
      </c>
      <c r="J29" s="39" t="s">
        <v>92</v>
      </c>
    </row>
    <row r="30" spans="1:10" x14ac:dyDescent="0.25">
      <c r="A30" s="84"/>
      <c r="B30" s="85"/>
      <c r="C30" s="85"/>
      <c r="D30" s="85"/>
      <c r="E30" s="85"/>
      <c r="F30" s="85"/>
      <c r="G30" s="85"/>
      <c r="H30" s="85"/>
      <c r="I30" s="85"/>
      <c r="J30" s="86"/>
    </row>
    <row r="31" spans="1:10" x14ac:dyDescent="0.25">
      <c r="A31" s="128" t="s">
        <v>14</v>
      </c>
      <c r="B31" s="130" t="s">
        <v>81</v>
      </c>
      <c r="C31" s="131"/>
      <c r="D31" s="132"/>
      <c r="E31" s="136" t="s">
        <v>82</v>
      </c>
      <c r="F31" s="164" t="s">
        <v>17</v>
      </c>
      <c r="G31" s="139" t="s">
        <v>83</v>
      </c>
      <c r="H31" s="140"/>
      <c r="I31" s="141"/>
      <c r="J31" s="142"/>
    </row>
    <row r="32" spans="1:10" ht="24" x14ac:dyDescent="0.25">
      <c r="A32" s="129"/>
      <c r="B32" s="133"/>
      <c r="C32" s="134"/>
      <c r="D32" s="135"/>
      <c r="E32" s="136"/>
      <c r="F32" s="165"/>
      <c r="G32" s="15" t="s">
        <v>32</v>
      </c>
      <c r="H32" s="15" t="s">
        <v>18</v>
      </c>
      <c r="I32" s="15" t="s">
        <v>19</v>
      </c>
      <c r="J32" s="143"/>
    </row>
    <row r="33" spans="1:10" x14ac:dyDescent="0.25">
      <c r="A33" s="63" t="s">
        <v>20</v>
      </c>
      <c r="B33" s="145" t="s">
        <v>86</v>
      </c>
      <c r="C33" s="146"/>
      <c r="D33" s="147"/>
      <c r="E33" s="31" t="s">
        <v>33</v>
      </c>
      <c r="F33" s="41">
        <v>1</v>
      </c>
      <c r="G33" s="32" t="s">
        <v>21</v>
      </c>
      <c r="H33" s="42">
        <f>IF(G33="A",4,IF(G33="B",3,IF(G33="C",2,"0.00")))</f>
        <v>4</v>
      </c>
      <c r="I33" s="42">
        <f>F33*H33</f>
        <v>4</v>
      </c>
      <c r="J33" s="143"/>
    </row>
    <row r="34" spans="1:10" ht="15.75" thickBot="1" x14ac:dyDescent="0.3">
      <c r="A34" s="64" t="s">
        <v>22</v>
      </c>
      <c r="B34" s="148" t="s">
        <v>87</v>
      </c>
      <c r="C34" s="149"/>
      <c r="D34" s="150"/>
      <c r="E34" s="52" t="s">
        <v>34</v>
      </c>
      <c r="F34" s="43">
        <v>1</v>
      </c>
      <c r="G34" s="44" t="s">
        <v>24</v>
      </c>
      <c r="H34" s="45">
        <f>IF(G34="A",4,IF(G34="B",3,IF(G34="C",2,"0.00")))</f>
        <v>3</v>
      </c>
      <c r="I34" s="45">
        <f>F34*H34</f>
        <v>3</v>
      </c>
      <c r="J34" s="144"/>
    </row>
    <row r="35" spans="1:10" x14ac:dyDescent="0.25">
      <c r="A35" s="65"/>
      <c r="B35" s="47"/>
      <c r="C35" s="47"/>
      <c r="D35" s="47"/>
      <c r="E35" s="53"/>
      <c r="F35" s="46"/>
      <c r="G35" s="49"/>
      <c r="H35" s="50"/>
      <c r="I35" s="50"/>
      <c r="J35" s="46"/>
    </row>
    <row r="36" spans="1:10" x14ac:dyDescent="0.25">
      <c r="A36" s="66"/>
      <c r="B36" s="16"/>
      <c r="C36" s="16"/>
      <c r="D36" s="16"/>
      <c r="E36" s="16"/>
      <c r="F36" s="16"/>
      <c r="G36" s="16"/>
      <c r="H36" s="16"/>
      <c r="I36" s="16"/>
      <c r="J36" s="16"/>
    </row>
    <row r="37" spans="1:10" ht="15.75" x14ac:dyDescent="0.25">
      <c r="A37" s="67"/>
      <c r="B37" s="18"/>
      <c r="C37" s="18"/>
      <c r="D37" s="1"/>
      <c r="E37" s="17"/>
      <c r="F37" s="79" t="s">
        <v>35</v>
      </c>
      <c r="G37" s="79"/>
      <c r="H37" s="79"/>
      <c r="I37" s="79"/>
      <c r="J37" s="79"/>
    </row>
    <row r="38" spans="1:10" ht="15.75" x14ac:dyDescent="0.25">
      <c r="A38" s="79" t="s">
        <v>36</v>
      </c>
      <c r="B38" s="79"/>
      <c r="C38" s="79"/>
      <c r="D38" s="1"/>
      <c r="E38" s="17"/>
      <c r="F38" s="79" t="s">
        <v>36</v>
      </c>
      <c r="G38" s="79"/>
      <c r="H38" s="79"/>
      <c r="I38" s="79"/>
      <c r="J38" s="79"/>
    </row>
    <row r="39" spans="1:10" ht="15.75" x14ac:dyDescent="0.25">
      <c r="A39" s="79" t="s">
        <v>37</v>
      </c>
      <c r="B39" s="79"/>
      <c r="C39" s="79"/>
      <c r="D39" s="1"/>
      <c r="E39" s="17"/>
      <c r="F39" s="79" t="s">
        <v>38</v>
      </c>
      <c r="G39" s="79"/>
      <c r="H39" s="79"/>
      <c r="I39" s="79"/>
      <c r="J39" s="79"/>
    </row>
    <row r="40" spans="1:10" ht="15.75" x14ac:dyDescent="0.25">
      <c r="A40" s="54"/>
      <c r="B40" s="18"/>
      <c r="C40" s="18"/>
      <c r="D40" s="1"/>
      <c r="E40" s="18"/>
      <c r="F40" s="1"/>
      <c r="G40" s="18"/>
      <c r="H40" s="18"/>
      <c r="I40" s="18"/>
      <c r="J40" s="1"/>
    </row>
    <row r="41" spans="1:10" ht="15.75" x14ac:dyDescent="0.25">
      <c r="A41" s="54"/>
      <c r="B41" s="18"/>
      <c r="C41" s="18"/>
      <c r="D41" s="1"/>
      <c r="E41" s="18"/>
      <c r="F41" s="1"/>
      <c r="G41" s="18"/>
      <c r="H41" s="18"/>
      <c r="I41" s="18"/>
      <c r="J41" s="1"/>
    </row>
    <row r="42" spans="1:10" ht="15.75" x14ac:dyDescent="0.25">
      <c r="A42" s="54"/>
      <c r="B42" s="18"/>
      <c r="C42" s="18"/>
      <c r="D42" s="1"/>
      <c r="E42" s="18"/>
      <c r="F42" s="1"/>
      <c r="G42" s="18"/>
      <c r="H42" s="18"/>
      <c r="I42" s="18"/>
      <c r="J42" s="1"/>
    </row>
    <row r="43" spans="1:10" ht="15.75" x14ac:dyDescent="0.25">
      <c r="A43" s="126" t="s">
        <v>39</v>
      </c>
      <c r="B43" s="126"/>
      <c r="C43" s="126"/>
      <c r="D43" s="19"/>
      <c r="E43" s="20"/>
      <c r="F43" s="127" t="s">
        <v>40</v>
      </c>
      <c r="G43" s="127"/>
      <c r="H43" s="127"/>
      <c r="I43" s="127"/>
      <c r="J43" s="127"/>
    </row>
    <row r="44" spans="1:10" ht="15.75" x14ac:dyDescent="0.25">
      <c r="A44" s="80" t="s">
        <v>41</v>
      </c>
      <c r="B44" s="80"/>
      <c r="C44" s="80"/>
      <c r="D44" s="19"/>
      <c r="E44" s="20"/>
      <c r="F44" s="81" t="s">
        <v>42</v>
      </c>
      <c r="G44" s="81"/>
      <c r="H44" s="81"/>
      <c r="I44" s="81"/>
      <c r="J44" s="81"/>
    </row>
    <row r="45" spans="1:10" x14ac:dyDescent="0.25">
      <c r="A45" s="54"/>
    </row>
    <row r="46" spans="1:10" x14ac:dyDescent="0.25">
      <c r="A46" s="54"/>
      <c r="B46" s="1"/>
      <c r="C46" s="1"/>
      <c r="D46" s="1"/>
      <c r="E46" s="1"/>
      <c r="F46" s="1"/>
      <c r="G46" s="1"/>
      <c r="H46" s="1"/>
      <c r="I46" s="1"/>
      <c r="J46" s="1"/>
    </row>
    <row r="47" spans="1:10" ht="20.25" x14ac:dyDescent="0.25">
      <c r="A47" s="54"/>
      <c r="B47" s="160" t="s">
        <v>0</v>
      </c>
      <c r="C47" s="160"/>
      <c r="D47" s="160"/>
      <c r="E47" s="160"/>
      <c r="F47" s="160"/>
      <c r="G47" s="160"/>
      <c r="H47" s="160"/>
      <c r="I47" s="160"/>
      <c r="J47" s="160"/>
    </row>
    <row r="48" spans="1:10" ht="20.25" x14ac:dyDescent="0.25">
      <c r="A48" s="54"/>
      <c r="B48" s="160" t="s">
        <v>1</v>
      </c>
      <c r="C48" s="160"/>
      <c r="D48" s="160"/>
      <c r="E48" s="160"/>
      <c r="F48" s="160"/>
      <c r="G48" s="160"/>
      <c r="H48" s="160"/>
      <c r="I48" s="160"/>
      <c r="J48" s="160"/>
    </row>
    <row r="49" spans="1:10" ht="15.75" x14ac:dyDescent="0.25">
      <c r="A49" s="54"/>
      <c r="B49" s="161" t="s">
        <v>2</v>
      </c>
      <c r="C49" s="161"/>
      <c r="D49" s="161"/>
      <c r="E49" s="161"/>
      <c r="F49" s="161"/>
      <c r="G49" s="161"/>
      <c r="H49" s="161"/>
      <c r="I49" s="161"/>
      <c r="J49" s="161"/>
    </row>
    <row r="50" spans="1:10" ht="15.75" x14ac:dyDescent="0.25">
      <c r="A50" s="54"/>
      <c r="B50" s="162" t="s">
        <v>3</v>
      </c>
      <c r="C50" s="162"/>
      <c r="D50" s="162"/>
      <c r="E50" s="162"/>
      <c r="F50" s="162"/>
      <c r="G50" s="162"/>
      <c r="H50" s="162"/>
      <c r="I50" s="162"/>
      <c r="J50" s="162"/>
    </row>
    <row r="51" spans="1:10" ht="15.75" x14ac:dyDescent="0.25">
      <c r="A51" s="55"/>
      <c r="B51" s="3"/>
      <c r="C51" s="3"/>
      <c r="D51" s="3"/>
      <c r="E51" s="3"/>
      <c r="F51" s="3"/>
      <c r="G51" s="3"/>
      <c r="H51" s="3"/>
      <c r="I51" s="3"/>
      <c r="J51" s="3"/>
    </row>
    <row r="52" spans="1:10" ht="18.75" x14ac:dyDescent="0.25">
      <c r="A52" s="163" t="s">
        <v>4</v>
      </c>
      <c r="B52" s="163"/>
      <c r="C52" s="163"/>
      <c r="D52" s="163"/>
      <c r="E52" s="163"/>
      <c r="F52" s="163"/>
      <c r="G52" s="163"/>
      <c r="H52" s="163"/>
      <c r="I52" s="163"/>
      <c r="J52" s="163"/>
    </row>
    <row r="53" spans="1:10" ht="19.5" x14ac:dyDescent="0.25">
      <c r="A53" s="163" t="s">
        <v>5</v>
      </c>
      <c r="B53" s="163"/>
      <c r="C53" s="163"/>
      <c r="D53" s="163"/>
      <c r="E53" s="163"/>
      <c r="F53" s="163"/>
      <c r="G53" s="163"/>
      <c r="H53" s="163"/>
      <c r="I53" s="163"/>
      <c r="J53" s="163"/>
    </row>
    <row r="54" spans="1:10" ht="18.75" x14ac:dyDescent="0.25">
      <c r="A54" s="56"/>
      <c r="B54" s="4"/>
      <c r="C54" s="4"/>
      <c r="D54" s="4"/>
      <c r="E54" s="4"/>
      <c r="F54" s="4"/>
      <c r="G54" s="4"/>
      <c r="H54" s="4"/>
      <c r="I54" s="4"/>
      <c r="J54" s="4"/>
    </row>
    <row r="55" spans="1:10" ht="15.75" x14ac:dyDescent="0.25">
      <c r="A55" s="54"/>
      <c r="B55" s="5" t="s">
        <v>6</v>
      </c>
      <c r="C55" s="1"/>
      <c r="D55" s="6" t="s">
        <v>7</v>
      </c>
      <c r="E55" s="7" t="s">
        <v>95</v>
      </c>
      <c r="F55" s="7"/>
      <c r="G55" s="5"/>
      <c r="H55" s="5"/>
      <c r="I55" s="5"/>
      <c r="J55" s="5"/>
    </row>
    <row r="56" spans="1:10" ht="15.75" x14ac:dyDescent="0.25">
      <c r="A56" s="54"/>
      <c r="B56" s="5" t="s">
        <v>9</v>
      </c>
      <c r="C56" s="1"/>
      <c r="D56" s="6" t="s">
        <v>7</v>
      </c>
      <c r="E56" s="113">
        <v>1719002002</v>
      </c>
      <c r="F56" s="113"/>
      <c r="G56" s="5"/>
      <c r="H56" s="5"/>
      <c r="I56" s="5"/>
      <c r="J56" s="5"/>
    </row>
    <row r="57" spans="1:10" ht="15.75" x14ac:dyDescent="0.25">
      <c r="A57" s="54"/>
      <c r="B57" s="5" t="s">
        <v>10</v>
      </c>
      <c r="C57" s="1"/>
      <c r="D57" s="6" t="s">
        <v>7</v>
      </c>
      <c r="E57" s="6">
        <v>2017</v>
      </c>
      <c r="F57" s="5"/>
      <c r="G57" s="5"/>
      <c r="H57" s="5"/>
      <c r="I57" s="5"/>
      <c r="J57" s="5"/>
    </row>
    <row r="58" spans="1:10" ht="15.75" x14ac:dyDescent="0.25">
      <c r="A58" s="54"/>
      <c r="B58" s="5" t="s">
        <v>11</v>
      </c>
      <c r="C58" s="1"/>
      <c r="D58" s="6" t="s">
        <v>7</v>
      </c>
      <c r="E58" s="8" t="s">
        <v>43</v>
      </c>
      <c r="F58" s="5"/>
      <c r="G58" s="5"/>
      <c r="H58" s="5"/>
      <c r="I58" s="5"/>
      <c r="J58" s="5"/>
    </row>
    <row r="59" spans="1:10" ht="15.75" x14ac:dyDescent="0.25">
      <c r="A59" s="54"/>
      <c r="B59" s="5" t="s">
        <v>12</v>
      </c>
      <c r="C59" s="1"/>
      <c r="D59" s="6" t="s">
        <v>7</v>
      </c>
      <c r="E59" s="6" t="s">
        <v>13</v>
      </c>
      <c r="F59" s="5"/>
      <c r="G59" s="5"/>
      <c r="H59" s="5"/>
      <c r="I59" s="5"/>
      <c r="J59" s="5"/>
    </row>
    <row r="60" spans="1:10" ht="16.5" thickBot="1" x14ac:dyDescent="0.3">
      <c r="A60" s="55"/>
      <c r="B60" s="2"/>
      <c r="C60" s="9"/>
      <c r="D60" s="9"/>
      <c r="E60" s="9"/>
      <c r="F60" s="9"/>
      <c r="G60" s="10"/>
      <c r="H60" s="2"/>
      <c r="I60" s="2"/>
      <c r="J60" s="2"/>
    </row>
    <row r="61" spans="1:10" x14ac:dyDescent="0.25">
      <c r="A61" s="114" t="s">
        <v>14</v>
      </c>
      <c r="B61" s="117" t="s">
        <v>15</v>
      </c>
      <c r="C61" s="118"/>
      <c r="D61" s="119"/>
      <c r="E61" s="155" t="s">
        <v>16</v>
      </c>
      <c r="F61" s="158" t="s">
        <v>17</v>
      </c>
      <c r="G61" s="105" t="s">
        <v>59</v>
      </c>
      <c r="H61" s="106"/>
      <c r="I61" s="107"/>
      <c r="J61" s="108" t="s">
        <v>88</v>
      </c>
    </row>
    <row r="62" spans="1:10" x14ac:dyDescent="0.25">
      <c r="A62" s="115"/>
      <c r="B62" s="120"/>
      <c r="C62" s="121"/>
      <c r="D62" s="122"/>
      <c r="E62" s="156"/>
      <c r="F62" s="159"/>
      <c r="G62" s="111" t="s">
        <v>58</v>
      </c>
      <c r="H62" s="111" t="s">
        <v>18</v>
      </c>
      <c r="I62" s="111" t="s">
        <v>19</v>
      </c>
      <c r="J62" s="109"/>
    </row>
    <row r="63" spans="1:10" x14ac:dyDescent="0.25">
      <c r="A63" s="116"/>
      <c r="B63" s="123"/>
      <c r="C63" s="124"/>
      <c r="D63" s="125"/>
      <c r="E63" s="157"/>
      <c r="F63" s="112"/>
      <c r="G63" s="112"/>
      <c r="H63" s="112"/>
      <c r="I63" s="112"/>
      <c r="J63" s="110"/>
    </row>
    <row r="64" spans="1:10" ht="15.75" thickBot="1" x14ac:dyDescent="0.3">
      <c r="A64" s="57">
        <v>1</v>
      </c>
      <c r="B64" s="94">
        <v>2</v>
      </c>
      <c r="C64" s="95"/>
      <c r="D64" s="96"/>
      <c r="E64" s="11">
        <v>3</v>
      </c>
      <c r="F64" s="13">
        <v>4</v>
      </c>
      <c r="G64" s="12">
        <v>5</v>
      </c>
      <c r="H64" s="13">
        <v>6</v>
      </c>
      <c r="I64" s="13">
        <v>7</v>
      </c>
      <c r="J64" s="14">
        <v>8</v>
      </c>
    </row>
    <row r="65" spans="1:10" x14ac:dyDescent="0.25">
      <c r="A65" s="58" t="s">
        <v>20</v>
      </c>
      <c r="B65" s="97" t="s">
        <v>61</v>
      </c>
      <c r="C65" s="98"/>
      <c r="D65" s="99"/>
      <c r="E65" s="27" t="s">
        <v>44</v>
      </c>
      <c r="F65" s="28">
        <v>3</v>
      </c>
      <c r="G65" s="29" t="s">
        <v>21</v>
      </c>
      <c r="H65" s="30">
        <f>IF(G65="A",4,IF(G65="B",3,IF(G65="C",2,"0.00")))</f>
        <v>4</v>
      </c>
      <c r="I65" s="51">
        <f t="shared" ref="I65:I71" si="2">F65*H65</f>
        <v>12</v>
      </c>
      <c r="J65" s="100" t="s">
        <v>89</v>
      </c>
    </row>
    <row r="66" spans="1:10" ht="26.25" customHeight="1" x14ac:dyDescent="0.25">
      <c r="A66" s="59" t="s">
        <v>22</v>
      </c>
      <c r="B66" s="102" t="s">
        <v>62</v>
      </c>
      <c r="C66" s="103"/>
      <c r="D66" s="104"/>
      <c r="E66" s="28" t="s">
        <v>45</v>
      </c>
      <c r="F66" s="31">
        <v>2</v>
      </c>
      <c r="G66" s="32" t="s">
        <v>21</v>
      </c>
      <c r="H66" s="33">
        <f t="shared" ref="H66:H71" si="3">IF(G66="A",4,IF(G66="B",3,IF(G66="C",2,"0.00")))</f>
        <v>4</v>
      </c>
      <c r="I66" s="42">
        <f t="shared" si="2"/>
        <v>8</v>
      </c>
      <c r="J66" s="101"/>
    </row>
    <row r="67" spans="1:10" ht="26.25" customHeight="1" x14ac:dyDescent="0.25">
      <c r="A67" s="59" t="s">
        <v>23</v>
      </c>
      <c r="B67" s="91" t="s">
        <v>63</v>
      </c>
      <c r="C67" s="92"/>
      <c r="D67" s="93"/>
      <c r="E67" s="28" t="s">
        <v>46</v>
      </c>
      <c r="F67" s="31">
        <v>2</v>
      </c>
      <c r="G67" s="32" t="s">
        <v>24</v>
      </c>
      <c r="H67" s="33">
        <f t="shared" si="3"/>
        <v>3</v>
      </c>
      <c r="I67" s="42">
        <f t="shared" si="2"/>
        <v>6</v>
      </c>
      <c r="J67" s="34" t="s">
        <v>64</v>
      </c>
    </row>
    <row r="68" spans="1:10" ht="26.25" customHeight="1" x14ac:dyDescent="0.25">
      <c r="A68" s="59" t="s">
        <v>25</v>
      </c>
      <c r="B68" s="87" t="s">
        <v>65</v>
      </c>
      <c r="C68" s="88"/>
      <c r="D68" s="89"/>
      <c r="E68" s="28" t="s">
        <v>47</v>
      </c>
      <c r="F68" s="31">
        <v>4</v>
      </c>
      <c r="G68" s="32" t="s">
        <v>21</v>
      </c>
      <c r="H68" s="33">
        <f t="shared" si="3"/>
        <v>4</v>
      </c>
      <c r="I68" s="42">
        <f t="shared" si="2"/>
        <v>16</v>
      </c>
      <c r="J68" s="34" t="s">
        <v>66</v>
      </c>
    </row>
    <row r="69" spans="1:10" ht="42.75" customHeight="1" x14ac:dyDescent="0.25">
      <c r="A69" s="59" t="s">
        <v>26</v>
      </c>
      <c r="B69" s="87" t="s">
        <v>67</v>
      </c>
      <c r="C69" s="88"/>
      <c r="D69" s="89"/>
      <c r="E69" s="28" t="s">
        <v>48</v>
      </c>
      <c r="F69" s="31">
        <v>2</v>
      </c>
      <c r="G69" s="32" t="s">
        <v>24</v>
      </c>
      <c r="H69" s="33">
        <f t="shared" si="3"/>
        <v>3</v>
      </c>
      <c r="I69" s="42">
        <f t="shared" si="2"/>
        <v>6</v>
      </c>
      <c r="J69" s="34" t="s">
        <v>68</v>
      </c>
    </row>
    <row r="70" spans="1:10" ht="26.25" customHeight="1" x14ac:dyDescent="0.25">
      <c r="A70" s="59" t="s">
        <v>27</v>
      </c>
      <c r="B70" s="87" t="s">
        <v>69</v>
      </c>
      <c r="C70" s="88"/>
      <c r="D70" s="89"/>
      <c r="E70" s="28" t="s">
        <v>49</v>
      </c>
      <c r="F70" s="31">
        <v>3</v>
      </c>
      <c r="G70" s="32" t="s">
        <v>24</v>
      </c>
      <c r="H70" s="33">
        <f t="shared" si="3"/>
        <v>3</v>
      </c>
      <c r="I70" s="42">
        <f t="shared" si="2"/>
        <v>9</v>
      </c>
      <c r="J70" s="34" t="s">
        <v>70</v>
      </c>
    </row>
    <row r="71" spans="1:10" ht="26.25" customHeight="1" x14ac:dyDescent="0.25">
      <c r="A71" s="60" t="s">
        <v>28</v>
      </c>
      <c r="B71" s="90" t="s">
        <v>71</v>
      </c>
      <c r="C71" s="90"/>
      <c r="D71" s="90"/>
      <c r="E71" s="31" t="s">
        <v>50</v>
      </c>
      <c r="F71" s="28">
        <v>2</v>
      </c>
      <c r="G71" s="32" t="s">
        <v>24</v>
      </c>
      <c r="H71" s="42">
        <f t="shared" si="3"/>
        <v>3</v>
      </c>
      <c r="I71" s="42">
        <f t="shared" si="2"/>
        <v>6</v>
      </c>
      <c r="J71" s="34"/>
    </row>
    <row r="72" spans="1:10" ht="23.25" customHeight="1" x14ac:dyDescent="0.25">
      <c r="A72" s="74" t="s">
        <v>79</v>
      </c>
      <c r="B72" s="75"/>
      <c r="C72" s="75"/>
      <c r="D72" s="75"/>
      <c r="E72" s="76"/>
      <c r="F72" s="35">
        <f>SUM(F65:F71)</f>
        <v>18</v>
      </c>
      <c r="G72" s="77" t="s">
        <v>29</v>
      </c>
      <c r="H72" s="78"/>
      <c r="I72" s="36">
        <f>SUM(I65:I71)</f>
        <v>63</v>
      </c>
      <c r="J72" s="37" t="s">
        <v>96</v>
      </c>
    </row>
    <row r="73" spans="1:10" ht="23.25" customHeight="1" x14ac:dyDescent="0.25">
      <c r="A73" s="82" t="s">
        <v>60</v>
      </c>
      <c r="B73" s="83"/>
      <c r="C73" s="83"/>
      <c r="D73" s="83"/>
      <c r="E73" s="83"/>
      <c r="F73" s="83"/>
      <c r="G73" s="83"/>
      <c r="H73" s="78"/>
      <c r="I73" s="38">
        <f>I72/18</f>
        <v>3.5</v>
      </c>
      <c r="J73" s="39" t="s">
        <v>94</v>
      </c>
    </row>
    <row r="74" spans="1:10" ht="23.25" customHeight="1" x14ac:dyDescent="0.25">
      <c r="A74" s="74" t="s">
        <v>80</v>
      </c>
      <c r="B74" s="75"/>
      <c r="C74" s="75"/>
      <c r="D74" s="75"/>
      <c r="E74" s="75"/>
      <c r="F74" s="75"/>
      <c r="G74" s="75"/>
      <c r="H74" s="76"/>
      <c r="I74" s="38">
        <v>3.36</v>
      </c>
      <c r="J74" s="39" t="s">
        <v>97</v>
      </c>
    </row>
    <row r="75" spans="1:10" x14ac:dyDescent="0.25">
      <c r="A75" s="84"/>
      <c r="B75" s="85"/>
      <c r="C75" s="85"/>
      <c r="D75" s="85"/>
      <c r="E75" s="85"/>
      <c r="F75" s="85"/>
      <c r="G75" s="85"/>
      <c r="H75" s="85"/>
      <c r="I75" s="85"/>
      <c r="J75" s="86"/>
    </row>
    <row r="76" spans="1:10" x14ac:dyDescent="0.25">
      <c r="A76" s="128" t="s">
        <v>14</v>
      </c>
      <c r="B76" s="130" t="s">
        <v>81</v>
      </c>
      <c r="C76" s="131"/>
      <c r="D76" s="132"/>
      <c r="E76" s="136" t="s">
        <v>82</v>
      </c>
      <c r="F76" s="164" t="s">
        <v>17</v>
      </c>
      <c r="G76" s="139" t="s">
        <v>83</v>
      </c>
      <c r="H76" s="140"/>
      <c r="I76" s="141"/>
      <c r="J76" s="142"/>
    </row>
    <row r="77" spans="1:10" ht="24" x14ac:dyDescent="0.25">
      <c r="A77" s="129"/>
      <c r="B77" s="133"/>
      <c r="C77" s="134"/>
      <c r="D77" s="135"/>
      <c r="E77" s="136"/>
      <c r="F77" s="165"/>
      <c r="G77" s="15" t="s">
        <v>32</v>
      </c>
      <c r="H77" s="15" t="s">
        <v>18</v>
      </c>
      <c r="I77" s="15" t="s">
        <v>19</v>
      </c>
      <c r="J77" s="143"/>
    </row>
    <row r="78" spans="1:10" x14ac:dyDescent="0.25">
      <c r="A78" s="63" t="s">
        <v>20</v>
      </c>
      <c r="B78" s="145" t="s">
        <v>86</v>
      </c>
      <c r="C78" s="146"/>
      <c r="D78" s="147"/>
      <c r="E78" s="31" t="s">
        <v>33</v>
      </c>
      <c r="F78" s="41">
        <v>1</v>
      </c>
      <c r="G78" s="32" t="s">
        <v>21</v>
      </c>
      <c r="H78" s="42">
        <f>IF(G78="A",4,IF(G78="B",3,IF(G78="C",2,"0.00")))</f>
        <v>4</v>
      </c>
      <c r="I78" s="42">
        <f>F78*H78</f>
        <v>4</v>
      </c>
      <c r="J78" s="143"/>
    </row>
    <row r="79" spans="1:10" ht="15.75" thickBot="1" x14ac:dyDescent="0.3">
      <c r="A79" s="64" t="s">
        <v>22</v>
      </c>
      <c r="B79" s="148" t="s">
        <v>87</v>
      </c>
      <c r="C79" s="149"/>
      <c r="D79" s="150"/>
      <c r="E79" s="52" t="s">
        <v>34</v>
      </c>
      <c r="F79" s="43">
        <v>1</v>
      </c>
      <c r="G79" s="44" t="s">
        <v>24</v>
      </c>
      <c r="H79" s="45">
        <f>IF(G79="A",4,IF(G79="B",3,IF(G79="C",2,"0.00")))</f>
        <v>3</v>
      </c>
      <c r="I79" s="45">
        <f>F79*H79</f>
        <v>3</v>
      </c>
      <c r="J79" s="144"/>
    </row>
    <row r="80" spans="1:10" x14ac:dyDescent="0.25">
      <c r="A80" s="65"/>
      <c r="B80" s="47"/>
      <c r="C80" s="47"/>
      <c r="D80" s="47"/>
      <c r="E80" s="53"/>
      <c r="F80" s="46"/>
      <c r="G80" s="49"/>
      <c r="H80" s="50"/>
      <c r="I80" s="50"/>
      <c r="J80" s="46"/>
    </row>
    <row r="81" spans="1:10" x14ac:dyDescent="0.25">
      <c r="A81" s="66"/>
      <c r="B81" s="16"/>
      <c r="C81" s="16"/>
      <c r="D81" s="16"/>
      <c r="E81" s="16"/>
      <c r="F81" s="16"/>
      <c r="G81" s="16"/>
      <c r="H81" s="16"/>
      <c r="I81" s="16"/>
      <c r="J81" s="16"/>
    </row>
    <row r="82" spans="1:10" ht="15.75" x14ac:dyDescent="0.25">
      <c r="A82" s="67"/>
      <c r="B82" s="18"/>
      <c r="C82" s="18"/>
      <c r="D82" s="1"/>
      <c r="E82" s="17"/>
      <c r="F82" s="79" t="s">
        <v>35</v>
      </c>
      <c r="G82" s="79"/>
      <c r="H82" s="79"/>
      <c r="I82" s="79"/>
      <c r="J82" s="79"/>
    </row>
    <row r="83" spans="1:10" ht="15.75" x14ac:dyDescent="0.25">
      <c r="A83" s="79" t="s">
        <v>36</v>
      </c>
      <c r="B83" s="79"/>
      <c r="C83" s="79"/>
      <c r="D83" s="1"/>
      <c r="E83" s="17"/>
      <c r="F83" s="79" t="s">
        <v>36</v>
      </c>
      <c r="G83" s="79"/>
      <c r="H83" s="79"/>
      <c r="I83" s="79"/>
      <c r="J83" s="79"/>
    </row>
    <row r="84" spans="1:10" ht="15.75" x14ac:dyDescent="0.25">
      <c r="A84" s="79" t="s">
        <v>37</v>
      </c>
      <c r="B84" s="79"/>
      <c r="C84" s="79"/>
      <c r="D84" s="1"/>
      <c r="E84" s="17"/>
      <c r="F84" s="79" t="s">
        <v>38</v>
      </c>
      <c r="G84" s="79"/>
      <c r="H84" s="79"/>
      <c r="I84" s="79"/>
      <c r="J84" s="79"/>
    </row>
    <row r="85" spans="1:10" ht="15.75" x14ac:dyDescent="0.25">
      <c r="A85" s="54"/>
      <c r="B85" s="18"/>
      <c r="C85" s="18"/>
      <c r="D85" s="1"/>
      <c r="E85" s="18"/>
      <c r="F85" s="1"/>
      <c r="G85" s="18"/>
      <c r="H85" s="18"/>
      <c r="I85" s="18"/>
      <c r="J85" s="1"/>
    </row>
    <row r="86" spans="1:10" ht="15.75" x14ac:dyDescent="0.25">
      <c r="A86" s="54"/>
      <c r="B86" s="18"/>
      <c r="C86" s="18"/>
      <c r="D86" s="1"/>
      <c r="E86" s="18"/>
      <c r="F86" s="1"/>
      <c r="G86" s="18"/>
      <c r="H86" s="18"/>
      <c r="I86" s="18"/>
      <c r="J86" s="1"/>
    </row>
    <row r="87" spans="1:10" ht="15.75" x14ac:dyDescent="0.25">
      <c r="A87" s="54"/>
      <c r="B87" s="18"/>
      <c r="C87" s="18"/>
      <c r="D87" s="1"/>
      <c r="E87" s="18"/>
      <c r="F87" s="1"/>
      <c r="G87" s="18"/>
      <c r="H87" s="18"/>
      <c r="I87" s="18"/>
      <c r="J87" s="1"/>
    </row>
    <row r="88" spans="1:10" ht="15.75" x14ac:dyDescent="0.25">
      <c r="A88" s="126" t="s">
        <v>39</v>
      </c>
      <c r="B88" s="126"/>
      <c r="C88" s="126"/>
      <c r="D88" s="19"/>
      <c r="E88" s="20"/>
      <c r="F88" s="127" t="s">
        <v>40</v>
      </c>
      <c r="G88" s="127"/>
      <c r="H88" s="127"/>
      <c r="I88" s="127"/>
      <c r="J88" s="127"/>
    </row>
    <row r="89" spans="1:10" ht="15.75" x14ac:dyDescent="0.25">
      <c r="A89" s="80" t="s">
        <v>41</v>
      </c>
      <c r="B89" s="80"/>
      <c r="C89" s="80"/>
      <c r="D89" s="19"/>
      <c r="E89" s="20"/>
      <c r="F89" s="81" t="s">
        <v>42</v>
      </c>
      <c r="G89" s="81"/>
      <c r="H89" s="81"/>
      <c r="I89" s="81"/>
      <c r="J89" s="81"/>
    </row>
    <row r="90" spans="1:10" x14ac:dyDescent="0.25">
      <c r="A90" s="54"/>
    </row>
    <row r="91" spans="1:10" x14ac:dyDescent="0.25">
      <c r="A91" s="54"/>
      <c r="B91" s="1"/>
      <c r="C91" s="1"/>
      <c r="D91" s="1"/>
      <c r="E91" s="1"/>
      <c r="F91" s="1"/>
      <c r="G91" s="1"/>
      <c r="H91" s="1"/>
      <c r="I91" s="1"/>
      <c r="J91" s="1"/>
    </row>
    <row r="92" spans="1:10" ht="20.25" x14ac:dyDescent="0.25">
      <c r="A92" s="54"/>
      <c r="B92" s="160" t="s">
        <v>0</v>
      </c>
      <c r="C92" s="160"/>
      <c r="D92" s="160"/>
      <c r="E92" s="160"/>
      <c r="F92" s="160"/>
      <c r="G92" s="160"/>
      <c r="H92" s="160"/>
      <c r="I92" s="160"/>
      <c r="J92" s="160"/>
    </row>
    <row r="93" spans="1:10" ht="20.25" x14ac:dyDescent="0.25">
      <c r="A93" s="54"/>
      <c r="B93" s="160" t="s">
        <v>1</v>
      </c>
      <c r="C93" s="160"/>
      <c r="D93" s="160"/>
      <c r="E93" s="160"/>
      <c r="F93" s="160"/>
      <c r="G93" s="160"/>
      <c r="H93" s="160"/>
      <c r="I93" s="160"/>
      <c r="J93" s="160"/>
    </row>
    <row r="94" spans="1:10" ht="15.75" x14ac:dyDescent="0.25">
      <c r="A94" s="54"/>
      <c r="B94" s="161" t="s">
        <v>2</v>
      </c>
      <c r="C94" s="161"/>
      <c r="D94" s="161"/>
      <c r="E94" s="161"/>
      <c r="F94" s="161"/>
      <c r="G94" s="161"/>
      <c r="H94" s="161"/>
      <c r="I94" s="161"/>
      <c r="J94" s="161"/>
    </row>
    <row r="95" spans="1:10" ht="15.75" x14ac:dyDescent="0.25">
      <c r="A95" s="54"/>
      <c r="B95" s="162" t="s">
        <v>3</v>
      </c>
      <c r="C95" s="162"/>
      <c r="D95" s="162"/>
      <c r="E95" s="162"/>
      <c r="F95" s="162"/>
      <c r="G95" s="162"/>
      <c r="H95" s="162"/>
      <c r="I95" s="162"/>
      <c r="J95" s="162"/>
    </row>
    <row r="96" spans="1:10" ht="15.75" x14ac:dyDescent="0.25">
      <c r="A96" s="55"/>
      <c r="B96" s="3"/>
      <c r="C96" s="3"/>
      <c r="D96" s="3"/>
      <c r="E96" s="3"/>
      <c r="F96" s="3"/>
      <c r="G96" s="3"/>
      <c r="H96" s="3"/>
      <c r="I96" s="3"/>
      <c r="J96" s="3"/>
    </row>
    <row r="97" spans="1:10" ht="18.75" x14ac:dyDescent="0.25">
      <c r="A97" s="163" t="s">
        <v>4</v>
      </c>
      <c r="B97" s="163"/>
      <c r="C97" s="163"/>
      <c r="D97" s="163"/>
      <c r="E97" s="163"/>
      <c r="F97" s="163"/>
      <c r="G97" s="163"/>
      <c r="H97" s="163"/>
      <c r="I97" s="163"/>
      <c r="J97" s="163"/>
    </row>
    <row r="98" spans="1:10" ht="19.5" x14ac:dyDescent="0.25">
      <c r="A98" s="163" t="s">
        <v>5</v>
      </c>
      <c r="B98" s="163"/>
      <c r="C98" s="163"/>
      <c r="D98" s="163"/>
      <c r="E98" s="163"/>
      <c r="F98" s="163"/>
      <c r="G98" s="163"/>
      <c r="H98" s="163"/>
      <c r="I98" s="163"/>
      <c r="J98" s="163"/>
    </row>
    <row r="99" spans="1:10" ht="18.75" x14ac:dyDescent="0.25">
      <c r="A99" s="56"/>
      <c r="B99" s="4"/>
      <c r="C99" s="4"/>
      <c r="D99" s="4"/>
      <c r="E99" s="4"/>
      <c r="F99" s="4"/>
      <c r="G99" s="4"/>
      <c r="H99" s="4"/>
      <c r="I99" s="4"/>
      <c r="J99" s="4"/>
    </row>
    <row r="100" spans="1:10" ht="15.75" x14ac:dyDescent="0.25">
      <c r="A100" s="54"/>
      <c r="B100" s="5" t="s">
        <v>6</v>
      </c>
      <c r="C100" s="1"/>
      <c r="D100" s="6" t="s">
        <v>7</v>
      </c>
      <c r="E100" s="7" t="s">
        <v>98</v>
      </c>
      <c r="F100" s="7"/>
      <c r="G100" s="5"/>
      <c r="H100" s="5"/>
      <c r="I100" s="5"/>
      <c r="J100" s="5"/>
    </row>
    <row r="101" spans="1:10" ht="15.75" x14ac:dyDescent="0.25">
      <c r="A101" s="54"/>
      <c r="B101" s="5" t="s">
        <v>9</v>
      </c>
      <c r="C101" s="1"/>
      <c r="D101" s="6" t="s">
        <v>7</v>
      </c>
      <c r="E101" s="113">
        <v>1719002003</v>
      </c>
      <c r="F101" s="113"/>
      <c r="G101" s="5"/>
      <c r="H101" s="5"/>
      <c r="I101" s="5"/>
      <c r="J101" s="5"/>
    </row>
    <row r="102" spans="1:10" ht="15.75" x14ac:dyDescent="0.25">
      <c r="A102" s="54"/>
      <c r="B102" s="5" t="s">
        <v>10</v>
      </c>
      <c r="C102" s="1"/>
      <c r="D102" s="6" t="s">
        <v>7</v>
      </c>
      <c r="E102" s="6">
        <v>2017</v>
      </c>
      <c r="F102" s="5"/>
      <c r="G102" s="5"/>
      <c r="H102" s="5"/>
      <c r="I102" s="5"/>
      <c r="J102" s="5"/>
    </row>
    <row r="103" spans="1:10" ht="15.75" x14ac:dyDescent="0.25">
      <c r="A103" s="54"/>
      <c r="B103" s="5" t="s">
        <v>11</v>
      </c>
      <c r="C103" s="1"/>
      <c r="D103" s="6" t="s">
        <v>7</v>
      </c>
      <c r="E103" s="8" t="s">
        <v>43</v>
      </c>
      <c r="F103" s="5"/>
      <c r="G103" s="5"/>
      <c r="H103" s="5"/>
      <c r="I103" s="5"/>
      <c r="J103" s="5"/>
    </row>
    <row r="104" spans="1:10" ht="15.75" x14ac:dyDescent="0.25">
      <c r="A104" s="54"/>
      <c r="B104" s="5" t="s">
        <v>12</v>
      </c>
      <c r="C104" s="1"/>
      <c r="D104" s="6" t="s">
        <v>7</v>
      </c>
      <c r="E104" s="6" t="s">
        <v>13</v>
      </c>
      <c r="F104" s="5"/>
      <c r="G104" s="5"/>
      <c r="H104" s="5"/>
      <c r="I104" s="5"/>
      <c r="J104" s="5"/>
    </row>
    <row r="105" spans="1:10" ht="16.5" thickBot="1" x14ac:dyDescent="0.3">
      <c r="A105" s="55"/>
      <c r="B105" s="2"/>
      <c r="C105" s="9"/>
      <c r="D105" s="9"/>
      <c r="E105" s="9"/>
      <c r="F105" s="9"/>
      <c r="G105" s="10"/>
      <c r="H105" s="2"/>
      <c r="I105" s="2"/>
      <c r="J105" s="2"/>
    </row>
    <row r="106" spans="1:10" x14ac:dyDescent="0.25">
      <c r="A106" s="114" t="s">
        <v>14</v>
      </c>
      <c r="B106" s="117" t="s">
        <v>15</v>
      </c>
      <c r="C106" s="118"/>
      <c r="D106" s="119"/>
      <c r="E106" s="155" t="s">
        <v>16</v>
      </c>
      <c r="F106" s="158" t="s">
        <v>17</v>
      </c>
      <c r="G106" s="105" t="s">
        <v>59</v>
      </c>
      <c r="H106" s="106"/>
      <c r="I106" s="107"/>
      <c r="J106" s="108" t="s">
        <v>88</v>
      </c>
    </row>
    <row r="107" spans="1:10" x14ac:dyDescent="0.25">
      <c r="A107" s="115"/>
      <c r="B107" s="120"/>
      <c r="C107" s="121"/>
      <c r="D107" s="122"/>
      <c r="E107" s="156"/>
      <c r="F107" s="159"/>
      <c r="G107" s="111" t="s">
        <v>58</v>
      </c>
      <c r="H107" s="111" t="s">
        <v>18</v>
      </c>
      <c r="I107" s="111" t="s">
        <v>19</v>
      </c>
      <c r="J107" s="109"/>
    </row>
    <row r="108" spans="1:10" x14ac:dyDescent="0.25">
      <c r="A108" s="116"/>
      <c r="B108" s="123"/>
      <c r="C108" s="124"/>
      <c r="D108" s="125"/>
      <c r="E108" s="157"/>
      <c r="F108" s="112"/>
      <c r="G108" s="112"/>
      <c r="H108" s="112"/>
      <c r="I108" s="112"/>
      <c r="J108" s="110"/>
    </row>
    <row r="109" spans="1:10" ht="15.75" thickBot="1" x14ac:dyDescent="0.3">
      <c r="A109" s="57">
        <v>1</v>
      </c>
      <c r="B109" s="94">
        <v>2</v>
      </c>
      <c r="C109" s="95"/>
      <c r="D109" s="96"/>
      <c r="E109" s="11">
        <v>3</v>
      </c>
      <c r="F109" s="13">
        <v>4</v>
      </c>
      <c r="G109" s="12">
        <v>5</v>
      </c>
      <c r="H109" s="13">
        <v>6</v>
      </c>
      <c r="I109" s="13">
        <v>7</v>
      </c>
      <c r="J109" s="14">
        <v>8</v>
      </c>
    </row>
    <row r="110" spans="1:10" x14ac:dyDescent="0.25">
      <c r="A110" s="58" t="s">
        <v>20</v>
      </c>
      <c r="B110" s="97" t="s">
        <v>61</v>
      </c>
      <c r="C110" s="98"/>
      <c r="D110" s="99"/>
      <c r="E110" s="27" t="s">
        <v>44</v>
      </c>
      <c r="F110" s="28">
        <v>3</v>
      </c>
      <c r="G110" s="29" t="s">
        <v>21</v>
      </c>
      <c r="H110" s="30">
        <f>IF(G110="A",4,IF(G110="B",3,IF(G110="C",2,"0.00")))</f>
        <v>4</v>
      </c>
      <c r="I110" s="51">
        <f t="shared" ref="I110:I116" si="4">F110*H110</f>
        <v>12</v>
      </c>
      <c r="J110" s="100" t="s">
        <v>89</v>
      </c>
    </row>
    <row r="111" spans="1:10" ht="26.25" customHeight="1" x14ac:dyDescent="0.25">
      <c r="A111" s="59" t="s">
        <v>22</v>
      </c>
      <c r="B111" s="102" t="s">
        <v>62</v>
      </c>
      <c r="C111" s="103"/>
      <c r="D111" s="104"/>
      <c r="E111" s="28" t="s">
        <v>45</v>
      </c>
      <c r="F111" s="31">
        <v>2</v>
      </c>
      <c r="G111" s="32" t="s">
        <v>24</v>
      </c>
      <c r="H111" s="33">
        <f t="shared" ref="H111:H116" si="5">IF(G111="A",4,IF(G111="B",3,IF(G111="C",2,"0.00")))</f>
        <v>3</v>
      </c>
      <c r="I111" s="42">
        <f t="shared" si="4"/>
        <v>6</v>
      </c>
      <c r="J111" s="101"/>
    </row>
    <row r="112" spans="1:10" ht="26.25" customHeight="1" x14ac:dyDescent="0.25">
      <c r="A112" s="59" t="s">
        <v>23</v>
      </c>
      <c r="B112" s="91" t="s">
        <v>63</v>
      </c>
      <c r="C112" s="92"/>
      <c r="D112" s="93"/>
      <c r="E112" s="28" t="s">
        <v>46</v>
      </c>
      <c r="F112" s="31">
        <v>2</v>
      </c>
      <c r="G112" s="32" t="s">
        <v>24</v>
      </c>
      <c r="H112" s="33">
        <f t="shared" si="5"/>
        <v>3</v>
      </c>
      <c r="I112" s="42">
        <f t="shared" si="4"/>
        <v>6</v>
      </c>
      <c r="J112" s="34" t="s">
        <v>64</v>
      </c>
    </row>
    <row r="113" spans="1:10" ht="26.25" customHeight="1" x14ac:dyDescent="0.25">
      <c r="A113" s="59" t="s">
        <v>25</v>
      </c>
      <c r="B113" s="87" t="s">
        <v>65</v>
      </c>
      <c r="C113" s="88"/>
      <c r="D113" s="89"/>
      <c r="E113" s="28" t="s">
        <v>47</v>
      </c>
      <c r="F113" s="31">
        <v>4</v>
      </c>
      <c r="G113" s="32" t="s">
        <v>21</v>
      </c>
      <c r="H113" s="33">
        <f t="shared" si="5"/>
        <v>4</v>
      </c>
      <c r="I113" s="42">
        <f t="shared" si="4"/>
        <v>16</v>
      </c>
      <c r="J113" s="34" t="s">
        <v>66</v>
      </c>
    </row>
    <row r="114" spans="1:10" ht="42.75" customHeight="1" x14ac:dyDescent="0.25">
      <c r="A114" s="59" t="s">
        <v>26</v>
      </c>
      <c r="B114" s="87" t="s">
        <v>67</v>
      </c>
      <c r="C114" s="88"/>
      <c r="D114" s="89"/>
      <c r="E114" s="28" t="s">
        <v>48</v>
      </c>
      <c r="F114" s="31">
        <v>2</v>
      </c>
      <c r="G114" s="32" t="s">
        <v>21</v>
      </c>
      <c r="H114" s="33">
        <f t="shared" si="5"/>
        <v>4</v>
      </c>
      <c r="I114" s="42">
        <f t="shared" si="4"/>
        <v>8</v>
      </c>
      <c r="J114" s="34" t="s">
        <v>68</v>
      </c>
    </row>
    <row r="115" spans="1:10" ht="26.25" customHeight="1" x14ac:dyDescent="0.25">
      <c r="A115" s="59" t="s">
        <v>27</v>
      </c>
      <c r="B115" s="87" t="s">
        <v>69</v>
      </c>
      <c r="C115" s="88"/>
      <c r="D115" s="89"/>
      <c r="E115" s="28" t="s">
        <v>49</v>
      </c>
      <c r="F115" s="31">
        <v>3</v>
      </c>
      <c r="G115" s="32" t="s">
        <v>24</v>
      </c>
      <c r="H115" s="33">
        <f t="shared" si="5"/>
        <v>3</v>
      </c>
      <c r="I115" s="42">
        <f t="shared" si="4"/>
        <v>9</v>
      </c>
      <c r="J115" s="34" t="s">
        <v>70</v>
      </c>
    </row>
    <row r="116" spans="1:10" ht="26.25" customHeight="1" x14ac:dyDescent="0.25">
      <c r="A116" s="60" t="s">
        <v>28</v>
      </c>
      <c r="B116" s="90" t="s">
        <v>71</v>
      </c>
      <c r="C116" s="90"/>
      <c r="D116" s="90"/>
      <c r="E116" s="31" t="s">
        <v>50</v>
      </c>
      <c r="F116" s="28">
        <v>2</v>
      </c>
      <c r="G116" s="32" t="s">
        <v>21</v>
      </c>
      <c r="H116" s="42">
        <f t="shared" si="5"/>
        <v>4</v>
      </c>
      <c r="I116" s="42">
        <f t="shared" si="4"/>
        <v>8</v>
      </c>
      <c r="J116" s="34"/>
    </row>
    <row r="117" spans="1:10" ht="23.25" customHeight="1" x14ac:dyDescent="0.25">
      <c r="A117" s="74" t="s">
        <v>79</v>
      </c>
      <c r="B117" s="75"/>
      <c r="C117" s="75"/>
      <c r="D117" s="75"/>
      <c r="E117" s="76"/>
      <c r="F117" s="35">
        <f>SUM(F110:F116)</f>
        <v>18</v>
      </c>
      <c r="G117" s="77" t="s">
        <v>29</v>
      </c>
      <c r="H117" s="78"/>
      <c r="I117" s="36">
        <f>SUM(I110:I116)</f>
        <v>65</v>
      </c>
      <c r="J117" s="37" t="s">
        <v>99</v>
      </c>
    </row>
    <row r="118" spans="1:10" ht="23.25" customHeight="1" x14ac:dyDescent="0.25">
      <c r="A118" s="82" t="s">
        <v>60</v>
      </c>
      <c r="B118" s="83"/>
      <c r="C118" s="83"/>
      <c r="D118" s="83"/>
      <c r="E118" s="83"/>
      <c r="F118" s="83"/>
      <c r="G118" s="83"/>
      <c r="H118" s="78"/>
      <c r="I118" s="38">
        <f>I117/18</f>
        <v>3.6111111111111112</v>
      </c>
      <c r="J118" s="39" t="s">
        <v>100</v>
      </c>
    </row>
    <row r="119" spans="1:10" ht="23.25" customHeight="1" x14ac:dyDescent="0.25">
      <c r="A119" s="74" t="s">
        <v>80</v>
      </c>
      <c r="B119" s="75"/>
      <c r="C119" s="75"/>
      <c r="D119" s="75"/>
      <c r="E119" s="75"/>
      <c r="F119" s="75"/>
      <c r="G119" s="75"/>
      <c r="H119" s="76"/>
      <c r="I119" s="38">
        <v>3.3</v>
      </c>
      <c r="J119" s="39" t="s">
        <v>92</v>
      </c>
    </row>
    <row r="120" spans="1:10" x14ac:dyDescent="0.25">
      <c r="A120" s="84"/>
      <c r="B120" s="85"/>
      <c r="C120" s="85"/>
      <c r="D120" s="85"/>
      <c r="E120" s="85"/>
      <c r="F120" s="85"/>
      <c r="G120" s="85"/>
      <c r="H120" s="85"/>
      <c r="I120" s="85"/>
      <c r="J120" s="86"/>
    </row>
    <row r="121" spans="1:10" x14ac:dyDescent="0.25">
      <c r="A121" s="128" t="s">
        <v>14</v>
      </c>
      <c r="B121" s="130" t="s">
        <v>81</v>
      </c>
      <c r="C121" s="131"/>
      <c r="D121" s="132"/>
      <c r="E121" s="136" t="s">
        <v>82</v>
      </c>
      <c r="F121" s="164" t="s">
        <v>17</v>
      </c>
      <c r="G121" s="139" t="s">
        <v>83</v>
      </c>
      <c r="H121" s="140"/>
      <c r="I121" s="141"/>
      <c r="J121" s="142"/>
    </row>
    <row r="122" spans="1:10" ht="24" x14ac:dyDescent="0.25">
      <c r="A122" s="129"/>
      <c r="B122" s="133"/>
      <c r="C122" s="134"/>
      <c r="D122" s="135"/>
      <c r="E122" s="136"/>
      <c r="F122" s="165"/>
      <c r="G122" s="15" t="s">
        <v>32</v>
      </c>
      <c r="H122" s="15" t="s">
        <v>18</v>
      </c>
      <c r="I122" s="15" t="s">
        <v>19</v>
      </c>
      <c r="J122" s="143"/>
    </row>
    <row r="123" spans="1:10" x14ac:dyDescent="0.25">
      <c r="A123" s="63" t="s">
        <v>20</v>
      </c>
      <c r="B123" s="145" t="s">
        <v>86</v>
      </c>
      <c r="C123" s="146"/>
      <c r="D123" s="147"/>
      <c r="E123" s="31" t="s">
        <v>33</v>
      </c>
      <c r="F123" s="41">
        <v>1</v>
      </c>
      <c r="G123" s="32" t="s">
        <v>21</v>
      </c>
      <c r="H123" s="42">
        <f>IF(G123="A",4,IF(G123="B",3,IF(G123="C",2,"0.00")))</f>
        <v>4</v>
      </c>
      <c r="I123" s="42">
        <f>F123*H123</f>
        <v>4</v>
      </c>
      <c r="J123" s="143"/>
    </row>
    <row r="124" spans="1:10" ht="15.75" thickBot="1" x14ac:dyDescent="0.3">
      <c r="A124" s="64" t="s">
        <v>22</v>
      </c>
      <c r="B124" s="148" t="s">
        <v>87</v>
      </c>
      <c r="C124" s="149"/>
      <c r="D124" s="150"/>
      <c r="E124" s="52" t="s">
        <v>34</v>
      </c>
      <c r="F124" s="43">
        <v>1</v>
      </c>
      <c r="G124" s="44" t="s">
        <v>24</v>
      </c>
      <c r="H124" s="45">
        <f>IF(G124="A",4,IF(G124="B",3,IF(G124="C",2,"0.00")))</f>
        <v>3</v>
      </c>
      <c r="I124" s="45">
        <f>F124*H124</f>
        <v>3</v>
      </c>
      <c r="J124" s="144"/>
    </row>
    <row r="125" spans="1:10" x14ac:dyDescent="0.25">
      <c r="A125" s="65"/>
      <c r="B125" s="47"/>
      <c r="C125" s="47"/>
      <c r="D125" s="47"/>
      <c r="E125" s="53"/>
      <c r="F125" s="46"/>
      <c r="G125" s="49"/>
      <c r="H125" s="50"/>
      <c r="I125" s="50"/>
      <c r="J125" s="46"/>
    </row>
    <row r="126" spans="1:10" x14ac:dyDescent="0.25">
      <c r="A126" s="66"/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 ht="15.75" x14ac:dyDescent="0.25">
      <c r="A127" s="67"/>
      <c r="B127" s="18"/>
      <c r="C127" s="18"/>
      <c r="D127" s="1"/>
      <c r="E127" s="17"/>
      <c r="F127" s="79" t="s">
        <v>35</v>
      </c>
      <c r="G127" s="79"/>
      <c r="H127" s="79"/>
      <c r="I127" s="79"/>
      <c r="J127" s="79"/>
    </row>
    <row r="128" spans="1:10" ht="15.75" x14ac:dyDescent="0.25">
      <c r="A128" s="79" t="s">
        <v>36</v>
      </c>
      <c r="B128" s="79"/>
      <c r="C128" s="79"/>
      <c r="D128" s="1"/>
      <c r="E128" s="17"/>
      <c r="F128" s="79" t="s">
        <v>36</v>
      </c>
      <c r="G128" s="79"/>
      <c r="H128" s="79"/>
      <c r="I128" s="79"/>
      <c r="J128" s="79"/>
    </row>
    <row r="129" spans="1:10" ht="15.75" x14ac:dyDescent="0.25">
      <c r="A129" s="79" t="s">
        <v>37</v>
      </c>
      <c r="B129" s="79"/>
      <c r="C129" s="79"/>
      <c r="D129" s="1"/>
      <c r="E129" s="17"/>
      <c r="F129" s="79" t="s">
        <v>38</v>
      </c>
      <c r="G129" s="79"/>
      <c r="H129" s="79"/>
      <c r="I129" s="79"/>
      <c r="J129" s="79"/>
    </row>
    <row r="130" spans="1:10" ht="15.75" x14ac:dyDescent="0.25">
      <c r="A130" s="54"/>
      <c r="B130" s="18"/>
      <c r="C130" s="18"/>
      <c r="D130" s="1"/>
      <c r="E130" s="18"/>
      <c r="F130" s="1"/>
      <c r="G130" s="18"/>
      <c r="H130" s="18"/>
      <c r="I130" s="18"/>
      <c r="J130" s="1"/>
    </row>
    <row r="131" spans="1:10" ht="15.75" x14ac:dyDescent="0.25">
      <c r="A131" s="54"/>
      <c r="B131" s="18"/>
      <c r="C131" s="18"/>
      <c r="D131" s="1"/>
      <c r="E131" s="18"/>
      <c r="F131" s="1"/>
      <c r="G131" s="18"/>
      <c r="H131" s="18"/>
      <c r="I131" s="18"/>
      <c r="J131" s="1"/>
    </row>
    <row r="132" spans="1:10" ht="15.75" x14ac:dyDescent="0.25">
      <c r="A132" s="54"/>
      <c r="B132" s="18"/>
      <c r="C132" s="18"/>
      <c r="D132" s="1"/>
      <c r="E132" s="18"/>
      <c r="F132" s="1"/>
      <c r="G132" s="18"/>
      <c r="H132" s="18"/>
      <c r="I132" s="18"/>
      <c r="J132" s="1"/>
    </row>
    <row r="133" spans="1:10" ht="15.75" x14ac:dyDescent="0.25">
      <c r="A133" s="126" t="s">
        <v>39</v>
      </c>
      <c r="B133" s="126"/>
      <c r="C133" s="126"/>
      <c r="D133" s="19"/>
      <c r="E133" s="20"/>
      <c r="F133" s="127" t="s">
        <v>40</v>
      </c>
      <c r="G133" s="127"/>
      <c r="H133" s="127"/>
      <c r="I133" s="127"/>
      <c r="J133" s="127"/>
    </row>
    <row r="134" spans="1:10" ht="15.75" x14ac:dyDescent="0.25">
      <c r="A134" s="80" t="s">
        <v>41</v>
      </c>
      <c r="B134" s="80"/>
      <c r="C134" s="80"/>
      <c r="D134" s="19"/>
      <c r="E134" s="20"/>
      <c r="F134" s="81" t="s">
        <v>42</v>
      </c>
      <c r="G134" s="81"/>
      <c r="H134" s="81"/>
      <c r="I134" s="81"/>
      <c r="J134" s="81"/>
    </row>
    <row r="135" spans="1:10" x14ac:dyDescent="0.25">
      <c r="A135" s="54"/>
    </row>
    <row r="136" spans="1:10" x14ac:dyDescent="0.25">
      <c r="A136" s="54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20.25" x14ac:dyDescent="0.25">
      <c r="A137" s="54"/>
      <c r="B137" s="160" t="s">
        <v>0</v>
      </c>
      <c r="C137" s="160"/>
      <c r="D137" s="160"/>
      <c r="E137" s="160"/>
      <c r="F137" s="160"/>
      <c r="G137" s="160"/>
      <c r="H137" s="160"/>
      <c r="I137" s="160"/>
      <c r="J137" s="160"/>
    </row>
    <row r="138" spans="1:10" ht="20.25" x14ac:dyDescent="0.25">
      <c r="A138" s="54"/>
      <c r="B138" s="160" t="s">
        <v>1</v>
      </c>
      <c r="C138" s="160"/>
      <c r="D138" s="160"/>
      <c r="E138" s="160"/>
      <c r="F138" s="160"/>
      <c r="G138" s="160"/>
      <c r="H138" s="160"/>
      <c r="I138" s="160"/>
      <c r="J138" s="160"/>
    </row>
    <row r="139" spans="1:10" ht="15.75" x14ac:dyDescent="0.25">
      <c r="A139" s="54"/>
      <c r="B139" s="161" t="s">
        <v>2</v>
      </c>
      <c r="C139" s="161"/>
      <c r="D139" s="161"/>
      <c r="E139" s="161"/>
      <c r="F139" s="161"/>
      <c r="G139" s="161"/>
      <c r="H139" s="161"/>
      <c r="I139" s="161"/>
      <c r="J139" s="161"/>
    </row>
    <row r="140" spans="1:10" ht="15.75" x14ac:dyDescent="0.25">
      <c r="A140" s="54"/>
      <c r="B140" s="162" t="s">
        <v>3</v>
      </c>
      <c r="C140" s="162"/>
      <c r="D140" s="162"/>
      <c r="E140" s="162"/>
      <c r="F140" s="162"/>
      <c r="G140" s="162"/>
      <c r="H140" s="162"/>
      <c r="I140" s="162"/>
      <c r="J140" s="162"/>
    </row>
    <row r="141" spans="1:10" ht="15.75" x14ac:dyDescent="0.25">
      <c r="A141" s="55"/>
      <c r="B141" s="3"/>
      <c r="C141" s="3"/>
      <c r="D141" s="3"/>
      <c r="E141" s="3"/>
      <c r="F141" s="3"/>
      <c r="G141" s="3"/>
      <c r="H141" s="3"/>
      <c r="I141" s="3"/>
      <c r="J141" s="3"/>
    </row>
    <row r="142" spans="1:10" ht="18.75" x14ac:dyDescent="0.25">
      <c r="A142" s="163" t="s">
        <v>4</v>
      </c>
      <c r="B142" s="163"/>
      <c r="C142" s="163"/>
      <c r="D142" s="163"/>
      <c r="E142" s="163"/>
      <c r="F142" s="163"/>
      <c r="G142" s="163"/>
      <c r="H142" s="163"/>
      <c r="I142" s="163"/>
      <c r="J142" s="163"/>
    </row>
    <row r="143" spans="1:10" ht="19.5" x14ac:dyDescent="0.25">
      <c r="A143" s="163" t="s">
        <v>5</v>
      </c>
      <c r="B143" s="163"/>
      <c r="C143" s="163"/>
      <c r="D143" s="163"/>
      <c r="E143" s="163"/>
      <c r="F143" s="163"/>
      <c r="G143" s="163"/>
      <c r="H143" s="163"/>
      <c r="I143" s="163"/>
      <c r="J143" s="163"/>
    </row>
    <row r="144" spans="1:10" ht="18.75" x14ac:dyDescent="0.25">
      <c r="A144" s="56"/>
      <c r="B144" s="4"/>
      <c r="C144" s="4"/>
      <c r="D144" s="4"/>
      <c r="E144" s="4"/>
      <c r="F144" s="4"/>
      <c r="G144" s="4"/>
      <c r="H144" s="4"/>
      <c r="I144" s="4"/>
      <c r="J144" s="4"/>
    </row>
    <row r="145" spans="1:10" ht="15.75" x14ac:dyDescent="0.25">
      <c r="A145" s="54"/>
      <c r="B145" s="5" t="s">
        <v>6</v>
      </c>
      <c r="C145" s="1"/>
      <c r="D145" s="6" t="s">
        <v>7</v>
      </c>
      <c r="E145" s="7" t="s">
        <v>101</v>
      </c>
      <c r="F145" s="7"/>
      <c r="G145" s="5"/>
      <c r="H145" s="5"/>
      <c r="I145" s="5"/>
      <c r="J145" s="5"/>
    </row>
    <row r="146" spans="1:10" ht="15.75" x14ac:dyDescent="0.25">
      <c r="A146" s="54"/>
      <c r="B146" s="5" t="s">
        <v>9</v>
      </c>
      <c r="C146" s="1"/>
      <c r="D146" s="6" t="s">
        <v>7</v>
      </c>
      <c r="E146" s="113">
        <v>1719002001</v>
      </c>
      <c r="F146" s="113"/>
      <c r="G146" s="5"/>
      <c r="H146" s="5"/>
      <c r="I146" s="5"/>
      <c r="J146" s="5"/>
    </row>
    <row r="147" spans="1:10" ht="15.75" x14ac:dyDescent="0.25">
      <c r="A147" s="54"/>
      <c r="B147" s="5" t="s">
        <v>10</v>
      </c>
      <c r="C147" s="1"/>
      <c r="D147" s="6" t="s">
        <v>7</v>
      </c>
      <c r="E147" s="6">
        <v>2017</v>
      </c>
      <c r="F147" s="5"/>
      <c r="G147" s="5"/>
      <c r="H147" s="5"/>
      <c r="I147" s="5"/>
      <c r="J147" s="5"/>
    </row>
    <row r="148" spans="1:10" ht="15.75" x14ac:dyDescent="0.25">
      <c r="A148" s="54"/>
      <c r="B148" s="5" t="s">
        <v>11</v>
      </c>
      <c r="C148" s="1"/>
      <c r="D148" s="6" t="s">
        <v>7</v>
      </c>
      <c r="E148" s="8" t="s">
        <v>43</v>
      </c>
      <c r="F148" s="5"/>
      <c r="G148" s="5"/>
      <c r="H148" s="5"/>
      <c r="I148" s="5"/>
      <c r="J148" s="5"/>
    </row>
    <row r="149" spans="1:10" ht="15.75" x14ac:dyDescent="0.25">
      <c r="A149" s="54"/>
      <c r="B149" s="5" t="s">
        <v>12</v>
      </c>
      <c r="C149" s="1"/>
      <c r="D149" s="6" t="s">
        <v>7</v>
      </c>
      <c r="E149" s="6" t="s">
        <v>13</v>
      </c>
      <c r="F149" s="5"/>
      <c r="G149" s="5"/>
      <c r="H149" s="5"/>
      <c r="I149" s="5"/>
      <c r="J149" s="5"/>
    </row>
    <row r="150" spans="1:10" ht="16.5" thickBot="1" x14ac:dyDescent="0.3">
      <c r="A150" s="55"/>
      <c r="B150" s="2"/>
      <c r="C150" s="9"/>
      <c r="D150" s="9"/>
      <c r="E150" s="9"/>
      <c r="F150" s="9"/>
      <c r="G150" s="10"/>
      <c r="H150" s="2"/>
      <c r="I150" s="2"/>
      <c r="J150" s="2"/>
    </row>
    <row r="151" spans="1:10" x14ac:dyDescent="0.25">
      <c r="A151" s="114" t="s">
        <v>14</v>
      </c>
      <c r="B151" s="117" t="s">
        <v>15</v>
      </c>
      <c r="C151" s="118"/>
      <c r="D151" s="119"/>
      <c r="E151" s="155" t="s">
        <v>16</v>
      </c>
      <c r="F151" s="158" t="s">
        <v>17</v>
      </c>
      <c r="G151" s="105" t="s">
        <v>59</v>
      </c>
      <c r="H151" s="106"/>
      <c r="I151" s="107"/>
      <c r="J151" s="108" t="s">
        <v>88</v>
      </c>
    </row>
    <row r="152" spans="1:10" x14ac:dyDescent="0.25">
      <c r="A152" s="115"/>
      <c r="B152" s="120"/>
      <c r="C152" s="121"/>
      <c r="D152" s="122"/>
      <c r="E152" s="156"/>
      <c r="F152" s="159"/>
      <c r="G152" s="111" t="s">
        <v>58</v>
      </c>
      <c r="H152" s="111" t="s">
        <v>18</v>
      </c>
      <c r="I152" s="111" t="s">
        <v>19</v>
      </c>
      <c r="J152" s="109"/>
    </row>
    <row r="153" spans="1:10" x14ac:dyDescent="0.25">
      <c r="A153" s="116"/>
      <c r="B153" s="123"/>
      <c r="C153" s="124"/>
      <c r="D153" s="125"/>
      <c r="E153" s="157"/>
      <c r="F153" s="112"/>
      <c r="G153" s="112"/>
      <c r="H153" s="112"/>
      <c r="I153" s="112"/>
      <c r="J153" s="110"/>
    </row>
    <row r="154" spans="1:10" ht="15.75" thickBot="1" x14ac:dyDescent="0.3">
      <c r="A154" s="57">
        <v>1</v>
      </c>
      <c r="B154" s="94">
        <v>2</v>
      </c>
      <c r="C154" s="95"/>
      <c r="D154" s="96"/>
      <c r="E154" s="11">
        <v>3</v>
      </c>
      <c r="F154" s="13">
        <v>4</v>
      </c>
      <c r="G154" s="12">
        <v>5</v>
      </c>
      <c r="H154" s="13">
        <v>6</v>
      </c>
      <c r="I154" s="13">
        <v>7</v>
      </c>
      <c r="J154" s="14">
        <v>8</v>
      </c>
    </row>
    <row r="155" spans="1:10" x14ac:dyDescent="0.25">
      <c r="A155" s="58" t="s">
        <v>20</v>
      </c>
      <c r="B155" s="97" t="s">
        <v>61</v>
      </c>
      <c r="C155" s="98"/>
      <c r="D155" s="99"/>
      <c r="E155" s="27" t="s">
        <v>44</v>
      </c>
      <c r="F155" s="28">
        <v>3</v>
      </c>
      <c r="G155" s="29" t="s">
        <v>24</v>
      </c>
      <c r="H155" s="30">
        <f>IF(G155="A",4,IF(G155="B",3,IF(G155="C",2,"0.00")))</f>
        <v>3</v>
      </c>
      <c r="I155" s="51">
        <f t="shared" ref="I155:I161" si="6">F155*H155</f>
        <v>9</v>
      </c>
      <c r="J155" s="100" t="s">
        <v>89</v>
      </c>
    </row>
    <row r="156" spans="1:10" ht="26.25" customHeight="1" x14ac:dyDescent="0.25">
      <c r="A156" s="59" t="s">
        <v>22</v>
      </c>
      <c r="B156" s="102" t="s">
        <v>62</v>
      </c>
      <c r="C156" s="103"/>
      <c r="D156" s="104"/>
      <c r="E156" s="28" t="s">
        <v>45</v>
      </c>
      <c r="F156" s="31">
        <v>2</v>
      </c>
      <c r="G156" s="32" t="s">
        <v>24</v>
      </c>
      <c r="H156" s="33">
        <f t="shared" ref="H156:H161" si="7">IF(G156="A",4,IF(G156="B",3,IF(G156="C",2,"0.00")))</f>
        <v>3</v>
      </c>
      <c r="I156" s="42">
        <f t="shared" si="6"/>
        <v>6</v>
      </c>
      <c r="J156" s="101"/>
    </row>
    <row r="157" spans="1:10" ht="26.25" customHeight="1" x14ac:dyDescent="0.25">
      <c r="A157" s="59" t="s">
        <v>23</v>
      </c>
      <c r="B157" s="91" t="s">
        <v>63</v>
      </c>
      <c r="C157" s="92"/>
      <c r="D157" s="93"/>
      <c r="E157" s="28" t="s">
        <v>46</v>
      </c>
      <c r="F157" s="31">
        <v>2</v>
      </c>
      <c r="G157" s="32" t="s">
        <v>24</v>
      </c>
      <c r="H157" s="33">
        <f t="shared" si="7"/>
        <v>3</v>
      </c>
      <c r="I157" s="42">
        <f t="shared" si="6"/>
        <v>6</v>
      </c>
      <c r="J157" s="34" t="s">
        <v>64</v>
      </c>
    </row>
    <row r="158" spans="1:10" ht="26.25" customHeight="1" x14ac:dyDescent="0.25">
      <c r="A158" s="59" t="s">
        <v>25</v>
      </c>
      <c r="B158" s="87" t="s">
        <v>65</v>
      </c>
      <c r="C158" s="88"/>
      <c r="D158" s="89"/>
      <c r="E158" s="28" t="s">
        <v>47</v>
      </c>
      <c r="F158" s="31">
        <v>4</v>
      </c>
      <c r="G158" s="32" t="s">
        <v>24</v>
      </c>
      <c r="H158" s="33">
        <f t="shared" si="7"/>
        <v>3</v>
      </c>
      <c r="I158" s="42">
        <f t="shared" si="6"/>
        <v>12</v>
      </c>
      <c r="J158" s="34" t="s">
        <v>66</v>
      </c>
    </row>
    <row r="159" spans="1:10" ht="42.75" customHeight="1" x14ac:dyDescent="0.25">
      <c r="A159" s="59" t="s">
        <v>26</v>
      </c>
      <c r="B159" s="87" t="s">
        <v>67</v>
      </c>
      <c r="C159" s="88"/>
      <c r="D159" s="89"/>
      <c r="E159" s="28" t="s">
        <v>48</v>
      </c>
      <c r="F159" s="31">
        <v>2</v>
      </c>
      <c r="G159" s="32" t="s">
        <v>24</v>
      </c>
      <c r="H159" s="33">
        <f t="shared" si="7"/>
        <v>3</v>
      </c>
      <c r="I159" s="42">
        <f t="shared" si="6"/>
        <v>6</v>
      </c>
      <c r="J159" s="34" t="s">
        <v>68</v>
      </c>
    </row>
    <row r="160" spans="1:10" ht="26.25" customHeight="1" x14ac:dyDescent="0.25">
      <c r="A160" s="59" t="s">
        <v>27</v>
      </c>
      <c r="B160" s="87" t="s">
        <v>69</v>
      </c>
      <c r="C160" s="88"/>
      <c r="D160" s="89"/>
      <c r="E160" s="28" t="s">
        <v>49</v>
      </c>
      <c r="F160" s="31">
        <v>3</v>
      </c>
      <c r="G160" s="32" t="s">
        <v>24</v>
      </c>
      <c r="H160" s="33">
        <f t="shared" si="7"/>
        <v>3</v>
      </c>
      <c r="I160" s="42">
        <f t="shared" si="6"/>
        <v>9</v>
      </c>
      <c r="J160" s="34" t="s">
        <v>70</v>
      </c>
    </row>
    <row r="161" spans="1:10" ht="26.25" customHeight="1" x14ac:dyDescent="0.25">
      <c r="A161" s="60" t="s">
        <v>28</v>
      </c>
      <c r="B161" s="90" t="s">
        <v>71</v>
      </c>
      <c r="C161" s="90"/>
      <c r="D161" s="90"/>
      <c r="E161" s="31" t="s">
        <v>50</v>
      </c>
      <c r="F161" s="28">
        <v>2</v>
      </c>
      <c r="G161" s="32" t="s">
        <v>24</v>
      </c>
      <c r="H161" s="42">
        <f t="shared" si="7"/>
        <v>3</v>
      </c>
      <c r="I161" s="42">
        <f t="shared" si="6"/>
        <v>6</v>
      </c>
      <c r="J161" s="34"/>
    </row>
    <row r="162" spans="1:10" ht="23.25" customHeight="1" x14ac:dyDescent="0.25">
      <c r="A162" s="74" t="s">
        <v>79</v>
      </c>
      <c r="B162" s="75"/>
      <c r="C162" s="75"/>
      <c r="D162" s="75"/>
      <c r="E162" s="76"/>
      <c r="F162" s="35">
        <f>SUM(F155:F161)</f>
        <v>18</v>
      </c>
      <c r="G162" s="77" t="s">
        <v>29</v>
      </c>
      <c r="H162" s="78"/>
      <c r="I162" s="36">
        <f>SUM(I155:I161)</f>
        <v>54</v>
      </c>
      <c r="J162" s="37" t="s">
        <v>102</v>
      </c>
    </row>
    <row r="163" spans="1:10" ht="23.25" customHeight="1" x14ac:dyDescent="0.25">
      <c r="A163" s="82" t="s">
        <v>60</v>
      </c>
      <c r="B163" s="83"/>
      <c r="C163" s="83"/>
      <c r="D163" s="83"/>
      <c r="E163" s="83"/>
      <c r="F163" s="83"/>
      <c r="G163" s="83"/>
      <c r="H163" s="78"/>
      <c r="I163" s="38">
        <f>I162/18</f>
        <v>3</v>
      </c>
      <c r="J163" s="39" t="s">
        <v>103</v>
      </c>
    </row>
    <row r="164" spans="1:10" ht="23.25" customHeight="1" x14ac:dyDescent="0.25">
      <c r="A164" s="74" t="s">
        <v>80</v>
      </c>
      <c r="B164" s="75"/>
      <c r="C164" s="75"/>
      <c r="D164" s="75"/>
      <c r="E164" s="75"/>
      <c r="F164" s="75"/>
      <c r="G164" s="75"/>
      <c r="H164" s="76"/>
      <c r="I164" s="38">
        <v>3.18</v>
      </c>
      <c r="J164" s="39" t="s">
        <v>104</v>
      </c>
    </row>
    <row r="165" spans="1:10" x14ac:dyDescent="0.25">
      <c r="A165" s="84"/>
      <c r="B165" s="85"/>
      <c r="C165" s="85"/>
      <c r="D165" s="85"/>
      <c r="E165" s="85"/>
      <c r="F165" s="85"/>
      <c r="G165" s="85"/>
      <c r="H165" s="85"/>
      <c r="I165" s="85"/>
      <c r="J165" s="86"/>
    </row>
    <row r="166" spans="1:10" x14ac:dyDescent="0.25">
      <c r="A166" s="128" t="s">
        <v>14</v>
      </c>
      <c r="B166" s="130" t="s">
        <v>81</v>
      </c>
      <c r="C166" s="131"/>
      <c r="D166" s="132"/>
      <c r="E166" s="136" t="s">
        <v>82</v>
      </c>
      <c r="F166" s="164" t="s">
        <v>17</v>
      </c>
      <c r="G166" s="139" t="s">
        <v>83</v>
      </c>
      <c r="H166" s="140"/>
      <c r="I166" s="141"/>
      <c r="J166" s="142"/>
    </row>
    <row r="167" spans="1:10" ht="24" x14ac:dyDescent="0.25">
      <c r="A167" s="129"/>
      <c r="B167" s="133"/>
      <c r="C167" s="134"/>
      <c r="D167" s="135"/>
      <c r="E167" s="136"/>
      <c r="F167" s="165"/>
      <c r="G167" s="15" t="s">
        <v>32</v>
      </c>
      <c r="H167" s="15" t="s">
        <v>18</v>
      </c>
      <c r="I167" s="15" t="s">
        <v>19</v>
      </c>
      <c r="J167" s="143"/>
    </row>
    <row r="168" spans="1:10" x14ac:dyDescent="0.25">
      <c r="A168" s="63" t="s">
        <v>20</v>
      </c>
      <c r="B168" s="145" t="s">
        <v>86</v>
      </c>
      <c r="C168" s="146"/>
      <c r="D168" s="147"/>
      <c r="E168" s="31" t="s">
        <v>33</v>
      </c>
      <c r="F168" s="41">
        <v>1</v>
      </c>
      <c r="G168" s="32" t="s">
        <v>21</v>
      </c>
      <c r="H168" s="42">
        <f>IF(G168="A",4,IF(G168="B",3,IF(G168="C",2,"0.00")))</f>
        <v>4</v>
      </c>
      <c r="I168" s="42">
        <f>F168*H168</f>
        <v>4</v>
      </c>
      <c r="J168" s="143"/>
    </row>
    <row r="169" spans="1:10" ht="15.75" thickBot="1" x14ac:dyDescent="0.3">
      <c r="A169" s="64" t="s">
        <v>22</v>
      </c>
      <c r="B169" s="148" t="s">
        <v>87</v>
      </c>
      <c r="C169" s="149"/>
      <c r="D169" s="150"/>
      <c r="E169" s="52" t="s">
        <v>34</v>
      </c>
      <c r="F169" s="43">
        <v>1</v>
      </c>
      <c r="G169" s="44" t="s">
        <v>24</v>
      </c>
      <c r="H169" s="45">
        <f>IF(G169="A",4,IF(G169="B",3,IF(G169="C",2,"0.00")))</f>
        <v>3</v>
      </c>
      <c r="I169" s="45">
        <f>F169*H169</f>
        <v>3</v>
      </c>
      <c r="J169" s="144"/>
    </row>
    <row r="170" spans="1:10" x14ac:dyDescent="0.25">
      <c r="A170" s="65"/>
      <c r="B170" s="47"/>
      <c r="C170" s="47"/>
      <c r="D170" s="47"/>
      <c r="E170" s="53"/>
      <c r="F170" s="46"/>
      <c r="G170" s="49"/>
      <c r="H170" s="50"/>
      <c r="I170" s="50"/>
      <c r="J170" s="46"/>
    </row>
    <row r="171" spans="1:10" x14ac:dyDescent="0.25">
      <c r="A171" s="66"/>
      <c r="B171" s="16"/>
      <c r="C171" s="16"/>
      <c r="D171" s="16"/>
      <c r="E171" s="16"/>
      <c r="F171" s="16"/>
      <c r="G171" s="16"/>
      <c r="H171" s="16"/>
      <c r="I171" s="16"/>
      <c r="J171" s="16"/>
    </row>
    <row r="172" spans="1:10" ht="15.75" x14ac:dyDescent="0.25">
      <c r="A172" s="67"/>
      <c r="B172" s="18"/>
      <c r="C172" s="18"/>
      <c r="D172" s="1"/>
      <c r="E172" s="17"/>
      <c r="F172" s="79" t="s">
        <v>35</v>
      </c>
      <c r="G172" s="79"/>
      <c r="H172" s="79"/>
      <c r="I172" s="79"/>
      <c r="J172" s="79"/>
    </row>
    <row r="173" spans="1:10" ht="15.75" x14ac:dyDescent="0.25">
      <c r="A173" s="79" t="s">
        <v>36</v>
      </c>
      <c r="B173" s="79"/>
      <c r="C173" s="79"/>
      <c r="D173" s="1"/>
      <c r="E173" s="17"/>
      <c r="F173" s="79" t="s">
        <v>36</v>
      </c>
      <c r="G173" s="79"/>
      <c r="H173" s="79"/>
      <c r="I173" s="79"/>
      <c r="J173" s="79"/>
    </row>
    <row r="174" spans="1:10" ht="15.75" x14ac:dyDescent="0.25">
      <c r="A174" s="79" t="s">
        <v>37</v>
      </c>
      <c r="B174" s="79"/>
      <c r="C174" s="79"/>
      <c r="D174" s="1"/>
      <c r="E174" s="17"/>
      <c r="F174" s="79" t="s">
        <v>38</v>
      </c>
      <c r="G174" s="79"/>
      <c r="H174" s="79"/>
      <c r="I174" s="79"/>
      <c r="J174" s="79"/>
    </row>
    <row r="175" spans="1:10" ht="15.75" x14ac:dyDescent="0.25">
      <c r="A175" s="54"/>
      <c r="B175" s="18"/>
      <c r="C175" s="18"/>
      <c r="D175" s="1"/>
      <c r="E175" s="18"/>
      <c r="F175" s="1"/>
      <c r="G175" s="18"/>
      <c r="H175" s="18"/>
      <c r="I175" s="18"/>
      <c r="J175" s="1"/>
    </row>
    <row r="176" spans="1:10" ht="15.75" x14ac:dyDescent="0.25">
      <c r="A176" s="54"/>
      <c r="B176" s="18"/>
      <c r="C176" s="18"/>
      <c r="D176" s="1"/>
      <c r="E176" s="18"/>
      <c r="F176" s="1"/>
      <c r="G176" s="18"/>
      <c r="H176" s="18"/>
      <c r="I176" s="18"/>
      <c r="J176" s="1"/>
    </row>
    <row r="177" spans="1:10" ht="15.75" x14ac:dyDescent="0.25">
      <c r="A177" s="54"/>
      <c r="B177" s="18"/>
      <c r="C177" s="18"/>
      <c r="D177" s="1"/>
      <c r="E177" s="18"/>
      <c r="F177" s="1"/>
      <c r="G177" s="18"/>
      <c r="H177" s="18"/>
      <c r="I177" s="18"/>
      <c r="J177" s="1"/>
    </row>
    <row r="178" spans="1:10" ht="15.75" x14ac:dyDescent="0.25">
      <c r="A178" s="126" t="s">
        <v>39</v>
      </c>
      <c r="B178" s="126"/>
      <c r="C178" s="126"/>
      <c r="D178" s="19"/>
      <c r="E178" s="20"/>
      <c r="F178" s="127" t="s">
        <v>40</v>
      </c>
      <c r="G178" s="127"/>
      <c r="H178" s="127"/>
      <c r="I178" s="127"/>
      <c r="J178" s="127"/>
    </row>
    <row r="179" spans="1:10" ht="15.75" x14ac:dyDescent="0.25">
      <c r="A179" s="80" t="s">
        <v>41</v>
      </c>
      <c r="B179" s="80"/>
      <c r="C179" s="80"/>
      <c r="D179" s="19"/>
      <c r="E179" s="20"/>
      <c r="F179" s="81" t="s">
        <v>42</v>
      </c>
      <c r="G179" s="81"/>
      <c r="H179" s="81"/>
      <c r="I179" s="81"/>
      <c r="J179" s="81"/>
    </row>
    <row r="180" spans="1:10" x14ac:dyDescent="0.25">
      <c r="A180" s="54"/>
    </row>
    <row r="181" spans="1:10" x14ac:dyDescent="0.25">
      <c r="A181" s="54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20.25" x14ac:dyDescent="0.25">
      <c r="A182" s="54"/>
      <c r="B182" s="160" t="s">
        <v>0</v>
      </c>
      <c r="C182" s="160"/>
      <c r="D182" s="160"/>
      <c r="E182" s="160"/>
      <c r="F182" s="160"/>
      <c r="G182" s="160"/>
      <c r="H182" s="160"/>
      <c r="I182" s="160"/>
      <c r="J182" s="160"/>
    </row>
    <row r="183" spans="1:10" ht="20.25" x14ac:dyDescent="0.25">
      <c r="A183" s="54"/>
      <c r="B183" s="160" t="s">
        <v>1</v>
      </c>
      <c r="C183" s="160"/>
      <c r="D183" s="160"/>
      <c r="E183" s="160"/>
      <c r="F183" s="160"/>
      <c r="G183" s="160"/>
      <c r="H183" s="160"/>
      <c r="I183" s="160"/>
      <c r="J183" s="160"/>
    </row>
    <row r="184" spans="1:10" ht="15.75" x14ac:dyDescent="0.25">
      <c r="A184" s="54"/>
      <c r="B184" s="161" t="s">
        <v>2</v>
      </c>
      <c r="C184" s="161"/>
      <c r="D184" s="161"/>
      <c r="E184" s="161"/>
      <c r="F184" s="161"/>
      <c r="G184" s="161"/>
      <c r="H184" s="161"/>
      <c r="I184" s="161"/>
      <c r="J184" s="161"/>
    </row>
    <row r="185" spans="1:10" ht="15.75" x14ac:dyDescent="0.25">
      <c r="A185" s="54"/>
      <c r="B185" s="162" t="s">
        <v>3</v>
      </c>
      <c r="C185" s="162"/>
      <c r="D185" s="162"/>
      <c r="E185" s="162"/>
      <c r="F185" s="162"/>
      <c r="G185" s="162"/>
      <c r="H185" s="162"/>
      <c r="I185" s="162"/>
      <c r="J185" s="162"/>
    </row>
    <row r="186" spans="1:10" ht="15.75" x14ac:dyDescent="0.25">
      <c r="A186" s="55"/>
      <c r="B186" s="3"/>
      <c r="C186" s="3"/>
      <c r="D186" s="3"/>
      <c r="E186" s="3"/>
      <c r="F186" s="3"/>
      <c r="G186" s="3"/>
      <c r="H186" s="3"/>
      <c r="I186" s="3"/>
      <c r="J186" s="3"/>
    </row>
    <row r="187" spans="1:10" ht="18.75" x14ac:dyDescent="0.25">
      <c r="A187" s="163" t="s">
        <v>4</v>
      </c>
      <c r="B187" s="163"/>
      <c r="C187" s="163"/>
      <c r="D187" s="163"/>
      <c r="E187" s="163"/>
      <c r="F187" s="163"/>
      <c r="G187" s="163"/>
      <c r="H187" s="163"/>
      <c r="I187" s="163"/>
      <c r="J187" s="163"/>
    </row>
    <row r="188" spans="1:10" ht="19.5" x14ac:dyDescent="0.25">
      <c r="A188" s="163" t="s">
        <v>5</v>
      </c>
      <c r="B188" s="163"/>
      <c r="C188" s="163"/>
      <c r="D188" s="163"/>
      <c r="E188" s="163"/>
      <c r="F188" s="163"/>
      <c r="G188" s="163"/>
      <c r="H188" s="163"/>
      <c r="I188" s="163"/>
      <c r="J188" s="163"/>
    </row>
    <row r="189" spans="1:10" ht="18.75" x14ac:dyDescent="0.25">
      <c r="A189" s="56"/>
      <c r="B189" s="4"/>
      <c r="C189" s="4"/>
      <c r="D189" s="4"/>
      <c r="E189" s="4"/>
      <c r="F189" s="4"/>
      <c r="G189" s="4"/>
      <c r="H189" s="4"/>
      <c r="I189" s="4"/>
      <c r="J189" s="4"/>
    </row>
    <row r="190" spans="1:10" ht="15.75" x14ac:dyDescent="0.25">
      <c r="A190" s="54"/>
      <c r="B190" s="5" t="s">
        <v>6</v>
      </c>
      <c r="C190" s="1"/>
      <c r="D190" s="6" t="s">
        <v>7</v>
      </c>
      <c r="E190" s="7" t="s">
        <v>8</v>
      </c>
      <c r="F190" s="7"/>
      <c r="G190" s="5"/>
      <c r="H190" s="5"/>
      <c r="I190" s="5"/>
      <c r="J190" s="5"/>
    </row>
    <row r="191" spans="1:10" ht="15.75" x14ac:dyDescent="0.25">
      <c r="A191" s="54"/>
      <c r="B191" s="5" t="s">
        <v>9</v>
      </c>
      <c r="C191" s="1"/>
      <c r="D191" s="6" t="s">
        <v>7</v>
      </c>
      <c r="E191" s="113">
        <v>1719002001</v>
      </c>
      <c r="F191" s="113"/>
      <c r="G191" s="5"/>
      <c r="H191" s="5"/>
      <c r="I191" s="5"/>
      <c r="J191" s="5"/>
    </row>
    <row r="192" spans="1:10" ht="15.75" x14ac:dyDescent="0.25">
      <c r="A192" s="54"/>
      <c r="B192" s="5" t="s">
        <v>10</v>
      </c>
      <c r="C192" s="1"/>
      <c r="D192" s="6" t="s">
        <v>7</v>
      </c>
      <c r="E192" s="6">
        <v>2017</v>
      </c>
      <c r="F192" s="5"/>
      <c r="G192" s="5"/>
      <c r="H192" s="5"/>
      <c r="I192" s="5"/>
      <c r="J192" s="5"/>
    </row>
    <row r="193" spans="1:10" ht="15.75" x14ac:dyDescent="0.25">
      <c r="A193" s="54"/>
      <c r="B193" s="5" t="s">
        <v>11</v>
      </c>
      <c r="C193" s="1"/>
      <c r="D193" s="6" t="s">
        <v>7</v>
      </c>
      <c r="E193" s="8" t="s">
        <v>43</v>
      </c>
      <c r="F193" s="5"/>
      <c r="G193" s="5"/>
      <c r="H193" s="5"/>
      <c r="I193" s="5"/>
      <c r="J193" s="5"/>
    </row>
    <row r="194" spans="1:10" ht="15.75" x14ac:dyDescent="0.25">
      <c r="A194" s="54"/>
      <c r="B194" s="5" t="s">
        <v>12</v>
      </c>
      <c r="C194" s="1"/>
      <c r="D194" s="6" t="s">
        <v>7</v>
      </c>
      <c r="E194" s="6" t="s">
        <v>13</v>
      </c>
      <c r="F194" s="5"/>
      <c r="G194" s="5"/>
      <c r="H194" s="5"/>
      <c r="I194" s="5"/>
      <c r="J194" s="5"/>
    </row>
    <row r="195" spans="1:10" ht="16.5" thickBot="1" x14ac:dyDescent="0.3">
      <c r="A195" s="55"/>
      <c r="B195" s="2"/>
      <c r="C195" s="9"/>
      <c r="D195" s="9"/>
      <c r="E195" s="9"/>
      <c r="F195" s="9"/>
      <c r="G195" s="10"/>
      <c r="H195" s="2"/>
      <c r="I195" s="2"/>
      <c r="J195" s="2"/>
    </row>
    <row r="196" spans="1:10" x14ac:dyDescent="0.25">
      <c r="A196" s="114" t="s">
        <v>14</v>
      </c>
      <c r="B196" s="117" t="s">
        <v>15</v>
      </c>
      <c r="C196" s="118"/>
      <c r="D196" s="119"/>
      <c r="E196" s="155" t="s">
        <v>16</v>
      </c>
      <c r="F196" s="158" t="s">
        <v>17</v>
      </c>
      <c r="G196" s="105" t="s">
        <v>59</v>
      </c>
      <c r="H196" s="106"/>
      <c r="I196" s="107"/>
      <c r="J196" s="108" t="s">
        <v>88</v>
      </c>
    </row>
    <row r="197" spans="1:10" x14ac:dyDescent="0.25">
      <c r="A197" s="115"/>
      <c r="B197" s="120"/>
      <c r="C197" s="121"/>
      <c r="D197" s="122"/>
      <c r="E197" s="156"/>
      <c r="F197" s="159"/>
      <c r="G197" s="111" t="s">
        <v>58</v>
      </c>
      <c r="H197" s="111" t="s">
        <v>18</v>
      </c>
      <c r="I197" s="111" t="s">
        <v>19</v>
      </c>
      <c r="J197" s="109"/>
    </row>
    <row r="198" spans="1:10" x14ac:dyDescent="0.25">
      <c r="A198" s="116"/>
      <c r="B198" s="123"/>
      <c r="C198" s="124"/>
      <c r="D198" s="125"/>
      <c r="E198" s="157"/>
      <c r="F198" s="112"/>
      <c r="G198" s="112"/>
      <c r="H198" s="112"/>
      <c r="I198" s="112"/>
      <c r="J198" s="110"/>
    </row>
    <row r="199" spans="1:10" ht="15.75" thickBot="1" x14ac:dyDescent="0.3">
      <c r="A199" s="57">
        <v>1</v>
      </c>
      <c r="B199" s="94">
        <v>2</v>
      </c>
      <c r="C199" s="95"/>
      <c r="D199" s="96"/>
      <c r="E199" s="11">
        <v>3</v>
      </c>
      <c r="F199" s="13">
        <v>4</v>
      </c>
      <c r="G199" s="12">
        <v>5</v>
      </c>
      <c r="H199" s="13">
        <v>6</v>
      </c>
      <c r="I199" s="13">
        <v>7</v>
      </c>
      <c r="J199" s="14">
        <v>8</v>
      </c>
    </row>
    <row r="200" spans="1:10" x14ac:dyDescent="0.25">
      <c r="A200" s="58" t="s">
        <v>20</v>
      </c>
      <c r="B200" s="97" t="s">
        <v>61</v>
      </c>
      <c r="C200" s="98"/>
      <c r="D200" s="99"/>
      <c r="E200" s="27" t="s">
        <v>44</v>
      </c>
      <c r="F200" s="28">
        <v>3</v>
      </c>
      <c r="G200" s="29" t="s">
        <v>21</v>
      </c>
      <c r="H200" s="30">
        <f>IF(G200="A",4,IF(G200="B",3,IF(G200="C",2,"0.00")))</f>
        <v>4</v>
      </c>
      <c r="I200" s="51">
        <f t="shared" ref="I200:I206" si="8">F200*H200</f>
        <v>12</v>
      </c>
      <c r="J200" s="100" t="s">
        <v>89</v>
      </c>
    </row>
    <row r="201" spans="1:10" ht="26.25" customHeight="1" x14ac:dyDescent="0.25">
      <c r="A201" s="59" t="s">
        <v>22</v>
      </c>
      <c r="B201" s="102" t="s">
        <v>62</v>
      </c>
      <c r="C201" s="103"/>
      <c r="D201" s="104"/>
      <c r="E201" s="28" t="s">
        <v>45</v>
      </c>
      <c r="F201" s="31">
        <v>2</v>
      </c>
      <c r="G201" s="32" t="s">
        <v>24</v>
      </c>
      <c r="H201" s="33">
        <f t="shared" ref="H201:H206" si="9">IF(G201="A",4,IF(G201="B",3,IF(G201="C",2,"0.00")))</f>
        <v>3</v>
      </c>
      <c r="I201" s="42">
        <f t="shared" si="8"/>
        <v>6</v>
      </c>
      <c r="J201" s="101"/>
    </row>
    <row r="202" spans="1:10" ht="26.25" customHeight="1" x14ac:dyDescent="0.25">
      <c r="A202" s="59" t="s">
        <v>23</v>
      </c>
      <c r="B202" s="91" t="s">
        <v>63</v>
      </c>
      <c r="C202" s="92"/>
      <c r="D202" s="93"/>
      <c r="E202" s="28" t="s">
        <v>46</v>
      </c>
      <c r="F202" s="31">
        <v>2</v>
      </c>
      <c r="G202" s="32" t="s">
        <v>24</v>
      </c>
      <c r="H202" s="33">
        <f t="shared" si="9"/>
        <v>3</v>
      </c>
      <c r="I202" s="42">
        <f t="shared" si="8"/>
        <v>6</v>
      </c>
      <c r="J202" s="34" t="s">
        <v>64</v>
      </c>
    </row>
    <row r="203" spans="1:10" ht="26.25" customHeight="1" x14ac:dyDescent="0.25">
      <c r="A203" s="59" t="s">
        <v>25</v>
      </c>
      <c r="B203" s="87" t="s">
        <v>65</v>
      </c>
      <c r="C203" s="88"/>
      <c r="D203" s="89"/>
      <c r="E203" s="28" t="s">
        <v>47</v>
      </c>
      <c r="F203" s="31">
        <v>4</v>
      </c>
      <c r="G203" s="32" t="s">
        <v>21</v>
      </c>
      <c r="H203" s="33">
        <f t="shared" si="9"/>
        <v>4</v>
      </c>
      <c r="I203" s="42">
        <f t="shared" si="8"/>
        <v>16</v>
      </c>
      <c r="J203" s="34" t="s">
        <v>66</v>
      </c>
    </row>
    <row r="204" spans="1:10" ht="42.75" customHeight="1" x14ac:dyDescent="0.25">
      <c r="A204" s="59" t="s">
        <v>26</v>
      </c>
      <c r="B204" s="87" t="s">
        <v>67</v>
      </c>
      <c r="C204" s="88"/>
      <c r="D204" s="89"/>
      <c r="E204" s="28" t="s">
        <v>48</v>
      </c>
      <c r="F204" s="31">
        <v>2</v>
      </c>
      <c r="G204" s="32" t="s">
        <v>24</v>
      </c>
      <c r="H204" s="33">
        <f t="shared" si="9"/>
        <v>3</v>
      </c>
      <c r="I204" s="42">
        <f t="shared" si="8"/>
        <v>6</v>
      </c>
      <c r="J204" s="34" t="s">
        <v>68</v>
      </c>
    </row>
    <row r="205" spans="1:10" ht="26.25" customHeight="1" x14ac:dyDescent="0.25">
      <c r="A205" s="59" t="s">
        <v>27</v>
      </c>
      <c r="B205" s="87" t="s">
        <v>69</v>
      </c>
      <c r="C205" s="88"/>
      <c r="D205" s="89"/>
      <c r="E205" s="28" t="s">
        <v>49</v>
      </c>
      <c r="F205" s="31">
        <v>3</v>
      </c>
      <c r="G205" s="32" t="s">
        <v>24</v>
      </c>
      <c r="H205" s="33">
        <f t="shared" si="9"/>
        <v>3</v>
      </c>
      <c r="I205" s="42">
        <f t="shared" si="8"/>
        <v>9</v>
      </c>
      <c r="J205" s="34" t="s">
        <v>70</v>
      </c>
    </row>
    <row r="206" spans="1:10" ht="26.25" customHeight="1" x14ac:dyDescent="0.25">
      <c r="A206" s="60" t="s">
        <v>28</v>
      </c>
      <c r="B206" s="90" t="s">
        <v>71</v>
      </c>
      <c r="C206" s="90"/>
      <c r="D206" s="90"/>
      <c r="E206" s="31" t="s">
        <v>50</v>
      </c>
      <c r="F206" s="28">
        <v>2</v>
      </c>
      <c r="G206" s="32" t="s">
        <v>24</v>
      </c>
      <c r="H206" s="42">
        <f t="shared" si="9"/>
        <v>3</v>
      </c>
      <c r="I206" s="42">
        <f t="shared" si="8"/>
        <v>6</v>
      </c>
      <c r="J206" s="34"/>
    </row>
    <row r="207" spans="1:10" ht="23.25" customHeight="1" x14ac:dyDescent="0.25">
      <c r="A207" s="74" t="s">
        <v>79</v>
      </c>
      <c r="B207" s="75"/>
      <c r="C207" s="75"/>
      <c r="D207" s="75"/>
      <c r="E207" s="76"/>
      <c r="F207" s="35">
        <f>SUM(F200:F206)</f>
        <v>18</v>
      </c>
      <c r="G207" s="77" t="s">
        <v>29</v>
      </c>
      <c r="H207" s="78"/>
      <c r="I207" s="36">
        <f>SUM(I200:I206)</f>
        <v>61</v>
      </c>
      <c r="J207" s="37" t="s">
        <v>30</v>
      </c>
    </row>
    <row r="208" spans="1:10" ht="23.25" customHeight="1" x14ac:dyDescent="0.25">
      <c r="A208" s="82" t="s">
        <v>60</v>
      </c>
      <c r="B208" s="83"/>
      <c r="C208" s="83"/>
      <c r="D208" s="83"/>
      <c r="E208" s="83"/>
      <c r="F208" s="83"/>
      <c r="G208" s="83"/>
      <c r="H208" s="78"/>
      <c r="I208" s="38">
        <f>I207/18</f>
        <v>3.3888888888888888</v>
      </c>
      <c r="J208" s="39" t="s">
        <v>91</v>
      </c>
    </row>
    <row r="209" spans="1:10" ht="23.25" customHeight="1" x14ac:dyDescent="0.25">
      <c r="A209" s="74" t="s">
        <v>80</v>
      </c>
      <c r="B209" s="75"/>
      <c r="C209" s="75"/>
      <c r="D209" s="75"/>
      <c r="E209" s="75"/>
      <c r="F209" s="75"/>
      <c r="G209" s="75"/>
      <c r="H209" s="76"/>
      <c r="I209" s="38">
        <v>3.3</v>
      </c>
      <c r="J209" s="39" t="s">
        <v>92</v>
      </c>
    </row>
    <row r="210" spans="1:10" x14ac:dyDescent="0.25">
      <c r="A210" s="84"/>
      <c r="B210" s="85"/>
      <c r="C210" s="85"/>
      <c r="D210" s="85"/>
      <c r="E210" s="85"/>
      <c r="F210" s="85"/>
      <c r="G210" s="85"/>
      <c r="H210" s="85"/>
      <c r="I210" s="85"/>
      <c r="J210" s="86"/>
    </row>
    <row r="211" spans="1:10" x14ac:dyDescent="0.25">
      <c r="A211" s="128" t="s">
        <v>14</v>
      </c>
      <c r="B211" s="130" t="s">
        <v>81</v>
      </c>
      <c r="C211" s="131"/>
      <c r="D211" s="132"/>
      <c r="E211" s="136" t="s">
        <v>82</v>
      </c>
      <c r="F211" s="164" t="s">
        <v>17</v>
      </c>
      <c r="G211" s="139" t="s">
        <v>83</v>
      </c>
      <c r="H211" s="140"/>
      <c r="I211" s="141"/>
      <c r="J211" s="142"/>
    </row>
    <row r="212" spans="1:10" ht="24" x14ac:dyDescent="0.25">
      <c r="A212" s="129"/>
      <c r="B212" s="133"/>
      <c r="C212" s="134"/>
      <c r="D212" s="135"/>
      <c r="E212" s="136"/>
      <c r="F212" s="165"/>
      <c r="G212" s="15" t="s">
        <v>32</v>
      </c>
      <c r="H212" s="15" t="s">
        <v>18</v>
      </c>
      <c r="I212" s="15" t="s">
        <v>19</v>
      </c>
      <c r="J212" s="143"/>
    </row>
    <row r="213" spans="1:10" x14ac:dyDescent="0.25">
      <c r="A213" s="63" t="s">
        <v>20</v>
      </c>
      <c r="B213" s="145" t="s">
        <v>86</v>
      </c>
      <c r="C213" s="146"/>
      <c r="D213" s="147"/>
      <c r="E213" s="31" t="s">
        <v>33</v>
      </c>
      <c r="F213" s="41">
        <v>1</v>
      </c>
      <c r="G213" s="32" t="s">
        <v>21</v>
      </c>
      <c r="H213" s="42">
        <f>IF(G213="A",4,IF(G213="B",3,IF(G213="C",2,"0.00")))</f>
        <v>4</v>
      </c>
      <c r="I213" s="42">
        <f>F213*H213</f>
        <v>4</v>
      </c>
      <c r="J213" s="143"/>
    </row>
    <row r="214" spans="1:10" ht="15.75" thickBot="1" x14ac:dyDescent="0.3">
      <c r="A214" s="64" t="s">
        <v>22</v>
      </c>
      <c r="B214" s="148" t="s">
        <v>87</v>
      </c>
      <c r="C214" s="149"/>
      <c r="D214" s="150"/>
      <c r="E214" s="52" t="s">
        <v>34</v>
      </c>
      <c r="F214" s="43">
        <v>1</v>
      </c>
      <c r="G214" s="44" t="s">
        <v>24</v>
      </c>
      <c r="H214" s="45">
        <f>IF(G214="A",4,IF(G214="B",3,IF(G214="C",2,"0.00")))</f>
        <v>3</v>
      </c>
      <c r="I214" s="45">
        <f>F214*H214</f>
        <v>3</v>
      </c>
      <c r="J214" s="144"/>
    </row>
    <row r="215" spans="1:10" x14ac:dyDescent="0.25">
      <c r="A215" s="65"/>
      <c r="B215" s="47"/>
      <c r="C215" s="47"/>
      <c r="D215" s="47"/>
      <c r="E215" s="53"/>
      <c r="F215" s="46"/>
      <c r="G215" s="49"/>
      <c r="H215" s="50"/>
      <c r="I215" s="50"/>
      <c r="J215" s="46"/>
    </row>
    <row r="216" spans="1:10" x14ac:dyDescent="0.25">
      <c r="A216" s="6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ht="15.75" x14ac:dyDescent="0.25">
      <c r="A217" s="67"/>
      <c r="B217" s="18"/>
      <c r="C217" s="18"/>
      <c r="D217" s="1"/>
      <c r="E217" s="17"/>
      <c r="F217" s="79" t="s">
        <v>35</v>
      </c>
      <c r="G217" s="79"/>
      <c r="H217" s="79"/>
      <c r="I217" s="79"/>
      <c r="J217" s="79"/>
    </row>
    <row r="218" spans="1:10" ht="15.75" x14ac:dyDescent="0.25">
      <c r="A218" s="79" t="s">
        <v>36</v>
      </c>
      <c r="B218" s="79"/>
      <c r="C218" s="79"/>
      <c r="D218" s="1"/>
      <c r="E218" s="17"/>
      <c r="F218" s="79" t="s">
        <v>36</v>
      </c>
      <c r="G218" s="79"/>
      <c r="H218" s="79"/>
      <c r="I218" s="79"/>
      <c r="J218" s="79"/>
    </row>
    <row r="219" spans="1:10" ht="15.75" x14ac:dyDescent="0.25">
      <c r="A219" s="79" t="s">
        <v>37</v>
      </c>
      <c r="B219" s="79"/>
      <c r="C219" s="79"/>
      <c r="D219" s="1"/>
      <c r="E219" s="17"/>
      <c r="F219" s="79" t="s">
        <v>38</v>
      </c>
      <c r="G219" s="79"/>
      <c r="H219" s="79"/>
      <c r="I219" s="79"/>
      <c r="J219" s="79"/>
    </row>
    <row r="220" spans="1:10" ht="15.75" x14ac:dyDescent="0.25">
      <c r="A220" s="54"/>
      <c r="B220" s="18"/>
      <c r="C220" s="18"/>
      <c r="D220" s="1"/>
      <c r="E220" s="18"/>
      <c r="F220" s="1"/>
      <c r="G220" s="18"/>
      <c r="H220" s="18"/>
      <c r="I220" s="18"/>
      <c r="J220" s="1"/>
    </row>
    <row r="221" spans="1:10" ht="15.75" x14ac:dyDescent="0.25">
      <c r="A221" s="54"/>
      <c r="B221" s="18"/>
      <c r="C221" s="18"/>
      <c r="D221" s="1"/>
      <c r="E221" s="18"/>
      <c r="F221" s="1"/>
      <c r="G221" s="18"/>
      <c r="H221" s="18"/>
      <c r="I221" s="18"/>
      <c r="J221" s="1"/>
    </row>
    <row r="222" spans="1:10" ht="15.75" x14ac:dyDescent="0.25">
      <c r="A222" s="54"/>
      <c r="B222" s="18"/>
      <c r="C222" s="18"/>
      <c r="D222" s="1"/>
      <c r="E222" s="18"/>
      <c r="F222" s="1"/>
      <c r="G222" s="18"/>
      <c r="H222" s="18"/>
      <c r="I222" s="18"/>
      <c r="J222" s="1"/>
    </row>
    <row r="223" spans="1:10" ht="15.75" x14ac:dyDescent="0.25">
      <c r="A223" s="126" t="s">
        <v>39</v>
      </c>
      <c r="B223" s="126"/>
      <c r="C223" s="126"/>
      <c r="D223" s="19"/>
      <c r="E223" s="20"/>
      <c r="F223" s="127" t="s">
        <v>40</v>
      </c>
      <c r="G223" s="127"/>
      <c r="H223" s="127"/>
      <c r="I223" s="127"/>
      <c r="J223" s="127"/>
    </row>
    <row r="224" spans="1:10" ht="15.75" x14ac:dyDescent="0.25">
      <c r="A224" s="80" t="s">
        <v>41</v>
      </c>
      <c r="B224" s="80"/>
      <c r="C224" s="80"/>
      <c r="D224" s="19"/>
      <c r="E224" s="20"/>
      <c r="F224" s="81" t="s">
        <v>42</v>
      </c>
      <c r="G224" s="81"/>
      <c r="H224" s="81"/>
      <c r="I224" s="81"/>
      <c r="J224" s="81"/>
    </row>
    <row r="225" spans="1:10" x14ac:dyDescent="0.25">
      <c r="A225" s="54"/>
    </row>
    <row r="226" spans="1:10" x14ac:dyDescent="0.25">
      <c r="A226" s="54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20.25" x14ac:dyDescent="0.25">
      <c r="A227" s="54"/>
      <c r="B227" s="160" t="s">
        <v>0</v>
      </c>
      <c r="C227" s="160"/>
      <c r="D227" s="160"/>
      <c r="E227" s="160"/>
      <c r="F227" s="160"/>
      <c r="G227" s="160"/>
      <c r="H227" s="160"/>
      <c r="I227" s="160"/>
      <c r="J227" s="160"/>
    </row>
    <row r="228" spans="1:10" ht="20.25" x14ac:dyDescent="0.25">
      <c r="A228" s="54"/>
      <c r="B228" s="160" t="s">
        <v>1</v>
      </c>
      <c r="C228" s="160"/>
      <c r="D228" s="160"/>
      <c r="E228" s="160"/>
      <c r="F228" s="160"/>
      <c r="G228" s="160"/>
      <c r="H228" s="160"/>
      <c r="I228" s="160"/>
      <c r="J228" s="160"/>
    </row>
    <row r="229" spans="1:10" ht="15.75" x14ac:dyDescent="0.25">
      <c r="A229" s="54"/>
      <c r="B229" s="161" t="s">
        <v>2</v>
      </c>
      <c r="C229" s="161"/>
      <c r="D229" s="161"/>
      <c r="E229" s="161"/>
      <c r="F229" s="161"/>
      <c r="G229" s="161"/>
      <c r="H229" s="161"/>
      <c r="I229" s="161"/>
      <c r="J229" s="161"/>
    </row>
    <row r="230" spans="1:10" ht="15.75" x14ac:dyDescent="0.25">
      <c r="A230" s="54"/>
      <c r="B230" s="162" t="s">
        <v>3</v>
      </c>
      <c r="C230" s="162"/>
      <c r="D230" s="162"/>
      <c r="E230" s="162"/>
      <c r="F230" s="162"/>
      <c r="G230" s="162"/>
      <c r="H230" s="162"/>
      <c r="I230" s="162"/>
      <c r="J230" s="162"/>
    </row>
    <row r="231" spans="1:10" ht="15.75" x14ac:dyDescent="0.25">
      <c r="A231" s="55"/>
      <c r="B231" s="3"/>
      <c r="C231" s="3"/>
      <c r="D231" s="3"/>
      <c r="E231" s="3"/>
      <c r="F231" s="3"/>
      <c r="G231" s="3"/>
      <c r="H231" s="3"/>
      <c r="I231" s="3"/>
      <c r="J231" s="3"/>
    </row>
    <row r="232" spans="1:10" ht="18.75" x14ac:dyDescent="0.25">
      <c r="A232" s="163" t="s">
        <v>4</v>
      </c>
      <c r="B232" s="163"/>
      <c r="C232" s="163"/>
      <c r="D232" s="163"/>
      <c r="E232" s="163"/>
      <c r="F232" s="163"/>
      <c r="G232" s="163"/>
      <c r="H232" s="163"/>
      <c r="I232" s="163"/>
      <c r="J232" s="163"/>
    </row>
    <row r="233" spans="1:10" ht="19.5" x14ac:dyDescent="0.25">
      <c r="A233" s="163" t="s">
        <v>5</v>
      </c>
      <c r="B233" s="163"/>
      <c r="C233" s="163"/>
      <c r="D233" s="163"/>
      <c r="E233" s="163"/>
      <c r="F233" s="163"/>
      <c r="G233" s="163"/>
      <c r="H233" s="163"/>
      <c r="I233" s="163"/>
      <c r="J233" s="163"/>
    </row>
    <row r="234" spans="1:10" ht="18.75" x14ac:dyDescent="0.25">
      <c r="A234" s="56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5.75" x14ac:dyDescent="0.25">
      <c r="A235" s="54"/>
      <c r="B235" s="5" t="s">
        <v>6</v>
      </c>
      <c r="C235" s="1"/>
      <c r="D235" s="6" t="s">
        <v>7</v>
      </c>
      <c r="E235" s="7" t="s">
        <v>8</v>
      </c>
      <c r="F235" s="7"/>
      <c r="G235" s="5"/>
      <c r="H235" s="5"/>
      <c r="I235" s="5"/>
      <c r="J235" s="5"/>
    </row>
    <row r="236" spans="1:10" ht="15.75" x14ac:dyDescent="0.25">
      <c r="A236" s="54"/>
      <c r="B236" s="5" t="s">
        <v>9</v>
      </c>
      <c r="C236" s="1"/>
      <c r="D236" s="6" t="s">
        <v>7</v>
      </c>
      <c r="E236" s="113">
        <v>1719002001</v>
      </c>
      <c r="F236" s="113"/>
      <c r="G236" s="5"/>
      <c r="H236" s="5"/>
      <c r="I236" s="5"/>
      <c r="J236" s="5"/>
    </row>
    <row r="237" spans="1:10" ht="15.75" x14ac:dyDescent="0.25">
      <c r="A237" s="54"/>
      <c r="B237" s="5" t="s">
        <v>10</v>
      </c>
      <c r="C237" s="1"/>
      <c r="D237" s="6" t="s">
        <v>7</v>
      </c>
      <c r="E237" s="6">
        <v>2017</v>
      </c>
      <c r="F237" s="5"/>
      <c r="G237" s="5"/>
      <c r="H237" s="5"/>
      <c r="I237" s="5"/>
      <c r="J237" s="5"/>
    </row>
    <row r="238" spans="1:10" ht="15.75" x14ac:dyDescent="0.25">
      <c r="A238" s="54"/>
      <c r="B238" s="5" t="s">
        <v>11</v>
      </c>
      <c r="C238" s="1"/>
      <c r="D238" s="6" t="s">
        <v>7</v>
      </c>
      <c r="E238" s="8" t="s">
        <v>43</v>
      </c>
      <c r="F238" s="5"/>
      <c r="G238" s="5"/>
      <c r="H238" s="5"/>
      <c r="I238" s="5"/>
      <c r="J238" s="5"/>
    </row>
    <row r="239" spans="1:10" ht="15.75" x14ac:dyDescent="0.25">
      <c r="A239" s="54"/>
      <c r="B239" s="5" t="s">
        <v>12</v>
      </c>
      <c r="C239" s="1"/>
      <c r="D239" s="6" t="s">
        <v>7</v>
      </c>
      <c r="E239" s="6" t="s">
        <v>13</v>
      </c>
      <c r="F239" s="5"/>
      <c r="G239" s="5"/>
      <c r="H239" s="5"/>
      <c r="I239" s="5"/>
      <c r="J239" s="5"/>
    </row>
    <row r="240" spans="1:10" ht="16.5" thickBot="1" x14ac:dyDescent="0.3">
      <c r="A240" s="55"/>
      <c r="B240" s="2"/>
      <c r="C240" s="9"/>
      <c r="D240" s="9"/>
      <c r="E240" s="9"/>
      <c r="F240" s="9"/>
      <c r="G240" s="10"/>
      <c r="H240" s="2"/>
      <c r="I240" s="2"/>
      <c r="J240" s="2"/>
    </row>
    <row r="241" spans="1:10" x14ac:dyDescent="0.25">
      <c r="A241" s="114" t="s">
        <v>14</v>
      </c>
      <c r="B241" s="117" t="s">
        <v>15</v>
      </c>
      <c r="C241" s="118"/>
      <c r="D241" s="119"/>
      <c r="E241" s="155" t="s">
        <v>16</v>
      </c>
      <c r="F241" s="158" t="s">
        <v>17</v>
      </c>
      <c r="G241" s="105" t="s">
        <v>59</v>
      </c>
      <c r="H241" s="106"/>
      <c r="I241" s="107"/>
      <c r="J241" s="108" t="s">
        <v>88</v>
      </c>
    </row>
    <row r="242" spans="1:10" x14ac:dyDescent="0.25">
      <c r="A242" s="115"/>
      <c r="B242" s="120"/>
      <c r="C242" s="121"/>
      <c r="D242" s="122"/>
      <c r="E242" s="156"/>
      <c r="F242" s="159"/>
      <c r="G242" s="111" t="s">
        <v>58</v>
      </c>
      <c r="H242" s="111" t="s">
        <v>18</v>
      </c>
      <c r="I242" s="111" t="s">
        <v>19</v>
      </c>
      <c r="J242" s="109"/>
    </row>
    <row r="243" spans="1:10" x14ac:dyDescent="0.25">
      <c r="A243" s="116"/>
      <c r="B243" s="123"/>
      <c r="C243" s="124"/>
      <c r="D243" s="125"/>
      <c r="E243" s="157"/>
      <c r="F243" s="112"/>
      <c r="G243" s="112"/>
      <c r="H243" s="112"/>
      <c r="I243" s="112"/>
      <c r="J243" s="110"/>
    </row>
    <row r="244" spans="1:10" ht="15.75" thickBot="1" x14ac:dyDescent="0.3">
      <c r="A244" s="57">
        <v>1</v>
      </c>
      <c r="B244" s="94">
        <v>2</v>
      </c>
      <c r="C244" s="95"/>
      <c r="D244" s="96"/>
      <c r="E244" s="11">
        <v>3</v>
      </c>
      <c r="F244" s="13">
        <v>4</v>
      </c>
      <c r="G244" s="12">
        <v>5</v>
      </c>
      <c r="H244" s="13">
        <v>6</v>
      </c>
      <c r="I244" s="13">
        <v>7</v>
      </c>
      <c r="J244" s="14">
        <v>8</v>
      </c>
    </row>
    <row r="245" spans="1:10" x14ac:dyDescent="0.25">
      <c r="A245" s="58" t="s">
        <v>20</v>
      </c>
      <c r="B245" s="97" t="s">
        <v>61</v>
      </c>
      <c r="C245" s="98"/>
      <c r="D245" s="99"/>
      <c r="E245" s="27" t="s">
        <v>44</v>
      </c>
      <c r="F245" s="28">
        <v>3</v>
      </c>
      <c r="G245" s="29" t="s">
        <v>21</v>
      </c>
      <c r="H245" s="30">
        <f>IF(G245="A",4,IF(G245="B",3,IF(G245="C",2,"0.00")))</f>
        <v>4</v>
      </c>
      <c r="I245" s="51">
        <f t="shared" ref="I245:I251" si="10">F245*H245</f>
        <v>12</v>
      </c>
      <c r="J245" s="100" t="s">
        <v>89</v>
      </c>
    </row>
    <row r="246" spans="1:10" ht="26.25" customHeight="1" x14ac:dyDescent="0.25">
      <c r="A246" s="59" t="s">
        <v>22</v>
      </c>
      <c r="B246" s="102" t="s">
        <v>62</v>
      </c>
      <c r="C246" s="103"/>
      <c r="D246" s="104"/>
      <c r="E246" s="28" t="s">
        <v>45</v>
      </c>
      <c r="F246" s="31">
        <v>2</v>
      </c>
      <c r="G246" s="32" t="s">
        <v>24</v>
      </c>
      <c r="H246" s="33">
        <f t="shared" ref="H246:H251" si="11">IF(G246="A",4,IF(G246="B",3,IF(G246="C",2,"0.00")))</f>
        <v>3</v>
      </c>
      <c r="I246" s="42">
        <f t="shared" si="10"/>
        <v>6</v>
      </c>
      <c r="J246" s="101"/>
    </row>
    <row r="247" spans="1:10" ht="26.25" customHeight="1" x14ac:dyDescent="0.25">
      <c r="A247" s="59" t="s">
        <v>23</v>
      </c>
      <c r="B247" s="91" t="s">
        <v>63</v>
      </c>
      <c r="C247" s="92"/>
      <c r="D247" s="93"/>
      <c r="E247" s="28" t="s">
        <v>46</v>
      </c>
      <c r="F247" s="31">
        <v>2</v>
      </c>
      <c r="G247" s="32" t="s">
        <v>24</v>
      </c>
      <c r="H247" s="33">
        <f t="shared" si="11"/>
        <v>3</v>
      </c>
      <c r="I247" s="42">
        <f t="shared" si="10"/>
        <v>6</v>
      </c>
      <c r="J247" s="34" t="s">
        <v>64</v>
      </c>
    </row>
    <row r="248" spans="1:10" ht="26.25" customHeight="1" x14ac:dyDescent="0.25">
      <c r="A248" s="59" t="s">
        <v>25</v>
      </c>
      <c r="B248" s="87" t="s">
        <v>65</v>
      </c>
      <c r="C248" s="88"/>
      <c r="D248" s="89"/>
      <c r="E248" s="28" t="s">
        <v>47</v>
      </c>
      <c r="F248" s="31">
        <v>4</v>
      </c>
      <c r="G248" s="32" t="s">
        <v>21</v>
      </c>
      <c r="H248" s="33">
        <f t="shared" si="11"/>
        <v>4</v>
      </c>
      <c r="I248" s="42">
        <f t="shared" si="10"/>
        <v>16</v>
      </c>
      <c r="J248" s="34" t="s">
        <v>66</v>
      </c>
    </row>
    <row r="249" spans="1:10" ht="42.75" customHeight="1" x14ac:dyDescent="0.25">
      <c r="A249" s="59" t="s">
        <v>26</v>
      </c>
      <c r="B249" s="87" t="s">
        <v>67</v>
      </c>
      <c r="C249" s="88"/>
      <c r="D249" s="89"/>
      <c r="E249" s="28" t="s">
        <v>48</v>
      </c>
      <c r="F249" s="31">
        <v>2</v>
      </c>
      <c r="G249" s="32" t="s">
        <v>24</v>
      </c>
      <c r="H249" s="33">
        <f t="shared" si="11"/>
        <v>3</v>
      </c>
      <c r="I249" s="42">
        <f t="shared" si="10"/>
        <v>6</v>
      </c>
      <c r="J249" s="34" t="s">
        <v>68</v>
      </c>
    </row>
    <row r="250" spans="1:10" ht="26.25" customHeight="1" x14ac:dyDescent="0.25">
      <c r="A250" s="59" t="s">
        <v>27</v>
      </c>
      <c r="B250" s="87" t="s">
        <v>69</v>
      </c>
      <c r="C250" s="88"/>
      <c r="D250" s="89"/>
      <c r="E250" s="28" t="s">
        <v>49</v>
      </c>
      <c r="F250" s="31">
        <v>3</v>
      </c>
      <c r="G250" s="32" t="s">
        <v>24</v>
      </c>
      <c r="H250" s="33">
        <f t="shared" si="11"/>
        <v>3</v>
      </c>
      <c r="I250" s="42">
        <f t="shared" si="10"/>
        <v>9</v>
      </c>
      <c r="J250" s="34" t="s">
        <v>70</v>
      </c>
    </row>
    <row r="251" spans="1:10" ht="26.25" customHeight="1" x14ac:dyDescent="0.25">
      <c r="A251" s="60" t="s">
        <v>28</v>
      </c>
      <c r="B251" s="90" t="s">
        <v>71</v>
      </c>
      <c r="C251" s="90"/>
      <c r="D251" s="90"/>
      <c r="E251" s="31" t="s">
        <v>50</v>
      </c>
      <c r="F251" s="28">
        <v>2</v>
      </c>
      <c r="G251" s="32" t="s">
        <v>24</v>
      </c>
      <c r="H251" s="42">
        <f t="shared" si="11"/>
        <v>3</v>
      </c>
      <c r="I251" s="42">
        <f t="shared" si="10"/>
        <v>6</v>
      </c>
      <c r="J251" s="34"/>
    </row>
    <row r="252" spans="1:10" ht="23.25" customHeight="1" x14ac:dyDescent="0.25">
      <c r="A252" s="74" t="s">
        <v>79</v>
      </c>
      <c r="B252" s="75"/>
      <c r="C252" s="75"/>
      <c r="D252" s="75"/>
      <c r="E252" s="76"/>
      <c r="F252" s="35">
        <f>SUM(F245:F251)</f>
        <v>18</v>
      </c>
      <c r="G252" s="77" t="s">
        <v>29</v>
      </c>
      <c r="H252" s="78"/>
      <c r="I252" s="36">
        <f>SUM(I245:I251)</f>
        <v>61</v>
      </c>
      <c r="J252" s="37" t="s">
        <v>30</v>
      </c>
    </row>
    <row r="253" spans="1:10" ht="23.25" customHeight="1" x14ac:dyDescent="0.25">
      <c r="A253" s="82" t="s">
        <v>60</v>
      </c>
      <c r="B253" s="83"/>
      <c r="C253" s="83"/>
      <c r="D253" s="83"/>
      <c r="E253" s="83"/>
      <c r="F253" s="83"/>
      <c r="G253" s="83"/>
      <c r="H253" s="78"/>
      <c r="I253" s="38">
        <f>I252/18</f>
        <v>3.3888888888888888</v>
      </c>
      <c r="J253" s="39" t="s">
        <v>91</v>
      </c>
    </row>
    <row r="254" spans="1:10" ht="23.25" customHeight="1" x14ac:dyDescent="0.25">
      <c r="A254" s="74" t="s">
        <v>80</v>
      </c>
      <c r="B254" s="75"/>
      <c r="C254" s="75"/>
      <c r="D254" s="75"/>
      <c r="E254" s="75"/>
      <c r="F254" s="75"/>
      <c r="G254" s="75"/>
      <c r="H254" s="76"/>
      <c r="I254" s="38">
        <v>3.3</v>
      </c>
      <c r="J254" s="39" t="s">
        <v>92</v>
      </c>
    </row>
    <row r="255" spans="1:10" x14ac:dyDescent="0.25">
      <c r="A255" s="84"/>
      <c r="B255" s="85"/>
      <c r="C255" s="85"/>
      <c r="D255" s="85"/>
      <c r="E255" s="85"/>
      <c r="F255" s="85"/>
      <c r="G255" s="85"/>
      <c r="H255" s="85"/>
      <c r="I255" s="85"/>
      <c r="J255" s="86"/>
    </row>
    <row r="256" spans="1:10" x14ac:dyDescent="0.25">
      <c r="A256" s="128" t="s">
        <v>14</v>
      </c>
      <c r="B256" s="130" t="s">
        <v>81</v>
      </c>
      <c r="C256" s="131"/>
      <c r="D256" s="132"/>
      <c r="E256" s="136" t="s">
        <v>82</v>
      </c>
      <c r="F256" s="164" t="s">
        <v>17</v>
      </c>
      <c r="G256" s="139" t="s">
        <v>83</v>
      </c>
      <c r="H256" s="140"/>
      <c r="I256" s="141"/>
      <c r="J256" s="142"/>
    </row>
    <row r="257" spans="1:10" ht="24" x14ac:dyDescent="0.25">
      <c r="A257" s="129"/>
      <c r="B257" s="133"/>
      <c r="C257" s="134"/>
      <c r="D257" s="135"/>
      <c r="E257" s="136"/>
      <c r="F257" s="165"/>
      <c r="G257" s="15" t="s">
        <v>32</v>
      </c>
      <c r="H257" s="15" t="s">
        <v>18</v>
      </c>
      <c r="I257" s="15" t="s">
        <v>19</v>
      </c>
      <c r="J257" s="143"/>
    </row>
    <row r="258" spans="1:10" x14ac:dyDescent="0.25">
      <c r="A258" s="63" t="s">
        <v>20</v>
      </c>
      <c r="B258" s="145" t="s">
        <v>86</v>
      </c>
      <c r="C258" s="146"/>
      <c r="D258" s="147"/>
      <c r="E258" s="31" t="s">
        <v>33</v>
      </c>
      <c r="F258" s="41">
        <v>1</v>
      </c>
      <c r="G258" s="32" t="s">
        <v>21</v>
      </c>
      <c r="H258" s="42">
        <f>IF(G258="A",4,IF(G258="B",3,IF(G258="C",2,"0.00")))</f>
        <v>4</v>
      </c>
      <c r="I258" s="42">
        <f>F258*H258</f>
        <v>4</v>
      </c>
      <c r="J258" s="143"/>
    </row>
    <row r="259" spans="1:10" ht="15.75" thickBot="1" x14ac:dyDescent="0.3">
      <c r="A259" s="64" t="s">
        <v>22</v>
      </c>
      <c r="B259" s="148" t="s">
        <v>87</v>
      </c>
      <c r="C259" s="149"/>
      <c r="D259" s="150"/>
      <c r="E259" s="52" t="s">
        <v>34</v>
      </c>
      <c r="F259" s="43">
        <v>1</v>
      </c>
      <c r="G259" s="44" t="s">
        <v>24</v>
      </c>
      <c r="H259" s="45">
        <f>IF(G259="A",4,IF(G259="B",3,IF(G259="C",2,"0.00")))</f>
        <v>3</v>
      </c>
      <c r="I259" s="45">
        <f>F259*H259</f>
        <v>3</v>
      </c>
      <c r="J259" s="144"/>
    </row>
    <row r="260" spans="1:10" x14ac:dyDescent="0.25">
      <c r="A260" s="65"/>
      <c r="B260" s="47"/>
      <c r="C260" s="47"/>
      <c r="D260" s="47"/>
      <c r="E260" s="53"/>
      <c r="F260" s="46"/>
      <c r="G260" s="49"/>
      <c r="H260" s="50"/>
      <c r="I260" s="50"/>
      <c r="J260" s="46"/>
    </row>
    <row r="261" spans="1:10" x14ac:dyDescent="0.25">
      <c r="A261" s="6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ht="15.75" x14ac:dyDescent="0.25">
      <c r="A262" s="67"/>
      <c r="B262" s="18"/>
      <c r="C262" s="18"/>
      <c r="D262" s="1"/>
      <c r="E262" s="17"/>
      <c r="F262" s="79" t="s">
        <v>35</v>
      </c>
      <c r="G262" s="79"/>
      <c r="H262" s="79"/>
      <c r="I262" s="79"/>
      <c r="J262" s="79"/>
    </row>
    <row r="263" spans="1:10" ht="15.75" x14ac:dyDescent="0.25">
      <c r="A263" s="79" t="s">
        <v>36</v>
      </c>
      <c r="B263" s="79"/>
      <c r="C263" s="79"/>
      <c r="D263" s="1"/>
      <c r="E263" s="17"/>
      <c r="F263" s="79" t="s">
        <v>36</v>
      </c>
      <c r="G263" s="79"/>
      <c r="H263" s="79"/>
      <c r="I263" s="79"/>
      <c r="J263" s="79"/>
    </row>
    <row r="264" spans="1:10" ht="15.75" x14ac:dyDescent="0.25">
      <c r="A264" s="79" t="s">
        <v>37</v>
      </c>
      <c r="B264" s="79"/>
      <c r="C264" s="79"/>
      <c r="D264" s="1"/>
      <c r="E264" s="17"/>
      <c r="F264" s="79" t="s">
        <v>38</v>
      </c>
      <c r="G264" s="79"/>
      <c r="H264" s="79"/>
      <c r="I264" s="79"/>
      <c r="J264" s="79"/>
    </row>
    <row r="265" spans="1:10" ht="15.75" x14ac:dyDescent="0.25">
      <c r="A265" s="54"/>
      <c r="B265" s="18"/>
      <c r="C265" s="18"/>
      <c r="D265" s="1"/>
      <c r="E265" s="18"/>
      <c r="F265" s="1"/>
      <c r="G265" s="18"/>
      <c r="H265" s="18"/>
      <c r="I265" s="18"/>
      <c r="J265" s="1"/>
    </row>
    <row r="266" spans="1:10" ht="15.75" x14ac:dyDescent="0.25">
      <c r="A266" s="54"/>
      <c r="B266" s="18"/>
      <c r="C266" s="18"/>
      <c r="D266" s="1"/>
      <c r="E266" s="18"/>
      <c r="F266" s="1"/>
      <c r="G266" s="18"/>
      <c r="H266" s="18"/>
      <c r="I266" s="18"/>
      <c r="J266" s="1"/>
    </row>
    <row r="267" spans="1:10" ht="15.75" x14ac:dyDescent="0.25">
      <c r="A267" s="54"/>
      <c r="B267" s="18"/>
      <c r="C267" s="18"/>
      <c r="D267" s="1"/>
      <c r="E267" s="18"/>
      <c r="F267" s="1"/>
      <c r="G267" s="18"/>
      <c r="H267" s="18"/>
      <c r="I267" s="18"/>
      <c r="J267" s="1"/>
    </row>
    <row r="268" spans="1:10" ht="15.75" x14ac:dyDescent="0.25">
      <c r="A268" s="126" t="s">
        <v>39</v>
      </c>
      <c r="B268" s="126"/>
      <c r="C268" s="126"/>
      <c r="D268" s="19"/>
      <c r="E268" s="20"/>
      <c r="F268" s="127" t="s">
        <v>40</v>
      </c>
      <c r="G268" s="127"/>
      <c r="H268" s="127"/>
      <c r="I268" s="127"/>
      <c r="J268" s="127"/>
    </row>
    <row r="269" spans="1:10" ht="15.75" x14ac:dyDescent="0.25">
      <c r="A269" s="80" t="s">
        <v>41</v>
      </c>
      <c r="B269" s="80"/>
      <c r="C269" s="80"/>
      <c r="D269" s="19"/>
      <c r="E269" s="20"/>
      <c r="F269" s="81" t="s">
        <v>42</v>
      </c>
      <c r="G269" s="81"/>
      <c r="H269" s="81"/>
      <c r="I269" s="81"/>
      <c r="J269" s="81"/>
    </row>
    <row r="270" spans="1:10" x14ac:dyDescent="0.25">
      <c r="A270" s="54"/>
    </row>
    <row r="271" spans="1:10" x14ac:dyDescent="0.25">
      <c r="A271" s="54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20.25" x14ac:dyDescent="0.25">
      <c r="A272" s="54"/>
      <c r="B272" s="160" t="s">
        <v>0</v>
      </c>
      <c r="C272" s="160"/>
      <c r="D272" s="160"/>
      <c r="E272" s="160"/>
      <c r="F272" s="160"/>
      <c r="G272" s="160"/>
      <c r="H272" s="160"/>
      <c r="I272" s="160"/>
      <c r="J272" s="160"/>
    </row>
    <row r="273" spans="1:10" ht="20.25" x14ac:dyDescent="0.25">
      <c r="A273" s="54"/>
      <c r="B273" s="160" t="s">
        <v>1</v>
      </c>
      <c r="C273" s="160"/>
      <c r="D273" s="160"/>
      <c r="E273" s="160"/>
      <c r="F273" s="160"/>
      <c r="G273" s="160"/>
      <c r="H273" s="160"/>
      <c r="I273" s="160"/>
      <c r="J273" s="160"/>
    </row>
    <row r="274" spans="1:10" ht="15.75" x14ac:dyDescent="0.25">
      <c r="A274" s="54"/>
      <c r="B274" s="161" t="s">
        <v>2</v>
      </c>
      <c r="C274" s="161"/>
      <c r="D274" s="161"/>
      <c r="E274" s="161"/>
      <c r="F274" s="161"/>
      <c r="G274" s="161"/>
      <c r="H274" s="161"/>
      <c r="I274" s="161"/>
      <c r="J274" s="161"/>
    </row>
    <row r="275" spans="1:10" ht="15.75" x14ac:dyDescent="0.25">
      <c r="A275" s="54"/>
      <c r="B275" s="162" t="s">
        <v>3</v>
      </c>
      <c r="C275" s="162"/>
      <c r="D275" s="162"/>
      <c r="E275" s="162"/>
      <c r="F275" s="162"/>
      <c r="G275" s="162"/>
      <c r="H275" s="162"/>
      <c r="I275" s="162"/>
      <c r="J275" s="162"/>
    </row>
    <row r="276" spans="1:10" ht="15.75" x14ac:dyDescent="0.25">
      <c r="A276" s="55"/>
      <c r="B276" s="3"/>
      <c r="C276" s="3"/>
      <c r="D276" s="3"/>
      <c r="E276" s="3"/>
      <c r="F276" s="3"/>
      <c r="G276" s="3"/>
      <c r="H276" s="3"/>
      <c r="I276" s="3"/>
      <c r="J276" s="3"/>
    </row>
    <row r="277" spans="1:10" ht="18.75" x14ac:dyDescent="0.25">
      <c r="A277" s="163" t="s">
        <v>4</v>
      </c>
      <c r="B277" s="163"/>
      <c r="C277" s="163"/>
      <c r="D277" s="163"/>
      <c r="E277" s="163"/>
      <c r="F277" s="163"/>
      <c r="G277" s="163"/>
      <c r="H277" s="163"/>
      <c r="I277" s="163"/>
      <c r="J277" s="163"/>
    </row>
    <row r="278" spans="1:10" ht="19.5" x14ac:dyDescent="0.25">
      <c r="A278" s="163" t="s">
        <v>5</v>
      </c>
      <c r="B278" s="163"/>
      <c r="C278" s="163"/>
      <c r="D278" s="163"/>
      <c r="E278" s="163"/>
      <c r="F278" s="163"/>
      <c r="G278" s="163"/>
      <c r="H278" s="163"/>
      <c r="I278" s="163"/>
      <c r="J278" s="163"/>
    </row>
    <row r="279" spans="1:10" ht="18.75" x14ac:dyDescent="0.25">
      <c r="A279" s="56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5.75" x14ac:dyDescent="0.25">
      <c r="A280" s="54"/>
      <c r="B280" s="5" t="s">
        <v>6</v>
      </c>
      <c r="C280" s="1"/>
      <c r="D280" s="6" t="s">
        <v>7</v>
      </c>
      <c r="E280" s="7" t="s">
        <v>8</v>
      </c>
      <c r="F280" s="7"/>
      <c r="G280" s="5"/>
      <c r="H280" s="5"/>
      <c r="I280" s="5"/>
      <c r="J280" s="5"/>
    </row>
    <row r="281" spans="1:10" ht="15.75" x14ac:dyDescent="0.25">
      <c r="A281" s="54"/>
      <c r="B281" s="5" t="s">
        <v>9</v>
      </c>
      <c r="C281" s="1"/>
      <c r="D281" s="6" t="s">
        <v>7</v>
      </c>
      <c r="E281" s="113">
        <v>1719002001</v>
      </c>
      <c r="F281" s="113"/>
      <c r="G281" s="5"/>
      <c r="H281" s="5"/>
      <c r="I281" s="5"/>
      <c r="J281" s="5"/>
    </row>
    <row r="282" spans="1:10" ht="15.75" x14ac:dyDescent="0.25">
      <c r="A282" s="54"/>
      <c r="B282" s="5" t="s">
        <v>10</v>
      </c>
      <c r="C282" s="1"/>
      <c r="D282" s="6" t="s">
        <v>7</v>
      </c>
      <c r="E282" s="6">
        <v>2017</v>
      </c>
      <c r="F282" s="5"/>
      <c r="G282" s="5"/>
      <c r="H282" s="5"/>
      <c r="I282" s="5"/>
      <c r="J282" s="5"/>
    </row>
    <row r="283" spans="1:10" ht="15.75" x14ac:dyDescent="0.25">
      <c r="A283" s="54"/>
      <c r="B283" s="5" t="s">
        <v>11</v>
      </c>
      <c r="C283" s="1"/>
      <c r="D283" s="6" t="s">
        <v>7</v>
      </c>
      <c r="E283" s="8" t="s">
        <v>43</v>
      </c>
      <c r="F283" s="5"/>
      <c r="G283" s="5"/>
      <c r="H283" s="5"/>
      <c r="I283" s="5"/>
      <c r="J283" s="5"/>
    </row>
    <row r="284" spans="1:10" ht="15.75" x14ac:dyDescent="0.25">
      <c r="A284" s="54"/>
      <c r="B284" s="5" t="s">
        <v>12</v>
      </c>
      <c r="C284" s="1"/>
      <c r="D284" s="6" t="s">
        <v>7</v>
      </c>
      <c r="E284" s="6" t="s">
        <v>13</v>
      </c>
      <c r="F284" s="5"/>
      <c r="G284" s="5"/>
      <c r="H284" s="5"/>
      <c r="I284" s="5"/>
      <c r="J284" s="5"/>
    </row>
    <row r="285" spans="1:10" ht="16.5" thickBot="1" x14ac:dyDescent="0.3">
      <c r="A285" s="55"/>
      <c r="B285" s="2"/>
      <c r="C285" s="9"/>
      <c r="D285" s="9"/>
      <c r="E285" s="9"/>
      <c r="F285" s="9"/>
      <c r="G285" s="10"/>
      <c r="H285" s="2"/>
      <c r="I285" s="2"/>
      <c r="J285" s="2"/>
    </row>
    <row r="286" spans="1:10" x14ac:dyDescent="0.25">
      <c r="A286" s="114" t="s">
        <v>14</v>
      </c>
      <c r="B286" s="117" t="s">
        <v>15</v>
      </c>
      <c r="C286" s="118"/>
      <c r="D286" s="119"/>
      <c r="E286" s="155" t="s">
        <v>16</v>
      </c>
      <c r="F286" s="158" t="s">
        <v>17</v>
      </c>
      <c r="G286" s="105" t="s">
        <v>59</v>
      </c>
      <c r="H286" s="106"/>
      <c r="I286" s="107"/>
      <c r="J286" s="108" t="s">
        <v>88</v>
      </c>
    </row>
    <row r="287" spans="1:10" x14ac:dyDescent="0.25">
      <c r="A287" s="115"/>
      <c r="B287" s="120"/>
      <c r="C287" s="121"/>
      <c r="D287" s="122"/>
      <c r="E287" s="156"/>
      <c r="F287" s="159"/>
      <c r="G287" s="111" t="s">
        <v>58</v>
      </c>
      <c r="H287" s="111" t="s">
        <v>18</v>
      </c>
      <c r="I287" s="111" t="s">
        <v>19</v>
      </c>
      <c r="J287" s="109"/>
    </row>
    <row r="288" spans="1:10" x14ac:dyDescent="0.25">
      <c r="A288" s="116"/>
      <c r="B288" s="123"/>
      <c r="C288" s="124"/>
      <c r="D288" s="125"/>
      <c r="E288" s="157"/>
      <c r="F288" s="112"/>
      <c r="G288" s="112"/>
      <c r="H288" s="112"/>
      <c r="I288" s="112"/>
      <c r="J288" s="110"/>
    </row>
    <row r="289" spans="1:10" ht="15.75" thickBot="1" x14ac:dyDescent="0.3">
      <c r="A289" s="57">
        <v>1</v>
      </c>
      <c r="B289" s="94">
        <v>2</v>
      </c>
      <c r="C289" s="95"/>
      <c r="D289" s="96"/>
      <c r="E289" s="11">
        <v>3</v>
      </c>
      <c r="F289" s="13">
        <v>4</v>
      </c>
      <c r="G289" s="12">
        <v>5</v>
      </c>
      <c r="H289" s="13">
        <v>6</v>
      </c>
      <c r="I289" s="13">
        <v>7</v>
      </c>
      <c r="J289" s="14">
        <v>8</v>
      </c>
    </row>
    <row r="290" spans="1:10" x14ac:dyDescent="0.25">
      <c r="A290" s="58" t="s">
        <v>20</v>
      </c>
      <c r="B290" s="97" t="s">
        <v>61</v>
      </c>
      <c r="C290" s="98"/>
      <c r="D290" s="99"/>
      <c r="E290" s="27" t="s">
        <v>44</v>
      </c>
      <c r="F290" s="28">
        <v>3</v>
      </c>
      <c r="G290" s="29" t="s">
        <v>21</v>
      </c>
      <c r="H290" s="30">
        <f>IF(G290="A",4,IF(G290="B",3,IF(G290="C",2,"0.00")))</f>
        <v>4</v>
      </c>
      <c r="I290" s="51">
        <f t="shared" ref="I290:I296" si="12">F290*H290</f>
        <v>12</v>
      </c>
      <c r="J290" s="100" t="s">
        <v>89</v>
      </c>
    </row>
    <row r="291" spans="1:10" ht="26.25" customHeight="1" x14ac:dyDescent="0.25">
      <c r="A291" s="59" t="s">
        <v>22</v>
      </c>
      <c r="B291" s="102" t="s">
        <v>62</v>
      </c>
      <c r="C291" s="103"/>
      <c r="D291" s="104"/>
      <c r="E291" s="28" t="s">
        <v>45</v>
      </c>
      <c r="F291" s="31">
        <v>2</v>
      </c>
      <c r="G291" s="32" t="s">
        <v>24</v>
      </c>
      <c r="H291" s="33">
        <f t="shared" ref="H291:H296" si="13">IF(G291="A",4,IF(G291="B",3,IF(G291="C",2,"0.00")))</f>
        <v>3</v>
      </c>
      <c r="I291" s="42">
        <f t="shared" si="12"/>
        <v>6</v>
      </c>
      <c r="J291" s="101"/>
    </row>
    <row r="292" spans="1:10" ht="26.25" customHeight="1" x14ac:dyDescent="0.25">
      <c r="A292" s="59" t="s">
        <v>23</v>
      </c>
      <c r="B292" s="91" t="s">
        <v>63</v>
      </c>
      <c r="C292" s="92"/>
      <c r="D292" s="93"/>
      <c r="E292" s="28" t="s">
        <v>46</v>
      </c>
      <c r="F292" s="31">
        <v>2</v>
      </c>
      <c r="G292" s="32" t="s">
        <v>24</v>
      </c>
      <c r="H292" s="33">
        <f t="shared" si="13"/>
        <v>3</v>
      </c>
      <c r="I292" s="42">
        <f t="shared" si="12"/>
        <v>6</v>
      </c>
      <c r="J292" s="34" t="s">
        <v>64</v>
      </c>
    </row>
    <row r="293" spans="1:10" ht="26.25" customHeight="1" x14ac:dyDescent="0.25">
      <c r="A293" s="59" t="s">
        <v>25</v>
      </c>
      <c r="B293" s="87" t="s">
        <v>65</v>
      </c>
      <c r="C293" s="88"/>
      <c r="D293" s="89"/>
      <c r="E293" s="28" t="s">
        <v>47</v>
      </c>
      <c r="F293" s="31">
        <v>4</v>
      </c>
      <c r="G293" s="32" t="s">
        <v>21</v>
      </c>
      <c r="H293" s="33">
        <f t="shared" si="13"/>
        <v>4</v>
      </c>
      <c r="I293" s="42">
        <f t="shared" si="12"/>
        <v>16</v>
      </c>
      <c r="J293" s="34" t="s">
        <v>66</v>
      </c>
    </row>
    <row r="294" spans="1:10" ht="42.75" customHeight="1" x14ac:dyDescent="0.25">
      <c r="A294" s="59" t="s">
        <v>26</v>
      </c>
      <c r="B294" s="87" t="s">
        <v>67</v>
      </c>
      <c r="C294" s="88"/>
      <c r="D294" s="89"/>
      <c r="E294" s="28" t="s">
        <v>48</v>
      </c>
      <c r="F294" s="31">
        <v>2</v>
      </c>
      <c r="G294" s="32" t="s">
        <v>24</v>
      </c>
      <c r="H294" s="33">
        <f t="shared" si="13"/>
        <v>3</v>
      </c>
      <c r="I294" s="42">
        <f t="shared" si="12"/>
        <v>6</v>
      </c>
      <c r="J294" s="34" t="s">
        <v>68</v>
      </c>
    </row>
    <row r="295" spans="1:10" ht="26.25" customHeight="1" x14ac:dyDescent="0.25">
      <c r="A295" s="59" t="s">
        <v>27</v>
      </c>
      <c r="B295" s="87" t="s">
        <v>69</v>
      </c>
      <c r="C295" s="88"/>
      <c r="D295" s="89"/>
      <c r="E295" s="28" t="s">
        <v>49</v>
      </c>
      <c r="F295" s="31">
        <v>3</v>
      </c>
      <c r="G295" s="32" t="s">
        <v>24</v>
      </c>
      <c r="H295" s="33">
        <f t="shared" si="13"/>
        <v>3</v>
      </c>
      <c r="I295" s="42">
        <f t="shared" si="12"/>
        <v>9</v>
      </c>
      <c r="J295" s="34" t="s">
        <v>70</v>
      </c>
    </row>
    <row r="296" spans="1:10" ht="26.25" customHeight="1" x14ac:dyDescent="0.25">
      <c r="A296" s="60" t="s">
        <v>28</v>
      </c>
      <c r="B296" s="90" t="s">
        <v>71</v>
      </c>
      <c r="C296" s="90"/>
      <c r="D296" s="90"/>
      <c r="E296" s="31" t="s">
        <v>50</v>
      </c>
      <c r="F296" s="28">
        <v>2</v>
      </c>
      <c r="G296" s="32" t="s">
        <v>24</v>
      </c>
      <c r="H296" s="42">
        <f t="shared" si="13"/>
        <v>3</v>
      </c>
      <c r="I296" s="42">
        <f t="shared" si="12"/>
        <v>6</v>
      </c>
      <c r="J296" s="34"/>
    </row>
    <row r="297" spans="1:10" ht="23.25" customHeight="1" x14ac:dyDescent="0.25">
      <c r="A297" s="74" t="s">
        <v>79</v>
      </c>
      <c r="B297" s="75"/>
      <c r="C297" s="75"/>
      <c r="D297" s="75"/>
      <c r="E297" s="76"/>
      <c r="F297" s="35">
        <f>SUM(F290:F296)</f>
        <v>18</v>
      </c>
      <c r="G297" s="77" t="s">
        <v>29</v>
      </c>
      <c r="H297" s="78"/>
      <c r="I297" s="36">
        <f>SUM(I290:I296)</f>
        <v>61</v>
      </c>
      <c r="J297" s="37" t="s">
        <v>30</v>
      </c>
    </row>
    <row r="298" spans="1:10" ht="23.25" customHeight="1" x14ac:dyDescent="0.25">
      <c r="A298" s="82" t="s">
        <v>60</v>
      </c>
      <c r="B298" s="83"/>
      <c r="C298" s="83"/>
      <c r="D298" s="83"/>
      <c r="E298" s="83"/>
      <c r="F298" s="83"/>
      <c r="G298" s="83"/>
      <c r="H298" s="78"/>
      <c r="I298" s="38">
        <f>I297/18</f>
        <v>3.3888888888888888</v>
      </c>
      <c r="J298" s="39" t="s">
        <v>91</v>
      </c>
    </row>
    <row r="299" spans="1:10" ht="23.25" customHeight="1" x14ac:dyDescent="0.25">
      <c r="A299" s="74" t="s">
        <v>80</v>
      </c>
      <c r="B299" s="75"/>
      <c r="C299" s="75"/>
      <c r="D299" s="75"/>
      <c r="E299" s="75"/>
      <c r="F299" s="75"/>
      <c r="G299" s="75"/>
      <c r="H299" s="76"/>
      <c r="I299" s="38">
        <v>3.3</v>
      </c>
      <c r="J299" s="39" t="s">
        <v>92</v>
      </c>
    </row>
    <row r="300" spans="1:10" x14ac:dyDescent="0.25">
      <c r="A300" s="84"/>
      <c r="B300" s="85"/>
      <c r="C300" s="85"/>
      <c r="D300" s="85"/>
      <c r="E300" s="85"/>
      <c r="F300" s="85"/>
      <c r="G300" s="85"/>
      <c r="H300" s="85"/>
      <c r="I300" s="85"/>
      <c r="J300" s="86"/>
    </row>
    <row r="301" spans="1:10" x14ac:dyDescent="0.25">
      <c r="A301" s="128" t="s">
        <v>14</v>
      </c>
      <c r="B301" s="130" t="s">
        <v>81</v>
      </c>
      <c r="C301" s="131"/>
      <c r="D301" s="132"/>
      <c r="E301" s="136" t="s">
        <v>82</v>
      </c>
      <c r="F301" s="164" t="s">
        <v>17</v>
      </c>
      <c r="G301" s="139" t="s">
        <v>83</v>
      </c>
      <c r="H301" s="140"/>
      <c r="I301" s="141"/>
      <c r="J301" s="142"/>
    </row>
    <row r="302" spans="1:10" ht="24" x14ac:dyDescent="0.25">
      <c r="A302" s="129"/>
      <c r="B302" s="133"/>
      <c r="C302" s="134"/>
      <c r="D302" s="135"/>
      <c r="E302" s="136"/>
      <c r="F302" s="165"/>
      <c r="G302" s="15" t="s">
        <v>32</v>
      </c>
      <c r="H302" s="15" t="s">
        <v>18</v>
      </c>
      <c r="I302" s="15" t="s">
        <v>19</v>
      </c>
      <c r="J302" s="143"/>
    </row>
    <row r="303" spans="1:10" x14ac:dyDescent="0.25">
      <c r="A303" s="63" t="s">
        <v>20</v>
      </c>
      <c r="B303" s="145" t="s">
        <v>86</v>
      </c>
      <c r="C303" s="146"/>
      <c r="D303" s="147"/>
      <c r="E303" s="31" t="s">
        <v>33</v>
      </c>
      <c r="F303" s="41">
        <v>1</v>
      </c>
      <c r="G303" s="32" t="s">
        <v>21</v>
      </c>
      <c r="H303" s="42">
        <f>IF(G303="A",4,IF(G303="B",3,IF(G303="C",2,"0.00")))</f>
        <v>4</v>
      </c>
      <c r="I303" s="42">
        <f>F303*H303</f>
        <v>4</v>
      </c>
      <c r="J303" s="143"/>
    </row>
    <row r="304" spans="1:10" ht="15.75" thickBot="1" x14ac:dyDescent="0.3">
      <c r="A304" s="64" t="s">
        <v>22</v>
      </c>
      <c r="B304" s="148" t="s">
        <v>87</v>
      </c>
      <c r="C304" s="149"/>
      <c r="D304" s="150"/>
      <c r="E304" s="52" t="s">
        <v>34</v>
      </c>
      <c r="F304" s="43">
        <v>1</v>
      </c>
      <c r="G304" s="44" t="s">
        <v>24</v>
      </c>
      <c r="H304" s="45">
        <f>IF(G304="A",4,IF(G304="B",3,IF(G304="C",2,"0.00")))</f>
        <v>3</v>
      </c>
      <c r="I304" s="45">
        <f>F304*H304</f>
        <v>3</v>
      </c>
      <c r="J304" s="144"/>
    </row>
    <row r="305" spans="1:10" x14ac:dyDescent="0.25">
      <c r="A305" s="65"/>
      <c r="B305" s="47"/>
      <c r="C305" s="47"/>
      <c r="D305" s="47"/>
      <c r="E305" s="53"/>
      <c r="F305" s="46"/>
      <c r="G305" s="49"/>
      <c r="H305" s="50"/>
      <c r="I305" s="50"/>
      <c r="J305" s="46"/>
    </row>
    <row r="306" spans="1:10" x14ac:dyDescent="0.25">
      <c r="A306" s="6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ht="15.75" x14ac:dyDescent="0.25">
      <c r="A307" s="67"/>
      <c r="B307" s="18"/>
      <c r="C307" s="18"/>
      <c r="D307" s="1"/>
      <c r="E307" s="17"/>
      <c r="F307" s="79" t="s">
        <v>35</v>
      </c>
      <c r="G307" s="79"/>
      <c r="H307" s="79"/>
      <c r="I307" s="79"/>
      <c r="J307" s="79"/>
    </row>
    <row r="308" spans="1:10" ht="15.75" x14ac:dyDescent="0.25">
      <c r="A308" s="79" t="s">
        <v>36</v>
      </c>
      <c r="B308" s="79"/>
      <c r="C308" s="79"/>
      <c r="D308" s="1"/>
      <c r="E308" s="17"/>
      <c r="F308" s="79" t="s">
        <v>36</v>
      </c>
      <c r="G308" s="79"/>
      <c r="H308" s="79"/>
      <c r="I308" s="79"/>
      <c r="J308" s="79"/>
    </row>
    <row r="309" spans="1:10" ht="15.75" x14ac:dyDescent="0.25">
      <c r="A309" s="79" t="s">
        <v>37</v>
      </c>
      <c r="B309" s="79"/>
      <c r="C309" s="79"/>
      <c r="D309" s="1"/>
      <c r="E309" s="17"/>
      <c r="F309" s="79" t="s">
        <v>38</v>
      </c>
      <c r="G309" s="79"/>
      <c r="H309" s="79"/>
      <c r="I309" s="79"/>
      <c r="J309" s="79"/>
    </row>
    <row r="310" spans="1:10" ht="15.75" x14ac:dyDescent="0.25">
      <c r="A310" s="54"/>
      <c r="B310" s="18"/>
      <c r="C310" s="18"/>
      <c r="D310" s="1"/>
      <c r="E310" s="18"/>
      <c r="F310" s="1"/>
      <c r="G310" s="18"/>
      <c r="H310" s="18"/>
      <c r="I310" s="18"/>
      <c r="J310" s="1"/>
    </row>
    <row r="311" spans="1:10" ht="15.75" x14ac:dyDescent="0.25">
      <c r="A311" s="54"/>
      <c r="B311" s="18"/>
      <c r="C311" s="18"/>
      <c r="D311" s="1"/>
      <c r="E311" s="18"/>
      <c r="F311" s="1"/>
      <c r="G311" s="18"/>
      <c r="H311" s="18"/>
      <c r="I311" s="18"/>
      <c r="J311" s="1"/>
    </row>
    <row r="312" spans="1:10" ht="15.75" x14ac:dyDescent="0.25">
      <c r="A312" s="54"/>
      <c r="B312" s="18"/>
      <c r="C312" s="18"/>
      <c r="D312" s="1"/>
      <c r="E312" s="18"/>
      <c r="F312" s="1"/>
      <c r="G312" s="18"/>
      <c r="H312" s="18"/>
      <c r="I312" s="18"/>
      <c r="J312" s="1"/>
    </row>
    <row r="313" spans="1:10" ht="15.75" x14ac:dyDescent="0.25">
      <c r="A313" s="126" t="s">
        <v>39</v>
      </c>
      <c r="B313" s="126"/>
      <c r="C313" s="126"/>
      <c r="D313" s="19"/>
      <c r="E313" s="20"/>
      <c r="F313" s="127" t="s">
        <v>40</v>
      </c>
      <c r="G313" s="127"/>
      <c r="H313" s="127"/>
      <c r="I313" s="127"/>
      <c r="J313" s="127"/>
    </row>
    <row r="314" spans="1:10" ht="15.75" x14ac:dyDescent="0.25">
      <c r="A314" s="80" t="s">
        <v>41</v>
      </c>
      <c r="B314" s="80"/>
      <c r="C314" s="80"/>
      <c r="D314" s="19"/>
      <c r="E314" s="20"/>
      <c r="F314" s="81" t="s">
        <v>42</v>
      </c>
      <c r="G314" s="81"/>
      <c r="H314" s="81"/>
      <c r="I314" s="81"/>
      <c r="J314" s="81"/>
    </row>
    <row r="315" spans="1:10" x14ac:dyDescent="0.25">
      <c r="A315" s="54"/>
    </row>
    <row r="316" spans="1:10" x14ac:dyDescent="0.25">
      <c r="A316" s="54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20.25" x14ac:dyDescent="0.25">
      <c r="A317" s="54"/>
      <c r="B317" s="160" t="s">
        <v>0</v>
      </c>
      <c r="C317" s="160"/>
      <c r="D317" s="160"/>
      <c r="E317" s="160"/>
      <c r="F317" s="160"/>
      <c r="G317" s="160"/>
      <c r="H317" s="160"/>
      <c r="I317" s="160"/>
      <c r="J317" s="160"/>
    </row>
    <row r="318" spans="1:10" ht="20.25" x14ac:dyDescent="0.25">
      <c r="A318" s="54"/>
      <c r="B318" s="160" t="s">
        <v>1</v>
      </c>
      <c r="C318" s="160"/>
      <c r="D318" s="160"/>
      <c r="E318" s="160"/>
      <c r="F318" s="160"/>
      <c r="G318" s="160"/>
      <c r="H318" s="160"/>
      <c r="I318" s="160"/>
      <c r="J318" s="160"/>
    </row>
    <row r="319" spans="1:10" ht="15.75" x14ac:dyDescent="0.25">
      <c r="A319" s="54"/>
      <c r="B319" s="161" t="s">
        <v>2</v>
      </c>
      <c r="C319" s="161"/>
      <c r="D319" s="161"/>
      <c r="E319" s="161"/>
      <c r="F319" s="161"/>
      <c r="G319" s="161"/>
      <c r="H319" s="161"/>
      <c r="I319" s="161"/>
      <c r="J319" s="161"/>
    </row>
    <row r="320" spans="1:10" ht="15.75" x14ac:dyDescent="0.25">
      <c r="A320" s="54"/>
      <c r="B320" s="162" t="s">
        <v>3</v>
      </c>
      <c r="C320" s="162"/>
      <c r="D320" s="162"/>
      <c r="E320" s="162"/>
      <c r="F320" s="162"/>
      <c r="G320" s="162"/>
      <c r="H320" s="162"/>
      <c r="I320" s="162"/>
      <c r="J320" s="162"/>
    </row>
    <row r="321" spans="1:10" ht="15.75" x14ac:dyDescent="0.25">
      <c r="A321" s="55"/>
      <c r="B321" s="3"/>
      <c r="C321" s="3"/>
      <c r="D321" s="3"/>
      <c r="E321" s="3"/>
      <c r="F321" s="3"/>
      <c r="G321" s="3"/>
      <c r="H321" s="3"/>
      <c r="I321" s="3"/>
      <c r="J321" s="3"/>
    </row>
    <row r="322" spans="1:10" ht="18.75" x14ac:dyDescent="0.25">
      <c r="A322" s="163" t="s">
        <v>4</v>
      </c>
      <c r="B322" s="163"/>
      <c r="C322" s="163"/>
      <c r="D322" s="163"/>
      <c r="E322" s="163"/>
      <c r="F322" s="163"/>
      <c r="G322" s="163"/>
      <c r="H322" s="163"/>
      <c r="I322" s="163"/>
      <c r="J322" s="163"/>
    </row>
    <row r="323" spans="1:10" ht="19.5" x14ac:dyDescent="0.25">
      <c r="A323" s="163" t="s">
        <v>5</v>
      </c>
      <c r="B323" s="163"/>
      <c r="C323" s="163"/>
      <c r="D323" s="163"/>
      <c r="E323" s="163"/>
      <c r="F323" s="163"/>
      <c r="G323" s="163"/>
      <c r="H323" s="163"/>
      <c r="I323" s="163"/>
      <c r="J323" s="163"/>
    </row>
    <row r="324" spans="1:10" ht="18.75" x14ac:dyDescent="0.25">
      <c r="A324" s="56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5.75" x14ac:dyDescent="0.25">
      <c r="A325" s="54"/>
      <c r="B325" s="5" t="s">
        <v>6</v>
      </c>
      <c r="C325" s="1"/>
      <c r="D325" s="6" t="s">
        <v>7</v>
      </c>
      <c r="E325" s="7" t="s">
        <v>8</v>
      </c>
      <c r="F325" s="7"/>
      <c r="G325" s="5"/>
      <c r="H325" s="5"/>
      <c r="I325" s="5"/>
      <c r="J325" s="5"/>
    </row>
    <row r="326" spans="1:10" ht="15.75" x14ac:dyDescent="0.25">
      <c r="A326" s="54"/>
      <c r="B326" s="5" t="s">
        <v>9</v>
      </c>
      <c r="C326" s="1"/>
      <c r="D326" s="6" t="s">
        <v>7</v>
      </c>
      <c r="E326" s="113">
        <v>1719002001</v>
      </c>
      <c r="F326" s="113"/>
      <c r="G326" s="5"/>
      <c r="H326" s="5"/>
      <c r="I326" s="5"/>
      <c r="J326" s="5"/>
    </row>
    <row r="327" spans="1:10" ht="15.75" x14ac:dyDescent="0.25">
      <c r="A327" s="54"/>
      <c r="B327" s="5" t="s">
        <v>10</v>
      </c>
      <c r="C327" s="1"/>
      <c r="D327" s="6" t="s">
        <v>7</v>
      </c>
      <c r="E327" s="6">
        <v>2017</v>
      </c>
      <c r="F327" s="5"/>
      <c r="G327" s="5"/>
      <c r="H327" s="5"/>
      <c r="I327" s="5"/>
      <c r="J327" s="5"/>
    </row>
    <row r="328" spans="1:10" ht="15.75" x14ac:dyDescent="0.25">
      <c r="A328" s="54"/>
      <c r="B328" s="5" t="s">
        <v>11</v>
      </c>
      <c r="C328" s="1"/>
      <c r="D328" s="6" t="s">
        <v>7</v>
      </c>
      <c r="E328" s="8" t="s">
        <v>43</v>
      </c>
      <c r="F328" s="5"/>
      <c r="G328" s="5"/>
      <c r="H328" s="5"/>
      <c r="I328" s="5"/>
      <c r="J328" s="5"/>
    </row>
    <row r="329" spans="1:10" ht="15.75" x14ac:dyDescent="0.25">
      <c r="A329" s="54"/>
      <c r="B329" s="5" t="s">
        <v>12</v>
      </c>
      <c r="C329" s="1"/>
      <c r="D329" s="6" t="s">
        <v>7</v>
      </c>
      <c r="E329" s="6" t="s">
        <v>13</v>
      </c>
      <c r="F329" s="5"/>
      <c r="G329" s="5"/>
      <c r="H329" s="5"/>
      <c r="I329" s="5"/>
      <c r="J329" s="5"/>
    </row>
    <row r="330" spans="1:10" ht="16.5" thickBot="1" x14ac:dyDescent="0.3">
      <c r="A330" s="55"/>
      <c r="B330" s="2"/>
      <c r="C330" s="9"/>
      <c r="D330" s="9"/>
      <c r="E330" s="9"/>
      <c r="F330" s="9"/>
      <c r="G330" s="10"/>
      <c r="H330" s="2"/>
      <c r="I330" s="2"/>
      <c r="J330" s="2"/>
    </row>
    <row r="331" spans="1:10" x14ac:dyDescent="0.25">
      <c r="A331" s="114" t="s">
        <v>14</v>
      </c>
      <c r="B331" s="117" t="s">
        <v>15</v>
      </c>
      <c r="C331" s="118"/>
      <c r="D331" s="119"/>
      <c r="E331" s="155" t="s">
        <v>16</v>
      </c>
      <c r="F331" s="158" t="s">
        <v>17</v>
      </c>
      <c r="G331" s="105" t="s">
        <v>59</v>
      </c>
      <c r="H331" s="106"/>
      <c r="I331" s="107"/>
      <c r="J331" s="108" t="s">
        <v>88</v>
      </c>
    </row>
    <row r="332" spans="1:10" x14ac:dyDescent="0.25">
      <c r="A332" s="115"/>
      <c r="B332" s="120"/>
      <c r="C332" s="121"/>
      <c r="D332" s="122"/>
      <c r="E332" s="156"/>
      <c r="F332" s="159"/>
      <c r="G332" s="111" t="s">
        <v>58</v>
      </c>
      <c r="H332" s="111" t="s">
        <v>18</v>
      </c>
      <c r="I332" s="111" t="s">
        <v>19</v>
      </c>
      <c r="J332" s="109"/>
    </row>
    <row r="333" spans="1:10" x14ac:dyDescent="0.25">
      <c r="A333" s="116"/>
      <c r="B333" s="123"/>
      <c r="C333" s="124"/>
      <c r="D333" s="125"/>
      <c r="E333" s="157"/>
      <c r="F333" s="112"/>
      <c r="G333" s="112"/>
      <c r="H333" s="112"/>
      <c r="I333" s="112"/>
      <c r="J333" s="110"/>
    </row>
    <row r="334" spans="1:10" ht="15.75" thickBot="1" x14ac:dyDescent="0.3">
      <c r="A334" s="57">
        <v>1</v>
      </c>
      <c r="B334" s="94">
        <v>2</v>
      </c>
      <c r="C334" s="95"/>
      <c r="D334" s="96"/>
      <c r="E334" s="11">
        <v>3</v>
      </c>
      <c r="F334" s="13">
        <v>4</v>
      </c>
      <c r="G334" s="12">
        <v>5</v>
      </c>
      <c r="H334" s="13">
        <v>6</v>
      </c>
      <c r="I334" s="13">
        <v>7</v>
      </c>
      <c r="J334" s="14">
        <v>8</v>
      </c>
    </row>
    <row r="335" spans="1:10" x14ac:dyDescent="0.25">
      <c r="A335" s="58" t="s">
        <v>20</v>
      </c>
      <c r="B335" s="97" t="s">
        <v>61</v>
      </c>
      <c r="C335" s="98"/>
      <c r="D335" s="99"/>
      <c r="E335" s="27" t="s">
        <v>44</v>
      </c>
      <c r="F335" s="28">
        <v>3</v>
      </c>
      <c r="G335" s="29" t="s">
        <v>21</v>
      </c>
      <c r="H335" s="30">
        <f>IF(G335="A",4,IF(G335="B",3,IF(G335="C",2,"0.00")))</f>
        <v>4</v>
      </c>
      <c r="I335" s="51">
        <f t="shared" ref="I335:I341" si="14">F335*H335</f>
        <v>12</v>
      </c>
      <c r="J335" s="100" t="s">
        <v>89</v>
      </c>
    </row>
    <row r="336" spans="1:10" ht="26.25" customHeight="1" x14ac:dyDescent="0.25">
      <c r="A336" s="59" t="s">
        <v>22</v>
      </c>
      <c r="B336" s="102" t="s">
        <v>62</v>
      </c>
      <c r="C336" s="103"/>
      <c r="D336" s="104"/>
      <c r="E336" s="28" t="s">
        <v>45</v>
      </c>
      <c r="F336" s="31">
        <v>2</v>
      </c>
      <c r="G336" s="32" t="s">
        <v>24</v>
      </c>
      <c r="H336" s="33">
        <f t="shared" ref="H336:H341" si="15">IF(G336="A",4,IF(G336="B",3,IF(G336="C",2,"0.00")))</f>
        <v>3</v>
      </c>
      <c r="I336" s="42">
        <f t="shared" si="14"/>
        <v>6</v>
      </c>
      <c r="J336" s="101"/>
    </row>
    <row r="337" spans="1:10" ht="26.25" customHeight="1" x14ac:dyDescent="0.25">
      <c r="A337" s="59" t="s">
        <v>23</v>
      </c>
      <c r="B337" s="91" t="s">
        <v>63</v>
      </c>
      <c r="C337" s="92"/>
      <c r="D337" s="93"/>
      <c r="E337" s="28" t="s">
        <v>46</v>
      </c>
      <c r="F337" s="31">
        <v>2</v>
      </c>
      <c r="G337" s="32" t="s">
        <v>24</v>
      </c>
      <c r="H337" s="33">
        <f t="shared" si="15"/>
        <v>3</v>
      </c>
      <c r="I337" s="42">
        <f t="shared" si="14"/>
        <v>6</v>
      </c>
      <c r="J337" s="34" t="s">
        <v>64</v>
      </c>
    </row>
    <row r="338" spans="1:10" ht="26.25" customHeight="1" x14ac:dyDescent="0.25">
      <c r="A338" s="59" t="s">
        <v>25</v>
      </c>
      <c r="B338" s="87" t="s">
        <v>65</v>
      </c>
      <c r="C338" s="88"/>
      <c r="D338" s="89"/>
      <c r="E338" s="28" t="s">
        <v>47</v>
      </c>
      <c r="F338" s="31">
        <v>4</v>
      </c>
      <c r="G338" s="32" t="s">
        <v>21</v>
      </c>
      <c r="H338" s="33">
        <f t="shared" si="15"/>
        <v>4</v>
      </c>
      <c r="I338" s="42">
        <f t="shared" si="14"/>
        <v>16</v>
      </c>
      <c r="J338" s="34" t="s">
        <v>66</v>
      </c>
    </row>
    <row r="339" spans="1:10" ht="42.75" customHeight="1" x14ac:dyDescent="0.25">
      <c r="A339" s="59" t="s">
        <v>26</v>
      </c>
      <c r="B339" s="87" t="s">
        <v>67</v>
      </c>
      <c r="C339" s="88"/>
      <c r="D339" s="89"/>
      <c r="E339" s="28" t="s">
        <v>48</v>
      </c>
      <c r="F339" s="31">
        <v>2</v>
      </c>
      <c r="G339" s="32" t="s">
        <v>24</v>
      </c>
      <c r="H339" s="33">
        <f t="shared" si="15"/>
        <v>3</v>
      </c>
      <c r="I339" s="42">
        <f t="shared" si="14"/>
        <v>6</v>
      </c>
      <c r="J339" s="34" t="s">
        <v>68</v>
      </c>
    </row>
    <row r="340" spans="1:10" ht="26.25" customHeight="1" x14ac:dyDescent="0.25">
      <c r="A340" s="59" t="s">
        <v>27</v>
      </c>
      <c r="B340" s="87" t="s">
        <v>69</v>
      </c>
      <c r="C340" s="88"/>
      <c r="D340" s="89"/>
      <c r="E340" s="28" t="s">
        <v>49</v>
      </c>
      <c r="F340" s="31">
        <v>3</v>
      </c>
      <c r="G340" s="32" t="s">
        <v>24</v>
      </c>
      <c r="H340" s="33">
        <f t="shared" si="15"/>
        <v>3</v>
      </c>
      <c r="I340" s="42">
        <f t="shared" si="14"/>
        <v>9</v>
      </c>
      <c r="J340" s="34" t="s">
        <v>70</v>
      </c>
    </row>
    <row r="341" spans="1:10" ht="26.25" customHeight="1" x14ac:dyDescent="0.25">
      <c r="A341" s="60" t="s">
        <v>28</v>
      </c>
      <c r="B341" s="90" t="s">
        <v>71</v>
      </c>
      <c r="C341" s="90"/>
      <c r="D341" s="90"/>
      <c r="E341" s="31" t="s">
        <v>50</v>
      </c>
      <c r="F341" s="28">
        <v>2</v>
      </c>
      <c r="G341" s="32" t="s">
        <v>24</v>
      </c>
      <c r="H341" s="42">
        <f t="shared" si="15"/>
        <v>3</v>
      </c>
      <c r="I341" s="42">
        <f t="shared" si="14"/>
        <v>6</v>
      </c>
      <c r="J341" s="34"/>
    </row>
    <row r="342" spans="1:10" ht="23.25" customHeight="1" x14ac:dyDescent="0.25">
      <c r="A342" s="74" t="s">
        <v>79</v>
      </c>
      <c r="B342" s="75"/>
      <c r="C342" s="75"/>
      <c r="D342" s="75"/>
      <c r="E342" s="76"/>
      <c r="F342" s="35">
        <f>SUM(F335:F341)</f>
        <v>18</v>
      </c>
      <c r="G342" s="77" t="s">
        <v>29</v>
      </c>
      <c r="H342" s="78"/>
      <c r="I342" s="36">
        <f>SUM(I335:I341)</f>
        <v>61</v>
      </c>
      <c r="J342" s="37" t="s">
        <v>30</v>
      </c>
    </row>
    <row r="343" spans="1:10" ht="23.25" customHeight="1" x14ac:dyDescent="0.25">
      <c r="A343" s="82" t="s">
        <v>60</v>
      </c>
      <c r="B343" s="83"/>
      <c r="C343" s="83"/>
      <c r="D343" s="83"/>
      <c r="E343" s="83"/>
      <c r="F343" s="83"/>
      <c r="G343" s="83"/>
      <c r="H343" s="78"/>
      <c r="I343" s="38">
        <f>I342/18</f>
        <v>3.3888888888888888</v>
      </c>
      <c r="J343" s="39" t="s">
        <v>91</v>
      </c>
    </row>
    <row r="344" spans="1:10" ht="23.25" customHeight="1" x14ac:dyDescent="0.25">
      <c r="A344" s="74" t="s">
        <v>80</v>
      </c>
      <c r="B344" s="75"/>
      <c r="C344" s="75"/>
      <c r="D344" s="75"/>
      <c r="E344" s="75"/>
      <c r="F344" s="75"/>
      <c r="G344" s="75"/>
      <c r="H344" s="76"/>
      <c r="I344" s="38">
        <v>3.3</v>
      </c>
      <c r="J344" s="39" t="s">
        <v>92</v>
      </c>
    </row>
    <row r="345" spans="1:10" x14ac:dyDescent="0.25">
      <c r="A345" s="84"/>
      <c r="B345" s="85"/>
      <c r="C345" s="85"/>
      <c r="D345" s="85"/>
      <c r="E345" s="85"/>
      <c r="F345" s="85"/>
      <c r="G345" s="85"/>
      <c r="H345" s="85"/>
      <c r="I345" s="85"/>
      <c r="J345" s="86"/>
    </row>
    <row r="346" spans="1:10" x14ac:dyDescent="0.25">
      <c r="A346" s="128" t="s">
        <v>14</v>
      </c>
      <c r="B346" s="130" t="s">
        <v>81</v>
      </c>
      <c r="C346" s="131"/>
      <c r="D346" s="132"/>
      <c r="E346" s="136" t="s">
        <v>82</v>
      </c>
      <c r="F346" s="164" t="s">
        <v>17</v>
      </c>
      <c r="G346" s="139" t="s">
        <v>83</v>
      </c>
      <c r="H346" s="140"/>
      <c r="I346" s="141"/>
      <c r="J346" s="142"/>
    </row>
    <row r="347" spans="1:10" ht="24" x14ac:dyDescent="0.25">
      <c r="A347" s="129"/>
      <c r="B347" s="133"/>
      <c r="C347" s="134"/>
      <c r="D347" s="135"/>
      <c r="E347" s="136"/>
      <c r="F347" s="165"/>
      <c r="G347" s="15" t="s">
        <v>32</v>
      </c>
      <c r="H347" s="15" t="s">
        <v>18</v>
      </c>
      <c r="I347" s="15" t="s">
        <v>19</v>
      </c>
      <c r="J347" s="143"/>
    </row>
    <row r="348" spans="1:10" x14ac:dyDescent="0.25">
      <c r="A348" s="63" t="s">
        <v>20</v>
      </c>
      <c r="B348" s="145" t="s">
        <v>86</v>
      </c>
      <c r="C348" s="146"/>
      <c r="D348" s="147"/>
      <c r="E348" s="31" t="s">
        <v>33</v>
      </c>
      <c r="F348" s="41">
        <v>1</v>
      </c>
      <c r="G348" s="32" t="s">
        <v>21</v>
      </c>
      <c r="H348" s="42">
        <f>IF(G348="A",4,IF(G348="B",3,IF(G348="C",2,"0.00")))</f>
        <v>4</v>
      </c>
      <c r="I348" s="42">
        <f>F348*H348</f>
        <v>4</v>
      </c>
      <c r="J348" s="143"/>
    </row>
    <row r="349" spans="1:10" ht="15.75" thickBot="1" x14ac:dyDescent="0.3">
      <c r="A349" s="64" t="s">
        <v>22</v>
      </c>
      <c r="B349" s="148" t="s">
        <v>87</v>
      </c>
      <c r="C349" s="149"/>
      <c r="D349" s="150"/>
      <c r="E349" s="52" t="s">
        <v>34</v>
      </c>
      <c r="F349" s="43">
        <v>1</v>
      </c>
      <c r="G349" s="44" t="s">
        <v>24</v>
      </c>
      <c r="H349" s="45">
        <f>IF(G349="A",4,IF(G349="B",3,IF(G349="C",2,"0.00")))</f>
        <v>3</v>
      </c>
      <c r="I349" s="45">
        <f>F349*H349</f>
        <v>3</v>
      </c>
      <c r="J349" s="144"/>
    </row>
    <row r="350" spans="1:10" x14ac:dyDescent="0.25">
      <c r="A350" s="65"/>
      <c r="B350" s="47"/>
      <c r="C350" s="47"/>
      <c r="D350" s="47"/>
      <c r="E350" s="53"/>
      <c r="F350" s="46"/>
      <c r="G350" s="49"/>
      <c r="H350" s="50"/>
      <c r="I350" s="50"/>
      <c r="J350" s="46"/>
    </row>
    <row r="351" spans="1:10" x14ac:dyDescent="0.25">
      <c r="A351" s="6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ht="15.75" x14ac:dyDescent="0.25">
      <c r="A352" s="67"/>
      <c r="B352" s="18"/>
      <c r="C352" s="18"/>
      <c r="D352" s="1"/>
      <c r="E352" s="17"/>
      <c r="F352" s="79" t="s">
        <v>35</v>
      </c>
      <c r="G352" s="79"/>
      <c r="H352" s="79"/>
      <c r="I352" s="79"/>
      <c r="J352" s="79"/>
    </row>
    <row r="353" spans="1:10" ht="15.75" x14ac:dyDescent="0.25">
      <c r="A353" s="79" t="s">
        <v>36</v>
      </c>
      <c r="B353" s="79"/>
      <c r="C353" s="79"/>
      <c r="D353" s="1"/>
      <c r="E353" s="17"/>
      <c r="F353" s="79" t="s">
        <v>36</v>
      </c>
      <c r="G353" s="79"/>
      <c r="H353" s="79"/>
      <c r="I353" s="79"/>
      <c r="J353" s="79"/>
    </row>
    <row r="354" spans="1:10" ht="15.75" x14ac:dyDescent="0.25">
      <c r="A354" s="79" t="s">
        <v>37</v>
      </c>
      <c r="B354" s="79"/>
      <c r="C354" s="79"/>
      <c r="D354" s="1"/>
      <c r="E354" s="17"/>
      <c r="F354" s="79" t="s">
        <v>38</v>
      </c>
      <c r="G354" s="79"/>
      <c r="H354" s="79"/>
      <c r="I354" s="79"/>
      <c r="J354" s="79"/>
    </row>
    <row r="355" spans="1:10" ht="15.75" x14ac:dyDescent="0.25">
      <c r="A355" s="54"/>
      <c r="B355" s="18"/>
      <c r="C355" s="18"/>
      <c r="D355" s="1"/>
      <c r="E355" s="18"/>
      <c r="F355" s="1"/>
      <c r="G355" s="18"/>
      <c r="H355" s="18"/>
      <c r="I355" s="18"/>
      <c r="J355" s="1"/>
    </row>
    <row r="356" spans="1:10" ht="15.75" x14ac:dyDescent="0.25">
      <c r="A356" s="54"/>
      <c r="B356" s="18"/>
      <c r="C356" s="18"/>
      <c r="D356" s="1"/>
      <c r="E356" s="18"/>
      <c r="F356" s="1"/>
      <c r="G356" s="18"/>
      <c r="H356" s="18"/>
      <c r="I356" s="18"/>
      <c r="J356" s="1"/>
    </row>
    <row r="357" spans="1:10" ht="15.75" x14ac:dyDescent="0.25">
      <c r="A357" s="54"/>
      <c r="B357" s="18"/>
      <c r="C357" s="18"/>
      <c r="D357" s="1"/>
      <c r="E357" s="18"/>
      <c r="F357" s="1"/>
      <c r="G357" s="18"/>
      <c r="H357" s="18"/>
      <c r="I357" s="18"/>
      <c r="J357" s="1"/>
    </row>
    <row r="358" spans="1:10" ht="15.75" x14ac:dyDescent="0.25">
      <c r="A358" s="126" t="s">
        <v>39</v>
      </c>
      <c r="B358" s="126"/>
      <c r="C358" s="126"/>
      <c r="D358" s="19"/>
      <c r="E358" s="20"/>
      <c r="F358" s="127" t="s">
        <v>40</v>
      </c>
      <c r="G358" s="127"/>
      <c r="H358" s="127"/>
      <c r="I358" s="127"/>
      <c r="J358" s="127"/>
    </row>
    <row r="359" spans="1:10" ht="15.75" x14ac:dyDescent="0.25">
      <c r="A359" s="80" t="s">
        <v>41</v>
      </c>
      <c r="B359" s="80"/>
      <c r="C359" s="80"/>
      <c r="D359" s="19"/>
      <c r="E359" s="20"/>
      <c r="F359" s="81" t="s">
        <v>42</v>
      </c>
      <c r="G359" s="81"/>
      <c r="H359" s="81"/>
      <c r="I359" s="81"/>
      <c r="J359" s="81"/>
    </row>
    <row r="360" spans="1:10" x14ac:dyDescent="0.25">
      <c r="A360" s="54"/>
    </row>
    <row r="361" spans="1:10" x14ac:dyDescent="0.25">
      <c r="A361" s="54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20.25" x14ac:dyDescent="0.25">
      <c r="A362" s="54"/>
      <c r="B362" s="160" t="s">
        <v>0</v>
      </c>
      <c r="C362" s="160"/>
      <c r="D362" s="160"/>
      <c r="E362" s="160"/>
      <c r="F362" s="160"/>
      <c r="G362" s="160"/>
      <c r="H362" s="160"/>
      <c r="I362" s="160"/>
      <c r="J362" s="160"/>
    </row>
    <row r="363" spans="1:10" ht="20.25" x14ac:dyDescent="0.25">
      <c r="A363" s="54"/>
      <c r="B363" s="160" t="s">
        <v>1</v>
      </c>
      <c r="C363" s="160"/>
      <c r="D363" s="160"/>
      <c r="E363" s="160"/>
      <c r="F363" s="160"/>
      <c r="G363" s="160"/>
      <c r="H363" s="160"/>
      <c r="I363" s="160"/>
      <c r="J363" s="160"/>
    </row>
    <row r="364" spans="1:10" ht="15.75" x14ac:dyDescent="0.25">
      <c r="A364" s="54"/>
      <c r="B364" s="161" t="s">
        <v>2</v>
      </c>
      <c r="C364" s="161"/>
      <c r="D364" s="161"/>
      <c r="E364" s="161"/>
      <c r="F364" s="161"/>
      <c r="G364" s="161"/>
      <c r="H364" s="161"/>
      <c r="I364" s="161"/>
      <c r="J364" s="161"/>
    </row>
    <row r="365" spans="1:10" ht="15.75" x14ac:dyDescent="0.25">
      <c r="A365" s="54"/>
      <c r="B365" s="162" t="s">
        <v>3</v>
      </c>
      <c r="C365" s="162"/>
      <c r="D365" s="162"/>
      <c r="E365" s="162"/>
      <c r="F365" s="162"/>
      <c r="G365" s="162"/>
      <c r="H365" s="162"/>
      <c r="I365" s="162"/>
      <c r="J365" s="162"/>
    </row>
    <row r="366" spans="1:10" ht="15.75" x14ac:dyDescent="0.25">
      <c r="A366" s="55"/>
      <c r="B366" s="3"/>
      <c r="C366" s="3"/>
      <c r="D366" s="3"/>
      <c r="E366" s="3"/>
      <c r="F366" s="3"/>
      <c r="G366" s="3"/>
      <c r="H366" s="3"/>
      <c r="I366" s="3"/>
      <c r="J366" s="3"/>
    </row>
    <row r="367" spans="1:10" ht="18.75" x14ac:dyDescent="0.25">
      <c r="A367" s="163" t="s">
        <v>4</v>
      </c>
      <c r="B367" s="163"/>
      <c r="C367" s="163"/>
      <c r="D367" s="163"/>
      <c r="E367" s="163"/>
      <c r="F367" s="163"/>
      <c r="G367" s="163"/>
      <c r="H367" s="163"/>
      <c r="I367" s="163"/>
      <c r="J367" s="163"/>
    </row>
    <row r="368" spans="1:10" ht="19.5" x14ac:dyDescent="0.25">
      <c r="A368" s="163" t="s">
        <v>5</v>
      </c>
      <c r="B368" s="163"/>
      <c r="C368" s="163"/>
      <c r="D368" s="163"/>
      <c r="E368" s="163"/>
      <c r="F368" s="163"/>
      <c r="G368" s="163"/>
      <c r="H368" s="163"/>
      <c r="I368" s="163"/>
      <c r="J368" s="163"/>
    </row>
    <row r="369" spans="1:10" ht="18.75" x14ac:dyDescent="0.25">
      <c r="A369" s="56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5.75" x14ac:dyDescent="0.25">
      <c r="A370" s="54"/>
      <c r="B370" s="5" t="s">
        <v>6</v>
      </c>
      <c r="C370" s="1"/>
      <c r="D370" s="6" t="s">
        <v>7</v>
      </c>
      <c r="E370" s="7" t="s">
        <v>8</v>
      </c>
      <c r="F370" s="7"/>
      <c r="G370" s="5"/>
      <c r="H370" s="5"/>
      <c r="I370" s="5"/>
      <c r="J370" s="5"/>
    </row>
    <row r="371" spans="1:10" ht="15.75" x14ac:dyDescent="0.25">
      <c r="A371" s="54"/>
      <c r="B371" s="5" t="s">
        <v>9</v>
      </c>
      <c r="C371" s="1"/>
      <c r="D371" s="6" t="s">
        <v>7</v>
      </c>
      <c r="E371" s="113">
        <v>1719002001</v>
      </c>
      <c r="F371" s="113"/>
      <c r="G371" s="5"/>
      <c r="H371" s="5"/>
      <c r="I371" s="5"/>
      <c r="J371" s="5"/>
    </row>
    <row r="372" spans="1:10" ht="15.75" x14ac:dyDescent="0.25">
      <c r="A372" s="54"/>
      <c r="B372" s="5" t="s">
        <v>10</v>
      </c>
      <c r="C372" s="1"/>
      <c r="D372" s="6" t="s">
        <v>7</v>
      </c>
      <c r="E372" s="6">
        <v>2017</v>
      </c>
      <c r="F372" s="5"/>
      <c r="G372" s="5"/>
      <c r="H372" s="5"/>
      <c r="I372" s="5"/>
      <c r="J372" s="5"/>
    </row>
    <row r="373" spans="1:10" ht="15.75" x14ac:dyDescent="0.25">
      <c r="A373" s="54"/>
      <c r="B373" s="5" t="s">
        <v>11</v>
      </c>
      <c r="C373" s="1"/>
      <c r="D373" s="6" t="s">
        <v>7</v>
      </c>
      <c r="E373" s="8" t="s">
        <v>43</v>
      </c>
      <c r="F373" s="5"/>
      <c r="G373" s="5"/>
      <c r="H373" s="5"/>
      <c r="I373" s="5"/>
      <c r="J373" s="5"/>
    </row>
    <row r="374" spans="1:10" ht="15.75" x14ac:dyDescent="0.25">
      <c r="A374" s="54"/>
      <c r="B374" s="5" t="s">
        <v>12</v>
      </c>
      <c r="C374" s="1"/>
      <c r="D374" s="6" t="s">
        <v>7</v>
      </c>
      <c r="E374" s="6" t="s">
        <v>13</v>
      </c>
      <c r="F374" s="5"/>
      <c r="G374" s="5"/>
      <c r="H374" s="5"/>
      <c r="I374" s="5"/>
      <c r="J374" s="5"/>
    </row>
    <row r="375" spans="1:10" ht="16.5" thickBot="1" x14ac:dyDescent="0.3">
      <c r="A375" s="55"/>
      <c r="B375" s="2"/>
      <c r="C375" s="9"/>
      <c r="D375" s="9"/>
      <c r="E375" s="9"/>
      <c r="F375" s="9"/>
      <c r="G375" s="10"/>
      <c r="H375" s="2"/>
      <c r="I375" s="2"/>
      <c r="J375" s="2"/>
    </row>
    <row r="376" spans="1:10" x14ac:dyDescent="0.25">
      <c r="A376" s="114" t="s">
        <v>14</v>
      </c>
      <c r="B376" s="117" t="s">
        <v>15</v>
      </c>
      <c r="C376" s="118"/>
      <c r="D376" s="119"/>
      <c r="E376" s="155" t="s">
        <v>16</v>
      </c>
      <c r="F376" s="158" t="s">
        <v>17</v>
      </c>
      <c r="G376" s="105" t="s">
        <v>59</v>
      </c>
      <c r="H376" s="106"/>
      <c r="I376" s="107"/>
      <c r="J376" s="108" t="s">
        <v>88</v>
      </c>
    </row>
    <row r="377" spans="1:10" x14ac:dyDescent="0.25">
      <c r="A377" s="115"/>
      <c r="B377" s="120"/>
      <c r="C377" s="121"/>
      <c r="D377" s="122"/>
      <c r="E377" s="156"/>
      <c r="F377" s="159"/>
      <c r="G377" s="111" t="s">
        <v>58</v>
      </c>
      <c r="H377" s="111" t="s">
        <v>18</v>
      </c>
      <c r="I377" s="111" t="s">
        <v>19</v>
      </c>
      <c r="J377" s="109"/>
    </row>
    <row r="378" spans="1:10" x14ac:dyDescent="0.25">
      <c r="A378" s="116"/>
      <c r="B378" s="123"/>
      <c r="C378" s="124"/>
      <c r="D378" s="125"/>
      <c r="E378" s="157"/>
      <c r="F378" s="112"/>
      <c r="G378" s="112"/>
      <c r="H378" s="112"/>
      <c r="I378" s="112"/>
      <c r="J378" s="110"/>
    </row>
    <row r="379" spans="1:10" ht="15.75" thickBot="1" x14ac:dyDescent="0.3">
      <c r="A379" s="57">
        <v>1</v>
      </c>
      <c r="B379" s="94">
        <v>2</v>
      </c>
      <c r="C379" s="95"/>
      <c r="D379" s="96"/>
      <c r="E379" s="11">
        <v>3</v>
      </c>
      <c r="F379" s="13">
        <v>4</v>
      </c>
      <c r="G379" s="12">
        <v>5</v>
      </c>
      <c r="H379" s="13">
        <v>6</v>
      </c>
      <c r="I379" s="13">
        <v>7</v>
      </c>
      <c r="J379" s="14">
        <v>8</v>
      </c>
    </row>
    <row r="380" spans="1:10" x14ac:dyDescent="0.25">
      <c r="A380" s="58" t="s">
        <v>20</v>
      </c>
      <c r="B380" s="97" t="s">
        <v>61</v>
      </c>
      <c r="C380" s="98"/>
      <c r="D380" s="99"/>
      <c r="E380" s="27" t="s">
        <v>44</v>
      </c>
      <c r="F380" s="28">
        <v>3</v>
      </c>
      <c r="G380" s="29" t="s">
        <v>21</v>
      </c>
      <c r="H380" s="30">
        <f>IF(G380="A",4,IF(G380="B",3,IF(G380="C",2,"0.00")))</f>
        <v>4</v>
      </c>
      <c r="I380" s="51">
        <f t="shared" ref="I380:I386" si="16">F380*H380</f>
        <v>12</v>
      </c>
      <c r="J380" s="100" t="s">
        <v>89</v>
      </c>
    </row>
    <row r="381" spans="1:10" ht="26.25" customHeight="1" x14ac:dyDescent="0.25">
      <c r="A381" s="59" t="s">
        <v>22</v>
      </c>
      <c r="B381" s="102" t="s">
        <v>62</v>
      </c>
      <c r="C381" s="103"/>
      <c r="D381" s="104"/>
      <c r="E381" s="28" t="s">
        <v>45</v>
      </c>
      <c r="F381" s="31">
        <v>2</v>
      </c>
      <c r="G381" s="32" t="s">
        <v>24</v>
      </c>
      <c r="H381" s="33">
        <f t="shared" ref="H381:H386" si="17">IF(G381="A",4,IF(G381="B",3,IF(G381="C",2,"0.00")))</f>
        <v>3</v>
      </c>
      <c r="I381" s="42">
        <f t="shared" si="16"/>
        <v>6</v>
      </c>
      <c r="J381" s="101"/>
    </row>
    <row r="382" spans="1:10" ht="26.25" customHeight="1" x14ac:dyDescent="0.25">
      <c r="A382" s="59" t="s">
        <v>23</v>
      </c>
      <c r="B382" s="91" t="s">
        <v>63</v>
      </c>
      <c r="C382" s="92"/>
      <c r="D382" s="93"/>
      <c r="E382" s="28" t="s">
        <v>46</v>
      </c>
      <c r="F382" s="31">
        <v>2</v>
      </c>
      <c r="G382" s="32" t="s">
        <v>24</v>
      </c>
      <c r="H382" s="33">
        <f t="shared" si="17"/>
        <v>3</v>
      </c>
      <c r="I382" s="42">
        <f t="shared" si="16"/>
        <v>6</v>
      </c>
      <c r="J382" s="34" t="s">
        <v>64</v>
      </c>
    </row>
    <row r="383" spans="1:10" ht="26.25" customHeight="1" x14ac:dyDescent="0.25">
      <c r="A383" s="59" t="s">
        <v>25</v>
      </c>
      <c r="B383" s="87" t="s">
        <v>65</v>
      </c>
      <c r="C383" s="88"/>
      <c r="D383" s="89"/>
      <c r="E383" s="28" t="s">
        <v>47</v>
      </c>
      <c r="F383" s="31">
        <v>4</v>
      </c>
      <c r="G383" s="32" t="s">
        <v>21</v>
      </c>
      <c r="H383" s="33">
        <f t="shared" si="17"/>
        <v>4</v>
      </c>
      <c r="I383" s="42">
        <f t="shared" si="16"/>
        <v>16</v>
      </c>
      <c r="J383" s="34" t="s">
        <v>66</v>
      </c>
    </row>
    <row r="384" spans="1:10" ht="42.75" customHeight="1" x14ac:dyDescent="0.25">
      <c r="A384" s="59" t="s">
        <v>26</v>
      </c>
      <c r="B384" s="87" t="s">
        <v>67</v>
      </c>
      <c r="C384" s="88"/>
      <c r="D384" s="89"/>
      <c r="E384" s="28" t="s">
        <v>48</v>
      </c>
      <c r="F384" s="31">
        <v>2</v>
      </c>
      <c r="G384" s="32" t="s">
        <v>24</v>
      </c>
      <c r="H384" s="33">
        <f t="shared" si="17"/>
        <v>3</v>
      </c>
      <c r="I384" s="42">
        <f t="shared" si="16"/>
        <v>6</v>
      </c>
      <c r="J384" s="34" t="s">
        <v>68</v>
      </c>
    </row>
    <row r="385" spans="1:10" ht="26.25" customHeight="1" x14ac:dyDescent="0.25">
      <c r="A385" s="59" t="s">
        <v>27</v>
      </c>
      <c r="B385" s="87" t="s">
        <v>69</v>
      </c>
      <c r="C385" s="88"/>
      <c r="D385" s="89"/>
      <c r="E385" s="28" t="s">
        <v>49</v>
      </c>
      <c r="F385" s="31">
        <v>3</v>
      </c>
      <c r="G385" s="32" t="s">
        <v>24</v>
      </c>
      <c r="H385" s="33">
        <f t="shared" si="17"/>
        <v>3</v>
      </c>
      <c r="I385" s="42">
        <f t="shared" si="16"/>
        <v>9</v>
      </c>
      <c r="J385" s="34" t="s">
        <v>70</v>
      </c>
    </row>
    <row r="386" spans="1:10" ht="26.25" customHeight="1" x14ac:dyDescent="0.25">
      <c r="A386" s="60" t="s">
        <v>28</v>
      </c>
      <c r="B386" s="90" t="s">
        <v>71</v>
      </c>
      <c r="C386" s="90"/>
      <c r="D386" s="90"/>
      <c r="E386" s="31" t="s">
        <v>50</v>
      </c>
      <c r="F386" s="28">
        <v>2</v>
      </c>
      <c r="G386" s="32" t="s">
        <v>24</v>
      </c>
      <c r="H386" s="42">
        <f t="shared" si="17"/>
        <v>3</v>
      </c>
      <c r="I386" s="42">
        <f t="shared" si="16"/>
        <v>6</v>
      </c>
      <c r="J386" s="34"/>
    </row>
    <row r="387" spans="1:10" ht="23.25" customHeight="1" x14ac:dyDescent="0.25">
      <c r="A387" s="74" t="s">
        <v>79</v>
      </c>
      <c r="B387" s="75"/>
      <c r="C387" s="75"/>
      <c r="D387" s="75"/>
      <c r="E387" s="76"/>
      <c r="F387" s="35">
        <f>SUM(F380:F386)</f>
        <v>18</v>
      </c>
      <c r="G387" s="77" t="s">
        <v>29</v>
      </c>
      <c r="H387" s="78"/>
      <c r="I387" s="36">
        <f>SUM(I380:I386)</f>
        <v>61</v>
      </c>
      <c r="J387" s="37" t="s">
        <v>30</v>
      </c>
    </row>
    <row r="388" spans="1:10" ht="23.25" customHeight="1" x14ac:dyDescent="0.25">
      <c r="A388" s="82" t="s">
        <v>60</v>
      </c>
      <c r="B388" s="83"/>
      <c r="C388" s="83"/>
      <c r="D388" s="83"/>
      <c r="E388" s="83"/>
      <c r="F388" s="83"/>
      <c r="G388" s="83"/>
      <c r="H388" s="78"/>
      <c r="I388" s="38">
        <f>I387/18</f>
        <v>3.3888888888888888</v>
      </c>
      <c r="J388" s="39" t="s">
        <v>91</v>
      </c>
    </row>
    <row r="389" spans="1:10" ht="23.25" customHeight="1" x14ac:dyDescent="0.25">
      <c r="A389" s="74" t="s">
        <v>80</v>
      </c>
      <c r="B389" s="75"/>
      <c r="C389" s="75"/>
      <c r="D389" s="75"/>
      <c r="E389" s="75"/>
      <c r="F389" s="75"/>
      <c r="G389" s="75"/>
      <c r="H389" s="76"/>
      <c r="I389" s="38">
        <v>3.3</v>
      </c>
      <c r="J389" s="39" t="s">
        <v>92</v>
      </c>
    </row>
    <row r="390" spans="1:10" x14ac:dyDescent="0.25">
      <c r="A390" s="84"/>
      <c r="B390" s="85"/>
      <c r="C390" s="85"/>
      <c r="D390" s="85"/>
      <c r="E390" s="85"/>
      <c r="F390" s="85"/>
      <c r="G390" s="85"/>
      <c r="H390" s="85"/>
      <c r="I390" s="85"/>
      <c r="J390" s="86"/>
    </row>
    <row r="391" spans="1:10" x14ac:dyDescent="0.25">
      <c r="A391" s="128" t="s">
        <v>14</v>
      </c>
      <c r="B391" s="130" t="s">
        <v>81</v>
      </c>
      <c r="C391" s="131"/>
      <c r="D391" s="132"/>
      <c r="E391" s="136" t="s">
        <v>82</v>
      </c>
      <c r="F391" s="164" t="s">
        <v>17</v>
      </c>
      <c r="G391" s="139" t="s">
        <v>83</v>
      </c>
      <c r="H391" s="140"/>
      <c r="I391" s="141"/>
      <c r="J391" s="142"/>
    </row>
    <row r="392" spans="1:10" ht="24" x14ac:dyDescent="0.25">
      <c r="A392" s="129"/>
      <c r="B392" s="133"/>
      <c r="C392" s="134"/>
      <c r="D392" s="135"/>
      <c r="E392" s="136"/>
      <c r="F392" s="165"/>
      <c r="G392" s="15" t="s">
        <v>32</v>
      </c>
      <c r="H392" s="15" t="s">
        <v>18</v>
      </c>
      <c r="I392" s="15" t="s">
        <v>19</v>
      </c>
      <c r="J392" s="143"/>
    </row>
    <row r="393" spans="1:10" x14ac:dyDescent="0.25">
      <c r="A393" s="63" t="s">
        <v>20</v>
      </c>
      <c r="B393" s="145" t="s">
        <v>86</v>
      </c>
      <c r="C393" s="146"/>
      <c r="D393" s="147"/>
      <c r="E393" s="31" t="s">
        <v>33</v>
      </c>
      <c r="F393" s="41">
        <v>1</v>
      </c>
      <c r="G393" s="32" t="s">
        <v>21</v>
      </c>
      <c r="H393" s="42">
        <f>IF(G393="A",4,IF(G393="B",3,IF(G393="C",2,"0.00")))</f>
        <v>4</v>
      </c>
      <c r="I393" s="42">
        <f>F393*H393</f>
        <v>4</v>
      </c>
      <c r="J393" s="143"/>
    </row>
    <row r="394" spans="1:10" ht="15.75" thickBot="1" x14ac:dyDescent="0.3">
      <c r="A394" s="64" t="s">
        <v>22</v>
      </c>
      <c r="B394" s="148" t="s">
        <v>87</v>
      </c>
      <c r="C394" s="149"/>
      <c r="D394" s="150"/>
      <c r="E394" s="52" t="s">
        <v>34</v>
      </c>
      <c r="F394" s="43">
        <v>1</v>
      </c>
      <c r="G394" s="44" t="s">
        <v>24</v>
      </c>
      <c r="H394" s="45">
        <f>IF(G394="A",4,IF(G394="B",3,IF(G394="C",2,"0.00")))</f>
        <v>3</v>
      </c>
      <c r="I394" s="45">
        <f>F394*H394</f>
        <v>3</v>
      </c>
      <c r="J394" s="144"/>
    </row>
    <row r="395" spans="1:10" x14ac:dyDescent="0.25">
      <c r="A395" s="65"/>
      <c r="B395" s="47"/>
      <c r="C395" s="47"/>
      <c r="D395" s="47"/>
      <c r="E395" s="53"/>
      <c r="F395" s="46"/>
      <c r="G395" s="49"/>
      <c r="H395" s="50"/>
      <c r="I395" s="50"/>
      <c r="J395" s="46"/>
    </row>
    <row r="396" spans="1:10" x14ac:dyDescent="0.25">
      <c r="A396" s="6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ht="15.75" x14ac:dyDescent="0.25">
      <c r="A397" s="67"/>
      <c r="B397" s="18"/>
      <c r="C397" s="18"/>
      <c r="D397" s="1"/>
      <c r="E397" s="17"/>
      <c r="F397" s="79" t="s">
        <v>35</v>
      </c>
      <c r="G397" s="79"/>
      <c r="H397" s="79"/>
      <c r="I397" s="79"/>
      <c r="J397" s="79"/>
    </row>
    <row r="398" spans="1:10" ht="15.75" x14ac:dyDescent="0.25">
      <c r="A398" s="79" t="s">
        <v>36</v>
      </c>
      <c r="B398" s="79"/>
      <c r="C398" s="79"/>
      <c r="D398" s="1"/>
      <c r="E398" s="17"/>
      <c r="F398" s="79" t="s">
        <v>36</v>
      </c>
      <c r="G398" s="79"/>
      <c r="H398" s="79"/>
      <c r="I398" s="79"/>
      <c r="J398" s="79"/>
    </row>
    <row r="399" spans="1:10" ht="15.75" x14ac:dyDescent="0.25">
      <c r="A399" s="79" t="s">
        <v>37</v>
      </c>
      <c r="B399" s="79"/>
      <c r="C399" s="79"/>
      <c r="D399" s="1"/>
      <c r="E399" s="17"/>
      <c r="F399" s="79" t="s">
        <v>38</v>
      </c>
      <c r="G399" s="79"/>
      <c r="H399" s="79"/>
      <c r="I399" s="79"/>
      <c r="J399" s="79"/>
    </row>
    <row r="400" spans="1:10" ht="15.75" x14ac:dyDescent="0.25">
      <c r="A400" s="54"/>
      <c r="B400" s="18"/>
      <c r="C400" s="18"/>
      <c r="D400" s="1"/>
      <c r="E400" s="18"/>
      <c r="F400" s="1"/>
      <c r="G400" s="18"/>
      <c r="H400" s="18"/>
      <c r="I400" s="18"/>
      <c r="J400" s="1"/>
    </row>
    <row r="401" spans="1:10" ht="15.75" x14ac:dyDescent="0.25">
      <c r="A401" s="54"/>
      <c r="B401" s="18"/>
      <c r="C401" s="18"/>
      <c r="D401" s="1"/>
      <c r="E401" s="18"/>
      <c r="F401" s="1"/>
      <c r="G401" s="18"/>
      <c r="H401" s="18"/>
      <c r="I401" s="18"/>
      <c r="J401" s="1"/>
    </row>
    <row r="402" spans="1:10" ht="15.75" x14ac:dyDescent="0.25">
      <c r="A402" s="54"/>
      <c r="B402" s="18"/>
      <c r="C402" s="18"/>
      <c r="D402" s="1"/>
      <c r="E402" s="18"/>
      <c r="F402" s="1"/>
      <c r="G402" s="18"/>
      <c r="H402" s="18"/>
      <c r="I402" s="18"/>
      <c r="J402" s="1"/>
    </row>
    <row r="403" spans="1:10" ht="15.75" x14ac:dyDescent="0.25">
      <c r="A403" s="126" t="s">
        <v>39</v>
      </c>
      <c r="B403" s="126"/>
      <c r="C403" s="126"/>
      <c r="D403" s="19"/>
      <c r="E403" s="20"/>
      <c r="F403" s="127" t="s">
        <v>40</v>
      </c>
      <c r="G403" s="127"/>
      <c r="H403" s="127"/>
      <c r="I403" s="127"/>
      <c r="J403" s="127"/>
    </row>
    <row r="404" spans="1:10" ht="15.75" x14ac:dyDescent="0.25">
      <c r="A404" s="80" t="s">
        <v>41</v>
      </c>
      <c r="B404" s="80"/>
      <c r="C404" s="80"/>
      <c r="D404" s="19"/>
      <c r="E404" s="20"/>
      <c r="F404" s="81" t="s">
        <v>42</v>
      </c>
      <c r="G404" s="81"/>
      <c r="H404" s="81"/>
      <c r="I404" s="81"/>
      <c r="J404" s="81"/>
    </row>
    <row r="405" spans="1:10" x14ac:dyDescent="0.25">
      <c r="A405" s="54"/>
    </row>
    <row r="406" spans="1:10" x14ac:dyDescent="0.25">
      <c r="A406" s="54"/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20.25" x14ac:dyDescent="0.25">
      <c r="A407" s="54"/>
      <c r="B407" s="160" t="s">
        <v>0</v>
      </c>
      <c r="C407" s="160"/>
      <c r="D407" s="160"/>
      <c r="E407" s="160"/>
      <c r="F407" s="160"/>
      <c r="G407" s="160"/>
      <c r="H407" s="160"/>
      <c r="I407" s="160"/>
      <c r="J407" s="160"/>
    </row>
    <row r="408" spans="1:10" ht="20.25" x14ac:dyDescent="0.25">
      <c r="A408" s="54"/>
      <c r="B408" s="160" t="s">
        <v>1</v>
      </c>
      <c r="C408" s="160"/>
      <c r="D408" s="160"/>
      <c r="E408" s="160"/>
      <c r="F408" s="160"/>
      <c r="G408" s="160"/>
      <c r="H408" s="160"/>
      <c r="I408" s="160"/>
      <c r="J408" s="160"/>
    </row>
    <row r="409" spans="1:10" ht="15.75" x14ac:dyDescent="0.25">
      <c r="A409" s="54"/>
      <c r="B409" s="161" t="s">
        <v>2</v>
      </c>
      <c r="C409" s="161"/>
      <c r="D409" s="161"/>
      <c r="E409" s="161"/>
      <c r="F409" s="161"/>
      <c r="G409" s="161"/>
      <c r="H409" s="161"/>
      <c r="I409" s="161"/>
      <c r="J409" s="161"/>
    </row>
    <row r="410" spans="1:10" ht="15.75" x14ac:dyDescent="0.25">
      <c r="A410" s="54"/>
      <c r="B410" s="162" t="s">
        <v>3</v>
      </c>
      <c r="C410" s="162"/>
      <c r="D410" s="162"/>
      <c r="E410" s="162"/>
      <c r="F410" s="162"/>
      <c r="G410" s="162"/>
      <c r="H410" s="162"/>
      <c r="I410" s="162"/>
      <c r="J410" s="162"/>
    </row>
    <row r="411" spans="1:10" ht="15.75" x14ac:dyDescent="0.25">
      <c r="A411" s="55"/>
      <c r="B411" s="3"/>
      <c r="C411" s="3"/>
      <c r="D411" s="3"/>
      <c r="E411" s="3"/>
      <c r="F411" s="3"/>
      <c r="G411" s="3"/>
      <c r="H411" s="3"/>
      <c r="I411" s="3"/>
      <c r="J411" s="3"/>
    </row>
    <row r="412" spans="1:10" ht="18.75" x14ac:dyDescent="0.25">
      <c r="A412" s="163" t="s">
        <v>4</v>
      </c>
      <c r="B412" s="163"/>
      <c r="C412" s="163"/>
      <c r="D412" s="163"/>
      <c r="E412" s="163"/>
      <c r="F412" s="163"/>
      <c r="G412" s="163"/>
      <c r="H412" s="163"/>
      <c r="I412" s="163"/>
      <c r="J412" s="163"/>
    </row>
    <row r="413" spans="1:10" ht="19.5" x14ac:dyDescent="0.25">
      <c r="A413" s="163" t="s">
        <v>5</v>
      </c>
      <c r="B413" s="163"/>
      <c r="C413" s="163"/>
      <c r="D413" s="163"/>
      <c r="E413" s="163"/>
      <c r="F413" s="163"/>
      <c r="G413" s="163"/>
      <c r="H413" s="163"/>
      <c r="I413" s="163"/>
      <c r="J413" s="163"/>
    </row>
    <row r="414" spans="1:10" ht="18.75" x14ac:dyDescent="0.25">
      <c r="A414" s="56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5.75" x14ac:dyDescent="0.25">
      <c r="A415" s="54"/>
      <c r="B415" s="5" t="s">
        <v>6</v>
      </c>
      <c r="C415" s="1"/>
      <c r="D415" s="6" t="s">
        <v>7</v>
      </c>
      <c r="E415" s="7" t="s">
        <v>8</v>
      </c>
      <c r="F415" s="7"/>
      <c r="G415" s="5"/>
      <c r="H415" s="5"/>
      <c r="I415" s="5"/>
      <c r="J415" s="5"/>
    </row>
    <row r="416" spans="1:10" ht="15.75" x14ac:dyDescent="0.25">
      <c r="A416" s="54"/>
      <c r="B416" s="5" t="s">
        <v>9</v>
      </c>
      <c r="C416" s="1"/>
      <c r="D416" s="6" t="s">
        <v>7</v>
      </c>
      <c r="E416" s="113">
        <v>1719002001</v>
      </c>
      <c r="F416" s="113"/>
      <c r="G416" s="5"/>
      <c r="H416" s="5"/>
      <c r="I416" s="5"/>
      <c r="J416" s="5"/>
    </row>
    <row r="417" spans="1:10" ht="15.75" x14ac:dyDescent="0.25">
      <c r="A417" s="54"/>
      <c r="B417" s="5" t="s">
        <v>10</v>
      </c>
      <c r="C417" s="1"/>
      <c r="D417" s="6" t="s">
        <v>7</v>
      </c>
      <c r="E417" s="6">
        <v>2017</v>
      </c>
      <c r="F417" s="5"/>
      <c r="G417" s="5"/>
      <c r="H417" s="5"/>
      <c r="I417" s="5"/>
      <c r="J417" s="5"/>
    </row>
    <row r="418" spans="1:10" ht="15.75" x14ac:dyDescent="0.25">
      <c r="A418" s="54"/>
      <c r="B418" s="5" t="s">
        <v>11</v>
      </c>
      <c r="C418" s="1"/>
      <c r="D418" s="6" t="s">
        <v>7</v>
      </c>
      <c r="E418" s="8" t="s">
        <v>43</v>
      </c>
      <c r="F418" s="5"/>
      <c r="G418" s="5"/>
      <c r="H418" s="5"/>
      <c r="I418" s="5"/>
      <c r="J418" s="5"/>
    </row>
    <row r="419" spans="1:10" ht="15.75" x14ac:dyDescent="0.25">
      <c r="A419" s="54"/>
      <c r="B419" s="5" t="s">
        <v>12</v>
      </c>
      <c r="C419" s="1"/>
      <c r="D419" s="6" t="s">
        <v>7</v>
      </c>
      <c r="E419" s="6" t="s">
        <v>13</v>
      </c>
      <c r="F419" s="5"/>
      <c r="G419" s="5"/>
      <c r="H419" s="5"/>
      <c r="I419" s="5"/>
      <c r="J419" s="5"/>
    </row>
    <row r="420" spans="1:10" ht="16.5" thickBot="1" x14ac:dyDescent="0.3">
      <c r="A420" s="55"/>
      <c r="B420" s="2"/>
      <c r="C420" s="9"/>
      <c r="D420" s="9"/>
      <c r="E420" s="9"/>
      <c r="F420" s="9"/>
      <c r="G420" s="10"/>
      <c r="H420" s="2"/>
      <c r="I420" s="2"/>
      <c r="J420" s="2"/>
    </row>
    <row r="421" spans="1:10" x14ac:dyDescent="0.25">
      <c r="A421" s="114" t="s">
        <v>14</v>
      </c>
      <c r="B421" s="117" t="s">
        <v>15</v>
      </c>
      <c r="C421" s="118"/>
      <c r="D421" s="119"/>
      <c r="E421" s="155" t="s">
        <v>16</v>
      </c>
      <c r="F421" s="158" t="s">
        <v>17</v>
      </c>
      <c r="G421" s="105" t="s">
        <v>59</v>
      </c>
      <c r="H421" s="106"/>
      <c r="I421" s="107"/>
      <c r="J421" s="108" t="s">
        <v>88</v>
      </c>
    </row>
    <row r="422" spans="1:10" x14ac:dyDescent="0.25">
      <c r="A422" s="115"/>
      <c r="B422" s="120"/>
      <c r="C422" s="121"/>
      <c r="D422" s="122"/>
      <c r="E422" s="156"/>
      <c r="F422" s="159"/>
      <c r="G422" s="111" t="s">
        <v>58</v>
      </c>
      <c r="H422" s="111" t="s">
        <v>18</v>
      </c>
      <c r="I422" s="111" t="s">
        <v>19</v>
      </c>
      <c r="J422" s="109"/>
    </row>
    <row r="423" spans="1:10" x14ac:dyDescent="0.25">
      <c r="A423" s="116"/>
      <c r="B423" s="123"/>
      <c r="C423" s="124"/>
      <c r="D423" s="125"/>
      <c r="E423" s="157"/>
      <c r="F423" s="112"/>
      <c r="G423" s="112"/>
      <c r="H423" s="112"/>
      <c r="I423" s="112"/>
      <c r="J423" s="110"/>
    </row>
    <row r="424" spans="1:10" ht="15.75" thickBot="1" x14ac:dyDescent="0.3">
      <c r="A424" s="57">
        <v>1</v>
      </c>
      <c r="B424" s="94">
        <v>2</v>
      </c>
      <c r="C424" s="95"/>
      <c r="D424" s="96"/>
      <c r="E424" s="11">
        <v>3</v>
      </c>
      <c r="F424" s="13">
        <v>4</v>
      </c>
      <c r="G424" s="12">
        <v>5</v>
      </c>
      <c r="H424" s="13">
        <v>6</v>
      </c>
      <c r="I424" s="13">
        <v>7</v>
      </c>
      <c r="J424" s="14">
        <v>8</v>
      </c>
    </row>
    <row r="425" spans="1:10" x14ac:dyDescent="0.25">
      <c r="A425" s="58" t="s">
        <v>20</v>
      </c>
      <c r="B425" s="97" t="s">
        <v>61</v>
      </c>
      <c r="C425" s="98"/>
      <c r="D425" s="99"/>
      <c r="E425" s="27" t="s">
        <v>44</v>
      </c>
      <c r="F425" s="28">
        <v>3</v>
      </c>
      <c r="G425" s="29" t="s">
        <v>21</v>
      </c>
      <c r="H425" s="30">
        <f>IF(G425="A",4,IF(G425="B",3,IF(G425="C",2,"0.00")))</f>
        <v>4</v>
      </c>
      <c r="I425" s="51">
        <f t="shared" ref="I425:I431" si="18">F425*H425</f>
        <v>12</v>
      </c>
      <c r="J425" s="100" t="s">
        <v>89</v>
      </c>
    </row>
    <row r="426" spans="1:10" ht="26.25" customHeight="1" x14ac:dyDescent="0.25">
      <c r="A426" s="59" t="s">
        <v>22</v>
      </c>
      <c r="B426" s="102" t="s">
        <v>62</v>
      </c>
      <c r="C426" s="103"/>
      <c r="D426" s="104"/>
      <c r="E426" s="28" t="s">
        <v>45</v>
      </c>
      <c r="F426" s="31">
        <v>2</v>
      </c>
      <c r="G426" s="32" t="s">
        <v>24</v>
      </c>
      <c r="H426" s="33">
        <f t="shared" ref="H426:H431" si="19">IF(G426="A",4,IF(G426="B",3,IF(G426="C",2,"0.00")))</f>
        <v>3</v>
      </c>
      <c r="I426" s="42">
        <f t="shared" si="18"/>
        <v>6</v>
      </c>
      <c r="J426" s="101"/>
    </row>
    <row r="427" spans="1:10" ht="26.25" customHeight="1" x14ac:dyDescent="0.25">
      <c r="A427" s="59" t="s">
        <v>23</v>
      </c>
      <c r="B427" s="91" t="s">
        <v>63</v>
      </c>
      <c r="C427" s="92"/>
      <c r="D427" s="93"/>
      <c r="E427" s="28" t="s">
        <v>46</v>
      </c>
      <c r="F427" s="31">
        <v>2</v>
      </c>
      <c r="G427" s="32" t="s">
        <v>24</v>
      </c>
      <c r="H427" s="33">
        <f t="shared" si="19"/>
        <v>3</v>
      </c>
      <c r="I427" s="42">
        <f t="shared" si="18"/>
        <v>6</v>
      </c>
      <c r="J427" s="34" t="s">
        <v>64</v>
      </c>
    </row>
    <row r="428" spans="1:10" ht="26.25" customHeight="1" x14ac:dyDescent="0.25">
      <c r="A428" s="59" t="s">
        <v>25</v>
      </c>
      <c r="B428" s="87" t="s">
        <v>65</v>
      </c>
      <c r="C428" s="88"/>
      <c r="D428" s="89"/>
      <c r="E428" s="28" t="s">
        <v>47</v>
      </c>
      <c r="F428" s="31">
        <v>4</v>
      </c>
      <c r="G428" s="32" t="s">
        <v>21</v>
      </c>
      <c r="H428" s="33">
        <f t="shared" si="19"/>
        <v>4</v>
      </c>
      <c r="I428" s="42">
        <f t="shared" si="18"/>
        <v>16</v>
      </c>
      <c r="J428" s="34" t="s">
        <v>66</v>
      </c>
    </row>
    <row r="429" spans="1:10" ht="42.75" customHeight="1" x14ac:dyDescent="0.25">
      <c r="A429" s="59" t="s">
        <v>26</v>
      </c>
      <c r="B429" s="87" t="s">
        <v>67</v>
      </c>
      <c r="C429" s="88"/>
      <c r="D429" s="89"/>
      <c r="E429" s="28" t="s">
        <v>48</v>
      </c>
      <c r="F429" s="31">
        <v>2</v>
      </c>
      <c r="G429" s="32" t="s">
        <v>24</v>
      </c>
      <c r="H429" s="33">
        <f t="shared" si="19"/>
        <v>3</v>
      </c>
      <c r="I429" s="42">
        <f t="shared" si="18"/>
        <v>6</v>
      </c>
      <c r="J429" s="34" t="s">
        <v>68</v>
      </c>
    </row>
    <row r="430" spans="1:10" ht="26.25" customHeight="1" x14ac:dyDescent="0.25">
      <c r="A430" s="59" t="s">
        <v>27</v>
      </c>
      <c r="B430" s="87" t="s">
        <v>69</v>
      </c>
      <c r="C430" s="88"/>
      <c r="D430" s="89"/>
      <c r="E430" s="28" t="s">
        <v>49</v>
      </c>
      <c r="F430" s="31">
        <v>3</v>
      </c>
      <c r="G430" s="32" t="s">
        <v>24</v>
      </c>
      <c r="H430" s="33">
        <f t="shared" si="19"/>
        <v>3</v>
      </c>
      <c r="I430" s="42">
        <f t="shared" si="18"/>
        <v>9</v>
      </c>
      <c r="J430" s="34" t="s">
        <v>70</v>
      </c>
    </row>
    <row r="431" spans="1:10" ht="26.25" customHeight="1" x14ac:dyDescent="0.25">
      <c r="A431" s="60" t="s">
        <v>28</v>
      </c>
      <c r="B431" s="90" t="s">
        <v>71</v>
      </c>
      <c r="C431" s="90"/>
      <c r="D431" s="90"/>
      <c r="E431" s="31" t="s">
        <v>50</v>
      </c>
      <c r="F431" s="28">
        <v>2</v>
      </c>
      <c r="G431" s="32" t="s">
        <v>24</v>
      </c>
      <c r="H431" s="42">
        <f t="shared" si="19"/>
        <v>3</v>
      </c>
      <c r="I431" s="42">
        <f t="shared" si="18"/>
        <v>6</v>
      </c>
      <c r="J431" s="34"/>
    </row>
    <row r="432" spans="1:10" ht="23.25" customHeight="1" x14ac:dyDescent="0.25">
      <c r="A432" s="74" t="s">
        <v>79</v>
      </c>
      <c r="B432" s="75"/>
      <c r="C432" s="75"/>
      <c r="D432" s="75"/>
      <c r="E432" s="76"/>
      <c r="F432" s="35">
        <f>SUM(F425:F431)</f>
        <v>18</v>
      </c>
      <c r="G432" s="77" t="s">
        <v>29</v>
      </c>
      <c r="H432" s="78"/>
      <c r="I432" s="36">
        <f>SUM(I425:I431)</f>
        <v>61</v>
      </c>
      <c r="J432" s="37" t="s">
        <v>30</v>
      </c>
    </row>
    <row r="433" spans="1:10" ht="23.25" customHeight="1" x14ac:dyDescent="0.25">
      <c r="A433" s="82" t="s">
        <v>60</v>
      </c>
      <c r="B433" s="83"/>
      <c r="C433" s="83"/>
      <c r="D433" s="83"/>
      <c r="E433" s="83"/>
      <c r="F433" s="83"/>
      <c r="G433" s="83"/>
      <c r="H433" s="78"/>
      <c r="I433" s="38">
        <f>I432/18</f>
        <v>3.3888888888888888</v>
      </c>
      <c r="J433" s="39" t="s">
        <v>91</v>
      </c>
    </row>
    <row r="434" spans="1:10" ht="23.25" customHeight="1" x14ac:dyDescent="0.25">
      <c r="A434" s="74" t="s">
        <v>80</v>
      </c>
      <c r="B434" s="75"/>
      <c r="C434" s="75"/>
      <c r="D434" s="75"/>
      <c r="E434" s="75"/>
      <c r="F434" s="75"/>
      <c r="G434" s="75"/>
      <c r="H434" s="76"/>
      <c r="I434" s="38">
        <v>3.3</v>
      </c>
      <c r="J434" s="39" t="s">
        <v>92</v>
      </c>
    </row>
    <row r="435" spans="1:10" x14ac:dyDescent="0.25">
      <c r="A435" s="84"/>
      <c r="B435" s="85"/>
      <c r="C435" s="85"/>
      <c r="D435" s="85"/>
      <c r="E435" s="85"/>
      <c r="F435" s="85"/>
      <c r="G435" s="85"/>
      <c r="H435" s="85"/>
      <c r="I435" s="85"/>
      <c r="J435" s="86"/>
    </row>
    <row r="436" spans="1:10" x14ac:dyDescent="0.25">
      <c r="A436" s="128" t="s">
        <v>14</v>
      </c>
      <c r="B436" s="130" t="s">
        <v>81</v>
      </c>
      <c r="C436" s="131"/>
      <c r="D436" s="132"/>
      <c r="E436" s="136" t="s">
        <v>82</v>
      </c>
      <c r="F436" s="164" t="s">
        <v>17</v>
      </c>
      <c r="G436" s="139" t="s">
        <v>83</v>
      </c>
      <c r="H436" s="140"/>
      <c r="I436" s="141"/>
      <c r="J436" s="142"/>
    </row>
    <row r="437" spans="1:10" ht="24" x14ac:dyDescent="0.25">
      <c r="A437" s="129"/>
      <c r="B437" s="133"/>
      <c r="C437" s="134"/>
      <c r="D437" s="135"/>
      <c r="E437" s="136"/>
      <c r="F437" s="165"/>
      <c r="G437" s="15" t="s">
        <v>32</v>
      </c>
      <c r="H437" s="15" t="s">
        <v>18</v>
      </c>
      <c r="I437" s="15" t="s">
        <v>19</v>
      </c>
      <c r="J437" s="143"/>
    </row>
    <row r="438" spans="1:10" x14ac:dyDescent="0.25">
      <c r="A438" s="63" t="s">
        <v>20</v>
      </c>
      <c r="B438" s="145" t="s">
        <v>86</v>
      </c>
      <c r="C438" s="146"/>
      <c r="D438" s="147"/>
      <c r="E438" s="31" t="s">
        <v>33</v>
      </c>
      <c r="F438" s="41">
        <v>1</v>
      </c>
      <c r="G438" s="32" t="s">
        <v>21</v>
      </c>
      <c r="H438" s="42">
        <f>IF(G438="A",4,IF(G438="B",3,IF(G438="C",2,"0.00")))</f>
        <v>4</v>
      </c>
      <c r="I438" s="42">
        <f>F438*H438</f>
        <v>4</v>
      </c>
      <c r="J438" s="143"/>
    </row>
    <row r="439" spans="1:10" ht="15.75" thickBot="1" x14ac:dyDescent="0.3">
      <c r="A439" s="64" t="s">
        <v>22</v>
      </c>
      <c r="B439" s="148" t="s">
        <v>87</v>
      </c>
      <c r="C439" s="149"/>
      <c r="D439" s="150"/>
      <c r="E439" s="52" t="s">
        <v>34</v>
      </c>
      <c r="F439" s="43">
        <v>1</v>
      </c>
      <c r="G439" s="44" t="s">
        <v>24</v>
      </c>
      <c r="H439" s="45">
        <f>IF(G439="A",4,IF(G439="B",3,IF(G439="C",2,"0.00")))</f>
        <v>3</v>
      </c>
      <c r="I439" s="45">
        <f>F439*H439</f>
        <v>3</v>
      </c>
      <c r="J439" s="144"/>
    </row>
    <row r="440" spans="1:10" x14ac:dyDescent="0.25">
      <c r="A440" s="65"/>
      <c r="B440" s="47"/>
      <c r="C440" s="47"/>
      <c r="D440" s="47"/>
      <c r="E440" s="53"/>
      <c r="F440" s="46"/>
      <c r="G440" s="49"/>
      <c r="H440" s="50"/>
      <c r="I440" s="50"/>
      <c r="J440" s="46"/>
    </row>
    <row r="441" spans="1:10" x14ac:dyDescent="0.25">
      <c r="A441" s="6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ht="15.75" x14ac:dyDescent="0.25">
      <c r="A442" s="67"/>
      <c r="B442" s="18"/>
      <c r="C442" s="18"/>
      <c r="D442" s="1"/>
      <c r="E442" s="17"/>
      <c r="F442" s="79" t="s">
        <v>35</v>
      </c>
      <c r="G442" s="79"/>
      <c r="H442" s="79"/>
      <c r="I442" s="79"/>
      <c r="J442" s="79"/>
    </row>
    <row r="443" spans="1:10" ht="15.75" x14ac:dyDescent="0.25">
      <c r="A443" s="79" t="s">
        <v>36</v>
      </c>
      <c r="B443" s="79"/>
      <c r="C443" s="79"/>
      <c r="D443" s="1"/>
      <c r="E443" s="17"/>
      <c r="F443" s="79" t="s">
        <v>36</v>
      </c>
      <c r="G443" s="79"/>
      <c r="H443" s="79"/>
      <c r="I443" s="79"/>
      <c r="J443" s="79"/>
    </row>
    <row r="444" spans="1:10" ht="15.75" x14ac:dyDescent="0.25">
      <c r="A444" s="79" t="s">
        <v>37</v>
      </c>
      <c r="B444" s="79"/>
      <c r="C444" s="79"/>
      <c r="D444" s="1"/>
      <c r="E444" s="17"/>
      <c r="F444" s="79" t="s">
        <v>38</v>
      </c>
      <c r="G444" s="79"/>
      <c r="H444" s="79"/>
      <c r="I444" s="79"/>
      <c r="J444" s="79"/>
    </row>
    <row r="445" spans="1:10" ht="15.75" x14ac:dyDescent="0.25">
      <c r="A445" s="54"/>
      <c r="B445" s="18"/>
      <c r="C445" s="18"/>
      <c r="D445" s="1"/>
      <c r="E445" s="18"/>
      <c r="F445" s="1"/>
      <c r="G445" s="18"/>
      <c r="H445" s="18"/>
      <c r="I445" s="18"/>
      <c r="J445" s="1"/>
    </row>
    <row r="446" spans="1:10" ht="15.75" x14ac:dyDescent="0.25">
      <c r="A446" s="54"/>
      <c r="B446" s="18"/>
      <c r="C446" s="18"/>
      <c r="D446" s="1"/>
      <c r="E446" s="18"/>
      <c r="F446" s="1"/>
      <c r="G446" s="18"/>
      <c r="H446" s="18"/>
      <c r="I446" s="18"/>
      <c r="J446" s="1"/>
    </row>
    <row r="447" spans="1:10" ht="15.75" x14ac:dyDescent="0.25">
      <c r="A447" s="54"/>
      <c r="B447" s="18"/>
      <c r="C447" s="18"/>
      <c r="D447" s="1"/>
      <c r="E447" s="18"/>
      <c r="F447" s="1"/>
      <c r="G447" s="18"/>
      <c r="H447" s="18"/>
      <c r="I447" s="18"/>
      <c r="J447" s="1"/>
    </row>
    <row r="448" spans="1:10" ht="15.75" x14ac:dyDescent="0.25">
      <c r="A448" s="126" t="s">
        <v>39</v>
      </c>
      <c r="B448" s="126"/>
      <c r="C448" s="126"/>
      <c r="D448" s="19"/>
      <c r="E448" s="20"/>
      <c r="F448" s="127" t="s">
        <v>40</v>
      </c>
      <c r="G448" s="127"/>
      <c r="H448" s="127"/>
      <c r="I448" s="127"/>
      <c r="J448" s="127"/>
    </row>
    <row r="449" spans="1:10" ht="15.75" x14ac:dyDescent="0.25">
      <c r="A449" s="80" t="s">
        <v>41</v>
      </c>
      <c r="B449" s="80"/>
      <c r="C449" s="80"/>
      <c r="D449" s="19"/>
      <c r="E449" s="20"/>
      <c r="F449" s="81" t="s">
        <v>42</v>
      </c>
      <c r="G449" s="81"/>
      <c r="H449" s="81"/>
      <c r="I449" s="81"/>
      <c r="J449" s="81"/>
    </row>
    <row r="450" spans="1:10" x14ac:dyDescent="0.25">
      <c r="A450" s="54"/>
    </row>
    <row r="451" spans="1:10" x14ac:dyDescent="0.25">
      <c r="A451" s="54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20.25" x14ac:dyDescent="0.25">
      <c r="A452" s="54"/>
      <c r="B452" s="160" t="s">
        <v>0</v>
      </c>
      <c r="C452" s="160"/>
      <c r="D452" s="160"/>
      <c r="E452" s="160"/>
      <c r="F452" s="160"/>
      <c r="G452" s="160"/>
      <c r="H452" s="160"/>
      <c r="I452" s="160"/>
      <c r="J452" s="160"/>
    </row>
    <row r="453" spans="1:10" ht="20.25" x14ac:dyDescent="0.25">
      <c r="A453" s="54"/>
      <c r="B453" s="160" t="s">
        <v>1</v>
      </c>
      <c r="C453" s="160"/>
      <c r="D453" s="160"/>
      <c r="E453" s="160"/>
      <c r="F453" s="160"/>
      <c r="G453" s="160"/>
      <c r="H453" s="160"/>
      <c r="I453" s="160"/>
      <c r="J453" s="160"/>
    </row>
    <row r="454" spans="1:10" ht="15.75" x14ac:dyDescent="0.25">
      <c r="A454" s="54"/>
      <c r="B454" s="161" t="s">
        <v>2</v>
      </c>
      <c r="C454" s="161"/>
      <c r="D454" s="161"/>
      <c r="E454" s="161"/>
      <c r="F454" s="161"/>
      <c r="G454" s="161"/>
      <c r="H454" s="161"/>
      <c r="I454" s="161"/>
      <c r="J454" s="161"/>
    </row>
    <row r="455" spans="1:10" ht="15.75" x14ac:dyDescent="0.25">
      <c r="A455" s="54"/>
      <c r="B455" s="162" t="s">
        <v>3</v>
      </c>
      <c r="C455" s="162"/>
      <c r="D455" s="162"/>
      <c r="E455" s="162"/>
      <c r="F455" s="162"/>
      <c r="G455" s="162"/>
      <c r="H455" s="162"/>
      <c r="I455" s="162"/>
      <c r="J455" s="162"/>
    </row>
    <row r="456" spans="1:10" ht="15.75" x14ac:dyDescent="0.25">
      <c r="A456" s="55"/>
      <c r="B456" s="3"/>
      <c r="C456" s="3"/>
      <c r="D456" s="3"/>
      <c r="E456" s="3"/>
      <c r="F456" s="3"/>
      <c r="G456" s="3"/>
      <c r="H456" s="3"/>
      <c r="I456" s="3"/>
      <c r="J456" s="3"/>
    </row>
    <row r="457" spans="1:10" ht="18.75" x14ac:dyDescent="0.25">
      <c r="A457" s="163" t="s">
        <v>4</v>
      </c>
      <c r="B457" s="163"/>
      <c r="C457" s="163"/>
      <c r="D457" s="163"/>
      <c r="E457" s="163"/>
      <c r="F457" s="163"/>
      <c r="G457" s="163"/>
      <c r="H457" s="163"/>
      <c r="I457" s="163"/>
      <c r="J457" s="163"/>
    </row>
    <row r="458" spans="1:10" ht="19.5" x14ac:dyDescent="0.25">
      <c r="A458" s="163" t="s">
        <v>5</v>
      </c>
      <c r="B458" s="163"/>
      <c r="C458" s="163"/>
      <c r="D458" s="163"/>
      <c r="E458" s="163"/>
      <c r="F458" s="163"/>
      <c r="G458" s="163"/>
      <c r="H458" s="163"/>
      <c r="I458" s="163"/>
      <c r="J458" s="163"/>
    </row>
    <row r="459" spans="1:10" ht="18.75" x14ac:dyDescent="0.25">
      <c r="A459" s="56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5.75" x14ac:dyDescent="0.25">
      <c r="A460" s="54"/>
      <c r="B460" s="5" t="s">
        <v>6</v>
      </c>
      <c r="C460" s="1"/>
      <c r="D460" s="6" t="s">
        <v>7</v>
      </c>
      <c r="E460" s="7" t="s">
        <v>8</v>
      </c>
      <c r="F460" s="7"/>
      <c r="G460" s="5"/>
      <c r="H460" s="5"/>
      <c r="I460" s="5"/>
      <c r="J460" s="5"/>
    </row>
    <row r="461" spans="1:10" ht="15.75" x14ac:dyDescent="0.25">
      <c r="A461" s="54"/>
      <c r="B461" s="5" t="s">
        <v>9</v>
      </c>
      <c r="C461" s="1"/>
      <c r="D461" s="6" t="s">
        <v>7</v>
      </c>
      <c r="E461" s="113">
        <v>1719002001</v>
      </c>
      <c r="F461" s="113"/>
      <c r="G461" s="5"/>
      <c r="H461" s="5"/>
      <c r="I461" s="5"/>
      <c r="J461" s="5"/>
    </row>
    <row r="462" spans="1:10" ht="15.75" x14ac:dyDescent="0.25">
      <c r="A462" s="54"/>
      <c r="B462" s="5" t="s">
        <v>10</v>
      </c>
      <c r="C462" s="1"/>
      <c r="D462" s="6" t="s">
        <v>7</v>
      </c>
      <c r="E462" s="6">
        <v>2017</v>
      </c>
      <c r="F462" s="5"/>
      <c r="G462" s="5"/>
      <c r="H462" s="5"/>
      <c r="I462" s="5"/>
      <c r="J462" s="5"/>
    </row>
    <row r="463" spans="1:10" ht="15.75" x14ac:dyDescent="0.25">
      <c r="A463" s="54"/>
      <c r="B463" s="5" t="s">
        <v>11</v>
      </c>
      <c r="C463" s="1"/>
      <c r="D463" s="6" t="s">
        <v>7</v>
      </c>
      <c r="E463" s="8" t="s">
        <v>43</v>
      </c>
      <c r="F463" s="5"/>
      <c r="G463" s="5"/>
      <c r="H463" s="5"/>
      <c r="I463" s="5"/>
      <c r="J463" s="5"/>
    </row>
    <row r="464" spans="1:10" ht="15.75" x14ac:dyDescent="0.25">
      <c r="A464" s="54"/>
      <c r="B464" s="5" t="s">
        <v>12</v>
      </c>
      <c r="C464" s="1"/>
      <c r="D464" s="6" t="s">
        <v>7</v>
      </c>
      <c r="E464" s="6" t="s">
        <v>13</v>
      </c>
      <c r="F464" s="5"/>
      <c r="G464" s="5"/>
      <c r="H464" s="5"/>
      <c r="I464" s="5"/>
      <c r="J464" s="5"/>
    </row>
    <row r="465" spans="1:10" ht="16.5" thickBot="1" x14ac:dyDescent="0.3">
      <c r="A465" s="55"/>
      <c r="B465" s="2"/>
      <c r="C465" s="9"/>
      <c r="D465" s="9"/>
      <c r="E465" s="9"/>
      <c r="F465" s="9"/>
      <c r="G465" s="10"/>
      <c r="H465" s="2"/>
      <c r="I465" s="2"/>
      <c r="J465" s="2"/>
    </row>
    <row r="466" spans="1:10" x14ac:dyDescent="0.25">
      <c r="A466" s="114" t="s">
        <v>14</v>
      </c>
      <c r="B466" s="117" t="s">
        <v>15</v>
      </c>
      <c r="C466" s="118"/>
      <c r="D466" s="119"/>
      <c r="E466" s="155" t="s">
        <v>16</v>
      </c>
      <c r="F466" s="158" t="s">
        <v>17</v>
      </c>
      <c r="G466" s="105" t="s">
        <v>59</v>
      </c>
      <c r="H466" s="106"/>
      <c r="I466" s="107"/>
      <c r="J466" s="108" t="s">
        <v>88</v>
      </c>
    </row>
    <row r="467" spans="1:10" x14ac:dyDescent="0.25">
      <c r="A467" s="115"/>
      <c r="B467" s="120"/>
      <c r="C467" s="121"/>
      <c r="D467" s="122"/>
      <c r="E467" s="156"/>
      <c r="F467" s="159"/>
      <c r="G467" s="111" t="s">
        <v>58</v>
      </c>
      <c r="H467" s="111" t="s">
        <v>18</v>
      </c>
      <c r="I467" s="111" t="s">
        <v>19</v>
      </c>
      <c r="J467" s="109"/>
    </row>
    <row r="468" spans="1:10" x14ac:dyDescent="0.25">
      <c r="A468" s="116"/>
      <c r="B468" s="123"/>
      <c r="C468" s="124"/>
      <c r="D468" s="125"/>
      <c r="E468" s="157"/>
      <c r="F468" s="112"/>
      <c r="G468" s="112"/>
      <c r="H468" s="112"/>
      <c r="I468" s="112"/>
      <c r="J468" s="110"/>
    </row>
    <row r="469" spans="1:10" ht="15.75" thickBot="1" x14ac:dyDescent="0.3">
      <c r="A469" s="57">
        <v>1</v>
      </c>
      <c r="B469" s="94">
        <v>2</v>
      </c>
      <c r="C469" s="95"/>
      <c r="D469" s="96"/>
      <c r="E469" s="11">
        <v>3</v>
      </c>
      <c r="F469" s="13">
        <v>4</v>
      </c>
      <c r="G469" s="12">
        <v>5</v>
      </c>
      <c r="H469" s="13">
        <v>6</v>
      </c>
      <c r="I469" s="13">
        <v>7</v>
      </c>
      <c r="J469" s="14">
        <v>8</v>
      </c>
    </row>
    <row r="470" spans="1:10" x14ac:dyDescent="0.25">
      <c r="A470" s="58" t="s">
        <v>20</v>
      </c>
      <c r="B470" s="97" t="s">
        <v>61</v>
      </c>
      <c r="C470" s="98"/>
      <c r="D470" s="99"/>
      <c r="E470" s="27" t="s">
        <v>44</v>
      </c>
      <c r="F470" s="28">
        <v>3</v>
      </c>
      <c r="G470" s="29" t="s">
        <v>21</v>
      </c>
      <c r="H470" s="30">
        <f>IF(G470="A",4,IF(G470="B",3,IF(G470="C",2,"0.00")))</f>
        <v>4</v>
      </c>
      <c r="I470" s="51">
        <f t="shared" ref="I470:I476" si="20">F470*H470</f>
        <v>12</v>
      </c>
      <c r="J470" s="100" t="s">
        <v>89</v>
      </c>
    </row>
    <row r="471" spans="1:10" ht="26.25" customHeight="1" x14ac:dyDescent="0.25">
      <c r="A471" s="59" t="s">
        <v>22</v>
      </c>
      <c r="B471" s="102" t="s">
        <v>62</v>
      </c>
      <c r="C471" s="103"/>
      <c r="D471" s="104"/>
      <c r="E471" s="28" t="s">
        <v>45</v>
      </c>
      <c r="F471" s="31">
        <v>2</v>
      </c>
      <c r="G471" s="32" t="s">
        <v>24</v>
      </c>
      <c r="H471" s="33">
        <f t="shared" ref="H471:H476" si="21">IF(G471="A",4,IF(G471="B",3,IF(G471="C",2,"0.00")))</f>
        <v>3</v>
      </c>
      <c r="I471" s="42">
        <f t="shared" si="20"/>
        <v>6</v>
      </c>
      <c r="J471" s="101"/>
    </row>
    <row r="472" spans="1:10" ht="26.25" customHeight="1" x14ac:dyDescent="0.25">
      <c r="A472" s="59" t="s">
        <v>23</v>
      </c>
      <c r="B472" s="91" t="s">
        <v>63</v>
      </c>
      <c r="C472" s="92"/>
      <c r="D472" s="93"/>
      <c r="E472" s="28" t="s">
        <v>46</v>
      </c>
      <c r="F472" s="31">
        <v>2</v>
      </c>
      <c r="G472" s="32" t="s">
        <v>24</v>
      </c>
      <c r="H472" s="33">
        <f t="shared" si="21"/>
        <v>3</v>
      </c>
      <c r="I472" s="42">
        <f t="shared" si="20"/>
        <v>6</v>
      </c>
      <c r="J472" s="34" t="s">
        <v>64</v>
      </c>
    </row>
    <row r="473" spans="1:10" ht="26.25" customHeight="1" x14ac:dyDescent="0.25">
      <c r="A473" s="59" t="s">
        <v>25</v>
      </c>
      <c r="B473" s="87" t="s">
        <v>65</v>
      </c>
      <c r="C473" s="88"/>
      <c r="D473" s="89"/>
      <c r="E473" s="28" t="s">
        <v>47</v>
      </c>
      <c r="F473" s="31">
        <v>4</v>
      </c>
      <c r="G473" s="32" t="s">
        <v>21</v>
      </c>
      <c r="H473" s="33">
        <f t="shared" si="21"/>
        <v>4</v>
      </c>
      <c r="I473" s="42">
        <f t="shared" si="20"/>
        <v>16</v>
      </c>
      <c r="J473" s="34" t="s">
        <v>66</v>
      </c>
    </row>
    <row r="474" spans="1:10" ht="42.75" customHeight="1" x14ac:dyDescent="0.25">
      <c r="A474" s="59" t="s">
        <v>26</v>
      </c>
      <c r="B474" s="87" t="s">
        <v>67</v>
      </c>
      <c r="C474" s="88"/>
      <c r="D474" s="89"/>
      <c r="E474" s="28" t="s">
        <v>48</v>
      </c>
      <c r="F474" s="31">
        <v>2</v>
      </c>
      <c r="G474" s="32" t="s">
        <v>24</v>
      </c>
      <c r="H474" s="33">
        <f t="shared" si="21"/>
        <v>3</v>
      </c>
      <c r="I474" s="42">
        <f t="shared" si="20"/>
        <v>6</v>
      </c>
      <c r="J474" s="34" t="s">
        <v>68</v>
      </c>
    </row>
    <row r="475" spans="1:10" ht="26.25" customHeight="1" x14ac:dyDescent="0.25">
      <c r="A475" s="59" t="s">
        <v>27</v>
      </c>
      <c r="B475" s="87" t="s">
        <v>69</v>
      </c>
      <c r="C475" s="88"/>
      <c r="D475" s="89"/>
      <c r="E475" s="28" t="s">
        <v>49</v>
      </c>
      <c r="F475" s="31">
        <v>3</v>
      </c>
      <c r="G475" s="32" t="s">
        <v>24</v>
      </c>
      <c r="H475" s="33">
        <f t="shared" si="21"/>
        <v>3</v>
      </c>
      <c r="I475" s="42">
        <f t="shared" si="20"/>
        <v>9</v>
      </c>
      <c r="J475" s="34" t="s">
        <v>70</v>
      </c>
    </row>
    <row r="476" spans="1:10" ht="26.25" customHeight="1" x14ac:dyDescent="0.25">
      <c r="A476" s="60" t="s">
        <v>28</v>
      </c>
      <c r="B476" s="90" t="s">
        <v>71</v>
      </c>
      <c r="C476" s="90"/>
      <c r="D476" s="90"/>
      <c r="E476" s="31" t="s">
        <v>50</v>
      </c>
      <c r="F476" s="28">
        <v>2</v>
      </c>
      <c r="G476" s="32" t="s">
        <v>24</v>
      </c>
      <c r="H476" s="42">
        <f t="shared" si="21"/>
        <v>3</v>
      </c>
      <c r="I476" s="42">
        <f t="shared" si="20"/>
        <v>6</v>
      </c>
      <c r="J476" s="34"/>
    </row>
    <row r="477" spans="1:10" ht="23.25" customHeight="1" x14ac:dyDescent="0.25">
      <c r="A477" s="74" t="s">
        <v>79</v>
      </c>
      <c r="B477" s="75"/>
      <c r="C477" s="75"/>
      <c r="D477" s="75"/>
      <c r="E477" s="76"/>
      <c r="F477" s="35">
        <f>SUM(F470:F476)</f>
        <v>18</v>
      </c>
      <c r="G477" s="77" t="s">
        <v>29</v>
      </c>
      <c r="H477" s="78"/>
      <c r="I477" s="36">
        <f>SUM(I470:I476)</f>
        <v>61</v>
      </c>
      <c r="J477" s="37" t="s">
        <v>30</v>
      </c>
    </row>
    <row r="478" spans="1:10" ht="23.25" customHeight="1" x14ac:dyDescent="0.25">
      <c r="A478" s="82" t="s">
        <v>60</v>
      </c>
      <c r="B478" s="83"/>
      <c r="C478" s="83"/>
      <c r="D478" s="83"/>
      <c r="E478" s="83"/>
      <c r="F478" s="83"/>
      <c r="G478" s="83"/>
      <c r="H478" s="78"/>
      <c r="I478" s="38">
        <f>I477/18</f>
        <v>3.3888888888888888</v>
      </c>
      <c r="J478" s="39" t="s">
        <v>91</v>
      </c>
    </row>
    <row r="479" spans="1:10" ht="23.25" customHeight="1" x14ac:dyDescent="0.25">
      <c r="A479" s="74" t="s">
        <v>80</v>
      </c>
      <c r="B479" s="75"/>
      <c r="C479" s="75"/>
      <c r="D479" s="75"/>
      <c r="E479" s="75"/>
      <c r="F479" s="75"/>
      <c r="G479" s="75"/>
      <c r="H479" s="76"/>
      <c r="I479" s="38">
        <v>3.3</v>
      </c>
      <c r="J479" s="39" t="s">
        <v>92</v>
      </c>
    </row>
    <row r="480" spans="1:10" x14ac:dyDescent="0.25">
      <c r="A480" s="84"/>
      <c r="B480" s="85"/>
      <c r="C480" s="85"/>
      <c r="D480" s="85"/>
      <c r="E480" s="85"/>
      <c r="F480" s="85"/>
      <c r="G480" s="85"/>
      <c r="H480" s="85"/>
      <c r="I480" s="85"/>
      <c r="J480" s="86"/>
    </row>
    <row r="481" spans="1:10" x14ac:dyDescent="0.25">
      <c r="A481" s="128" t="s">
        <v>14</v>
      </c>
      <c r="B481" s="130" t="s">
        <v>81</v>
      </c>
      <c r="C481" s="131"/>
      <c r="D481" s="132"/>
      <c r="E481" s="136" t="s">
        <v>82</v>
      </c>
      <c r="F481" s="164" t="s">
        <v>17</v>
      </c>
      <c r="G481" s="139" t="s">
        <v>83</v>
      </c>
      <c r="H481" s="140"/>
      <c r="I481" s="141"/>
      <c r="J481" s="142"/>
    </row>
    <row r="482" spans="1:10" ht="24" x14ac:dyDescent="0.25">
      <c r="A482" s="129"/>
      <c r="B482" s="133"/>
      <c r="C482" s="134"/>
      <c r="D482" s="135"/>
      <c r="E482" s="136"/>
      <c r="F482" s="165"/>
      <c r="G482" s="15" t="s">
        <v>32</v>
      </c>
      <c r="H482" s="15" t="s">
        <v>18</v>
      </c>
      <c r="I482" s="15" t="s">
        <v>19</v>
      </c>
      <c r="J482" s="143"/>
    </row>
    <row r="483" spans="1:10" x14ac:dyDescent="0.25">
      <c r="A483" s="63" t="s">
        <v>20</v>
      </c>
      <c r="B483" s="145" t="s">
        <v>86</v>
      </c>
      <c r="C483" s="146"/>
      <c r="D483" s="147"/>
      <c r="E483" s="31" t="s">
        <v>33</v>
      </c>
      <c r="F483" s="41">
        <v>1</v>
      </c>
      <c r="G483" s="32" t="s">
        <v>21</v>
      </c>
      <c r="H483" s="42">
        <f>IF(G483="A",4,IF(G483="B",3,IF(G483="C",2,"0.00")))</f>
        <v>4</v>
      </c>
      <c r="I483" s="42">
        <f>F483*H483</f>
        <v>4</v>
      </c>
      <c r="J483" s="143"/>
    </row>
    <row r="484" spans="1:10" ht="15.75" thickBot="1" x14ac:dyDescent="0.3">
      <c r="A484" s="64" t="s">
        <v>22</v>
      </c>
      <c r="B484" s="148" t="s">
        <v>87</v>
      </c>
      <c r="C484" s="149"/>
      <c r="D484" s="150"/>
      <c r="E484" s="52" t="s">
        <v>34</v>
      </c>
      <c r="F484" s="43">
        <v>1</v>
      </c>
      <c r="G484" s="44" t="s">
        <v>24</v>
      </c>
      <c r="H484" s="45">
        <f>IF(G484="A",4,IF(G484="B",3,IF(G484="C",2,"0.00")))</f>
        <v>3</v>
      </c>
      <c r="I484" s="45">
        <f>F484*H484</f>
        <v>3</v>
      </c>
      <c r="J484" s="144"/>
    </row>
    <row r="485" spans="1:10" x14ac:dyDescent="0.25">
      <c r="A485" s="65"/>
      <c r="B485" s="47"/>
      <c r="C485" s="47"/>
      <c r="D485" s="47"/>
      <c r="E485" s="53"/>
      <c r="F485" s="46"/>
      <c r="G485" s="49"/>
      <c r="H485" s="50"/>
      <c r="I485" s="50"/>
      <c r="J485" s="46"/>
    </row>
    <row r="486" spans="1:10" x14ac:dyDescent="0.25">
      <c r="A486" s="6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ht="15.75" x14ac:dyDescent="0.25">
      <c r="A487" s="67"/>
      <c r="B487" s="18"/>
      <c r="C487" s="18"/>
      <c r="D487" s="1"/>
      <c r="E487" s="17"/>
      <c r="F487" s="79" t="s">
        <v>35</v>
      </c>
      <c r="G487" s="79"/>
      <c r="H487" s="79"/>
      <c r="I487" s="79"/>
      <c r="J487" s="79"/>
    </row>
    <row r="488" spans="1:10" ht="15.75" x14ac:dyDescent="0.25">
      <c r="A488" s="79" t="s">
        <v>36</v>
      </c>
      <c r="B488" s="79"/>
      <c r="C488" s="79"/>
      <c r="D488" s="1"/>
      <c r="E488" s="17"/>
      <c r="F488" s="79" t="s">
        <v>36</v>
      </c>
      <c r="G488" s="79"/>
      <c r="H488" s="79"/>
      <c r="I488" s="79"/>
      <c r="J488" s="79"/>
    </row>
    <row r="489" spans="1:10" ht="15.75" x14ac:dyDescent="0.25">
      <c r="A489" s="79" t="s">
        <v>37</v>
      </c>
      <c r="B489" s="79"/>
      <c r="C489" s="79"/>
      <c r="D489" s="1"/>
      <c r="E489" s="17"/>
      <c r="F489" s="79" t="s">
        <v>38</v>
      </c>
      <c r="G489" s="79"/>
      <c r="H489" s="79"/>
      <c r="I489" s="79"/>
      <c r="J489" s="79"/>
    </row>
    <row r="490" spans="1:10" ht="15.75" x14ac:dyDescent="0.25">
      <c r="A490" s="54"/>
      <c r="B490" s="18"/>
      <c r="C490" s="18"/>
      <c r="D490" s="1"/>
      <c r="E490" s="18"/>
      <c r="F490" s="1"/>
      <c r="G490" s="18"/>
      <c r="H490" s="18"/>
      <c r="I490" s="18"/>
      <c r="J490" s="1"/>
    </row>
    <row r="491" spans="1:10" ht="15.75" x14ac:dyDescent="0.25">
      <c r="A491" s="54"/>
      <c r="B491" s="18"/>
      <c r="C491" s="18"/>
      <c r="D491" s="1"/>
      <c r="E491" s="18"/>
      <c r="F491" s="1"/>
      <c r="G491" s="18"/>
      <c r="H491" s="18"/>
      <c r="I491" s="18"/>
      <c r="J491" s="1"/>
    </row>
    <row r="492" spans="1:10" ht="15.75" x14ac:dyDescent="0.25">
      <c r="A492" s="54"/>
      <c r="B492" s="18"/>
      <c r="C492" s="18"/>
      <c r="D492" s="1"/>
      <c r="E492" s="18"/>
      <c r="F492" s="1"/>
      <c r="G492" s="18"/>
      <c r="H492" s="18"/>
      <c r="I492" s="18"/>
      <c r="J492" s="1"/>
    </row>
    <row r="493" spans="1:10" ht="15.75" x14ac:dyDescent="0.25">
      <c r="A493" s="126" t="s">
        <v>39</v>
      </c>
      <c r="B493" s="126"/>
      <c r="C493" s="126"/>
      <c r="D493" s="19"/>
      <c r="E493" s="20"/>
      <c r="F493" s="127" t="s">
        <v>40</v>
      </c>
      <c r="G493" s="127"/>
      <c r="H493" s="127"/>
      <c r="I493" s="127"/>
      <c r="J493" s="127"/>
    </row>
    <row r="494" spans="1:10" ht="15.75" x14ac:dyDescent="0.25">
      <c r="A494" s="80" t="s">
        <v>41</v>
      </c>
      <c r="B494" s="80"/>
      <c r="C494" s="80"/>
      <c r="D494" s="19"/>
      <c r="E494" s="20"/>
      <c r="F494" s="81" t="s">
        <v>42</v>
      </c>
      <c r="G494" s="81"/>
      <c r="H494" s="81"/>
      <c r="I494" s="81"/>
      <c r="J494" s="81"/>
    </row>
    <row r="495" spans="1:10" x14ac:dyDescent="0.25">
      <c r="A495" s="54"/>
    </row>
    <row r="496" spans="1:10" x14ac:dyDescent="0.25">
      <c r="A496" s="54"/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20.25" x14ac:dyDescent="0.25">
      <c r="A497" s="54"/>
      <c r="B497" s="160" t="s">
        <v>0</v>
      </c>
      <c r="C497" s="160"/>
      <c r="D497" s="160"/>
      <c r="E497" s="160"/>
      <c r="F497" s="160"/>
      <c r="G497" s="160"/>
      <c r="H497" s="160"/>
      <c r="I497" s="160"/>
      <c r="J497" s="160"/>
    </row>
    <row r="498" spans="1:10" ht="20.25" x14ac:dyDescent="0.25">
      <c r="A498" s="54"/>
      <c r="B498" s="160" t="s">
        <v>1</v>
      </c>
      <c r="C498" s="160"/>
      <c r="D498" s="160"/>
      <c r="E498" s="160"/>
      <c r="F498" s="160"/>
      <c r="G498" s="160"/>
      <c r="H498" s="160"/>
      <c r="I498" s="160"/>
      <c r="J498" s="160"/>
    </row>
    <row r="499" spans="1:10" ht="15.75" x14ac:dyDescent="0.25">
      <c r="A499" s="54"/>
      <c r="B499" s="161" t="s">
        <v>2</v>
      </c>
      <c r="C499" s="161"/>
      <c r="D499" s="161"/>
      <c r="E499" s="161"/>
      <c r="F499" s="161"/>
      <c r="G499" s="161"/>
      <c r="H499" s="161"/>
      <c r="I499" s="161"/>
      <c r="J499" s="161"/>
    </row>
    <row r="500" spans="1:10" ht="15.75" x14ac:dyDescent="0.25">
      <c r="A500" s="54"/>
      <c r="B500" s="162" t="s">
        <v>3</v>
      </c>
      <c r="C500" s="162"/>
      <c r="D500" s="162"/>
      <c r="E500" s="162"/>
      <c r="F500" s="162"/>
      <c r="G500" s="162"/>
      <c r="H500" s="162"/>
      <c r="I500" s="162"/>
      <c r="J500" s="162"/>
    </row>
    <row r="501" spans="1:10" ht="15.75" x14ac:dyDescent="0.25">
      <c r="A501" s="55"/>
      <c r="B501" s="3"/>
      <c r="C501" s="3"/>
      <c r="D501" s="3"/>
      <c r="E501" s="3"/>
      <c r="F501" s="3"/>
      <c r="G501" s="3"/>
      <c r="H501" s="3"/>
      <c r="I501" s="3"/>
      <c r="J501" s="3"/>
    </row>
    <row r="502" spans="1:10" ht="18.75" x14ac:dyDescent="0.25">
      <c r="A502" s="163" t="s">
        <v>4</v>
      </c>
      <c r="B502" s="163"/>
      <c r="C502" s="163"/>
      <c r="D502" s="163"/>
      <c r="E502" s="163"/>
      <c r="F502" s="163"/>
      <c r="G502" s="163"/>
      <c r="H502" s="163"/>
      <c r="I502" s="163"/>
      <c r="J502" s="163"/>
    </row>
    <row r="503" spans="1:10" ht="19.5" x14ac:dyDescent="0.25">
      <c r="A503" s="163" t="s">
        <v>5</v>
      </c>
      <c r="B503" s="163"/>
      <c r="C503" s="163"/>
      <c r="D503" s="163"/>
      <c r="E503" s="163"/>
      <c r="F503" s="163"/>
      <c r="G503" s="163"/>
      <c r="H503" s="163"/>
      <c r="I503" s="163"/>
      <c r="J503" s="163"/>
    </row>
    <row r="504" spans="1:10" ht="18.75" x14ac:dyDescent="0.25">
      <c r="A504" s="56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5.75" x14ac:dyDescent="0.25">
      <c r="A505" s="54"/>
      <c r="B505" s="5" t="s">
        <v>6</v>
      </c>
      <c r="C505" s="1"/>
      <c r="D505" s="6" t="s">
        <v>7</v>
      </c>
      <c r="E505" s="7" t="s">
        <v>8</v>
      </c>
      <c r="F505" s="7"/>
      <c r="G505" s="5"/>
      <c r="H505" s="5"/>
      <c r="I505" s="5"/>
      <c r="J505" s="5"/>
    </row>
    <row r="506" spans="1:10" ht="15.75" x14ac:dyDescent="0.25">
      <c r="A506" s="54"/>
      <c r="B506" s="5" t="s">
        <v>9</v>
      </c>
      <c r="C506" s="1"/>
      <c r="D506" s="6" t="s">
        <v>7</v>
      </c>
      <c r="E506" s="113">
        <v>1719002001</v>
      </c>
      <c r="F506" s="113"/>
      <c r="G506" s="5"/>
      <c r="H506" s="5"/>
      <c r="I506" s="5"/>
      <c r="J506" s="5"/>
    </row>
    <row r="507" spans="1:10" ht="15.75" x14ac:dyDescent="0.25">
      <c r="A507" s="54"/>
      <c r="B507" s="5" t="s">
        <v>10</v>
      </c>
      <c r="C507" s="1"/>
      <c r="D507" s="6" t="s">
        <v>7</v>
      </c>
      <c r="E507" s="6">
        <v>2017</v>
      </c>
      <c r="F507" s="5"/>
      <c r="G507" s="5"/>
      <c r="H507" s="5"/>
      <c r="I507" s="5"/>
      <c r="J507" s="5"/>
    </row>
    <row r="508" spans="1:10" ht="15.75" x14ac:dyDescent="0.25">
      <c r="A508" s="54"/>
      <c r="B508" s="5" t="s">
        <v>11</v>
      </c>
      <c r="C508" s="1"/>
      <c r="D508" s="6" t="s">
        <v>7</v>
      </c>
      <c r="E508" s="8" t="s">
        <v>43</v>
      </c>
      <c r="F508" s="5"/>
      <c r="G508" s="5"/>
      <c r="H508" s="5"/>
      <c r="I508" s="5"/>
      <c r="J508" s="5"/>
    </row>
    <row r="509" spans="1:10" ht="15.75" x14ac:dyDescent="0.25">
      <c r="A509" s="54"/>
      <c r="B509" s="5" t="s">
        <v>12</v>
      </c>
      <c r="C509" s="1"/>
      <c r="D509" s="6" t="s">
        <v>7</v>
      </c>
      <c r="E509" s="6" t="s">
        <v>13</v>
      </c>
      <c r="F509" s="5"/>
      <c r="G509" s="5"/>
      <c r="H509" s="5"/>
      <c r="I509" s="5"/>
      <c r="J509" s="5"/>
    </row>
    <row r="510" spans="1:10" ht="16.5" thickBot="1" x14ac:dyDescent="0.3">
      <c r="A510" s="55"/>
      <c r="B510" s="2"/>
      <c r="C510" s="9"/>
      <c r="D510" s="9"/>
      <c r="E510" s="9"/>
      <c r="F510" s="9"/>
      <c r="G510" s="10"/>
      <c r="H510" s="2"/>
      <c r="I510" s="2"/>
      <c r="J510" s="2"/>
    </row>
    <row r="511" spans="1:10" x14ac:dyDescent="0.25">
      <c r="A511" s="114" t="s">
        <v>14</v>
      </c>
      <c r="B511" s="117" t="s">
        <v>15</v>
      </c>
      <c r="C511" s="118"/>
      <c r="D511" s="119"/>
      <c r="E511" s="155" t="s">
        <v>16</v>
      </c>
      <c r="F511" s="158" t="s">
        <v>17</v>
      </c>
      <c r="G511" s="105" t="s">
        <v>59</v>
      </c>
      <c r="H511" s="106"/>
      <c r="I511" s="107"/>
      <c r="J511" s="108" t="s">
        <v>88</v>
      </c>
    </row>
    <row r="512" spans="1:10" x14ac:dyDescent="0.25">
      <c r="A512" s="115"/>
      <c r="B512" s="120"/>
      <c r="C512" s="121"/>
      <c r="D512" s="122"/>
      <c r="E512" s="156"/>
      <c r="F512" s="159"/>
      <c r="G512" s="111" t="s">
        <v>58</v>
      </c>
      <c r="H512" s="111" t="s">
        <v>18</v>
      </c>
      <c r="I512" s="111" t="s">
        <v>19</v>
      </c>
      <c r="J512" s="109"/>
    </row>
    <row r="513" spans="1:10" x14ac:dyDescent="0.25">
      <c r="A513" s="116"/>
      <c r="B513" s="123"/>
      <c r="C513" s="124"/>
      <c r="D513" s="125"/>
      <c r="E513" s="157"/>
      <c r="F513" s="112"/>
      <c r="G513" s="112"/>
      <c r="H513" s="112"/>
      <c r="I513" s="112"/>
      <c r="J513" s="110"/>
    </row>
    <row r="514" spans="1:10" ht="15.75" thickBot="1" x14ac:dyDescent="0.3">
      <c r="A514" s="57">
        <v>1</v>
      </c>
      <c r="B514" s="94">
        <v>2</v>
      </c>
      <c r="C514" s="95"/>
      <c r="D514" s="96"/>
      <c r="E514" s="11">
        <v>3</v>
      </c>
      <c r="F514" s="13">
        <v>4</v>
      </c>
      <c r="G514" s="12">
        <v>5</v>
      </c>
      <c r="H514" s="13">
        <v>6</v>
      </c>
      <c r="I514" s="13">
        <v>7</v>
      </c>
      <c r="J514" s="14">
        <v>8</v>
      </c>
    </row>
    <row r="515" spans="1:10" x14ac:dyDescent="0.25">
      <c r="A515" s="58" t="s">
        <v>20</v>
      </c>
      <c r="B515" s="97" t="s">
        <v>61</v>
      </c>
      <c r="C515" s="98"/>
      <c r="D515" s="99"/>
      <c r="E515" s="27" t="s">
        <v>44</v>
      </c>
      <c r="F515" s="28">
        <v>3</v>
      </c>
      <c r="G515" s="29" t="s">
        <v>21</v>
      </c>
      <c r="H515" s="30">
        <f>IF(G515="A",4,IF(G515="B",3,IF(G515="C",2,"0.00")))</f>
        <v>4</v>
      </c>
      <c r="I515" s="51">
        <f t="shared" ref="I515:I521" si="22">F515*H515</f>
        <v>12</v>
      </c>
      <c r="J515" s="100" t="s">
        <v>89</v>
      </c>
    </row>
    <row r="516" spans="1:10" ht="26.25" customHeight="1" x14ac:dyDescent="0.25">
      <c r="A516" s="59" t="s">
        <v>22</v>
      </c>
      <c r="B516" s="102" t="s">
        <v>62</v>
      </c>
      <c r="C516" s="103"/>
      <c r="D516" s="104"/>
      <c r="E516" s="28" t="s">
        <v>45</v>
      </c>
      <c r="F516" s="31">
        <v>2</v>
      </c>
      <c r="G516" s="32" t="s">
        <v>24</v>
      </c>
      <c r="H516" s="33">
        <f t="shared" ref="H516:H521" si="23">IF(G516="A",4,IF(G516="B",3,IF(G516="C",2,"0.00")))</f>
        <v>3</v>
      </c>
      <c r="I516" s="42">
        <f t="shared" si="22"/>
        <v>6</v>
      </c>
      <c r="J516" s="101"/>
    </row>
    <row r="517" spans="1:10" ht="26.25" customHeight="1" x14ac:dyDescent="0.25">
      <c r="A517" s="59" t="s">
        <v>23</v>
      </c>
      <c r="B517" s="91" t="s">
        <v>63</v>
      </c>
      <c r="C517" s="92"/>
      <c r="D517" s="93"/>
      <c r="E517" s="28" t="s">
        <v>46</v>
      </c>
      <c r="F517" s="31">
        <v>2</v>
      </c>
      <c r="G517" s="32" t="s">
        <v>24</v>
      </c>
      <c r="H517" s="33">
        <f t="shared" si="23"/>
        <v>3</v>
      </c>
      <c r="I517" s="42">
        <f t="shared" si="22"/>
        <v>6</v>
      </c>
      <c r="J517" s="34" t="s">
        <v>64</v>
      </c>
    </row>
    <row r="518" spans="1:10" ht="26.25" customHeight="1" x14ac:dyDescent="0.25">
      <c r="A518" s="59" t="s">
        <v>25</v>
      </c>
      <c r="B518" s="87" t="s">
        <v>65</v>
      </c>
      <c r="C518" s="88"/>
      <c r="D518" s="89"/>
      <c r="E518" s="28" t="s">
        <v>47</v>
      </c>
      <c r="F518" s="31">
        <v>4</v>
      </c>
      <c r="G518" s="32" t="s">
        <v>21</v>
      </c>
      <c r="H518" s="33">
        <f t="shared" si="23"/>
        <v>4</v>
      </c>
      <c r="I518" s="42">
        <f t="shared" si="22"/>
        <v>16</v>
      </c>
      <c r="J518" s="34" t="s">
        <v>66</v>
      </c>
    </row>
    <row r="519" spans="1:10" ht="42.75" customHeight="1" x14ac:dyDescent="0.25">
      <c r="A519" s="59" t="s">
        <v>26</v>
      </c>
      <c r="B519" s="87" t="s">
        <v>67</v>
      </c>
      <c r="C519" s="88"/>
      <c r="D519" s="89"/>
      <c r="E519" s="28" t="s">
        <v>48</v>
      </c>
      <c r="F519" s="31">
        <v>2</v>
      </c>
      <c r="G519" s="32" t="s">
        <v>24</v>
      </c>
      <c r="H519" s="33">
        <f t="shared" si="23"/>
        <v>3</v>
      </c>
      <c r="I519" s="42">
        <f t="shared" si="22"/>
        <v>6</v>
      </c>
      <c r="J519" s="34" t="s">
        <v>68</v>
      </c>
    </row>
    <row r="520" spans="1:10" ht="26.25" customHeight="1" x14ac:dyDescent="0.25">
      <c r="A520" s="59" t="s">
        <v>27</v>
      </c>
      <c r="B520" s="87" t="s">
        <v>69</v>
      </c>
      <c r="C520" s="88"/>
      <c r="D520" s="89"/>
      <c r="E520" s="28" t="s">
        <v>49</v>
      </c>
      <c r="F520" s="31">
        <v>3</v>
      </c>
      <c r="G520" s="32" t="s">
        <v>24</v>
      </c>
      <c r="H520" s="33">
        <f t="shared" si="23"/>
        <v>3</v>
      </c>
      <c r="I520" s="42">
        <f t="shared" si="22"/>
        <v>9</v>
      </c>
      <c r="J520" s="34" t="s">
        <v>70</v>
      </c>
    </row>
    <row r="521" spans="1:10" ht="26.25" customHeight="1" x14ac:dyDescent="0.25">
      <c r="A521" s="60" t="s">
        <v>28</v>
      </c>
      <c r="B521" s="90" t="s">
        <v>71</v>
      </c>
      <c r="C521" s="90"/>
      <c r="D521" s="90"/>
      <c r="E521" s="31" t="s">
        <v>50</v>
      </c>
      <c r="F521" s="28">
        <v>2</v>
      </c>
      <c r="G521" s="32" t="s">
        <v>24</v>
      </c>
      <c r="H521" s="42">
        <f t="shared" si="23"/>
        <v>3</v>
      </c>
      <c r="I521" s="42">
        <f t="shared" si="22"/>
        <v>6</v>
      </c>
      <c r="J521" s="34"/>
    </row>
    <row r="522" spans="1:10" ht="23.25" customHeight="1" x14ac:dyDescent="0.25">
      <c r="A522" s="74" t="s">
        <v>79</v>
      </c>
      <c r="B522" s="75"/>
      <c r="C522" s="75"/>
      <c r="D522" s="75"/>
      <c r="E522" s="76"/>
      <c r="F522" s="35">
        <f>SUM(F515:F521)</f>
        <v>18</v>
      </c>
      <c r="G522" s="77" t="s">
        <v>29</v>
      </c>
      <c r="H522" s="78"/>
      <c r="I522" s="36">
        <f>SUM(I515:I521)</f>
        <v>61</v>
      </c>
      <c r="J522" s="37" t="s">
        <v>30</v>
      </c>
    </row>
    <row r="523" spans="1:10" ht="23.25" customHeight="1" x14ac:dyDescent="0.25">
      <c r="A523" s="82" t="s">
        <v>60</v>
      </c>
      <c r="B523" s="83"/>
      <c r="C523" s="83"/>
      <c r="D523" s="83"/>
      <c r="E523" s="83"/>
      <c r="F523" s="83"/>
      <c r="G523" s="83"/>
      <c r="H523" s="78"/>
      <c r="I523" s="38">
        <f>I522/18</f>
        <v>3.3888888888888888</v>
      </c>
      <c r="J523" s="39" t="s">
        <v>91</v>
      </c>
    </row>
    <row r="524" spans="1:10" ht="23.25" customHeight="1" x14ac:dyDescent="0.25">
      <c r="A524" s="74" t="s">
        <v>80</v>
      </c>
      <c r="B524" s="75"/>
      <c r="C524" s="75"/>
      <c r="D524" s="75"/>
      <c r="E524" s="75"/>
      <c r="F524" s="75"/>
      <c r="G524" s="75"/>
      <c r="H524" s="76"/>
      <c r="I524" s="38">
        <v>3.3</v>
      </c>
      <c r="J524" s="39" t="s">
        <v>92</v>
      </c>
    </row>
    <row r="525" spans="1:10" x14ac:dyDescent="0.25">
      <c r="A525" s="84"/>
      <c r="B525" s="85"/>
      <c r="C525" s="85"/>
      <c r="D525" s="85"/>
      <c r="E525" s="85"/>
      <c r="F525" s="85"/>
      <c r="G525" s="85"/>
      <c r="H525" s="85"/>
      <c r="I525" s="85"/>
      <c r="J525" s="86"/>
    </row>
    <row r="526" spans="1:10" x14ac:dyDescent="0.25">
      <c r="A526" s="128" t="s">
        <v>14</v>
      </c>
      <c r="B526" s="130" t="s">
        <v>81</v>
      </c>
      <c r="C526" s="131"/>
      <c r="D526" s="132"/>
      <c r="E526" s="136" t="s">
        <v>82</v>
      </c>
      <c r="F526" s="164" t="s">
        <v>17</v>
      </c>
      <c r="G526" s="139" t="s">
        <v>83</v>
      </c>
      <c r="H526" s="140"/>
      <c r="I526" s="141"/>
      <c r="J526" s="142"/>
    </row>
    <row r="527" spans="1:10" ht="24" x14ac:dyDescent="0.25">
      <c r="A527" s="129"/>
      <c r="B527" s="133"/>
      <c r="C527" s="134"/>
      <c r="D527" s="135"/>
      <c r="E527" s="136"/>
      <c r="F527" s="165"/>
      <c r="G527" s="15" t="s">
        <v>32</v>
      </c>
      <c r="H527" s="15" t="s">
        <v>18</v>
      </c>
      <c r="I527" s="15" t="s">
        <v>19</v>
      </c>
      <c r="J527" s="143"/>
    </row>
    <row r="528" spans="1:10" x14ac:dyDescent="0.25">
      <c r="A528" s="63" t="s">
        <v>20</v>
      </c>
      <c r="B528" s="145" t="s">
        <v>86</v>
      </c>
      <c r="C528" s="146"/>
      <c r="D528" s="147"/>
      <c r="E528" s="31" t="s">
        <v>33</v>
      </c>
      <c r="F528" s="41">
        <v>1</v>
      </c>
      <c r="G528" s="32" t="s">
        <v>21</v>
      </c>
      <c r="H528" s="42">
        <f>IF(G528="A",4,IF(G528="B",3,IF(G528="C",2,"0.00")))</f>
        <v>4</v>
      </c>
      <c r="I528" s="42">
        <f>F528*H528</f>
        <v>4</v>
      </c>
      <c r="J528" s="143"/>
    </row>
    <row r="529" spans="1:10" ht="15.75" thickBot="1" x14ac:dyDescent="0.3">
      <c r="A529" s="64" t="s">
        <v>22</v>
      </c>
      <c r="B529" s="148" t="s">
        <v>87</v>
      </c>
      <c r="C529" s="149"/>
      <c r="D529" s="150"/>
      <c r="E529" s="52" t="s">
        <v>34</v>
      </c>
      <c r="F529" s="43">
        <v>1</v>
      </c>
      <c r="G529" s="44" t="s">
        <v>24</v>
      </c>
      <c r="H529" s="45">
        <f>IF(G529="A",4,IF(G529="B",3,IF(G529="C",2,"0.00")))</f>
        <v>3</v>
      </c>
      <c r="I529" s="45">
        <f>F529*H529</f>
        <v>3</v>
      </c>
      <c r="J529" s="144"/>
    </row>
    <row r="530" spans="1:10" x14ac:dyDescent="0.25">
      <c r="A530" s="65"/>
      <c r="B530" s="47"/>
      <c r="C530" s="47"/>
      <c r="D530" s="47"/>
      <c r="E530" s="53"/>
      <c r="F530" s="46"/>
      <c r="G530" s="49"/>
      <c r="H530" s="50"/>
      <c r="I530" s="50"/>
      <c r="J530" s="46"/>
    </row>
    <row r="531" spans="1:10" x14ac:dyDescent="0.25">
      <c r="A531" s="6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ht="15.75" x14ac:dyDescent="0.25">
      <c r="A532" s="67"/>
      <c r="B532" s="18"/>
      <c r="C532" s="18"/>
      <c r="D532" s="1"/>
      <c r="E532" s="17"/>
      <c r="F532" s="79" t="s">
        <v>35</v>
      </c>
      <c r="G532" s="79"/>
      <c r="H532" s="79"/>
      <c r="I532" s="79"/>
      <c r="J532" s="79"/>
    </row>
    <row r="533" spans="1:10" ht="15.75" x14ac:dyDescent="0.25">
      <c r="A533" s="79" t="s">
        <v>36</v>
      </c>
      <c r="B533" s="79"/>
      <c r="C533" s="79"/>
      <c r="D533" s="1"/>
      <c r="E533" s="17"/>
      <c r="F533" s="79" t="s">
        <v>36</v>
      </c>
      <c r="G533" s="79"/>
      <c r="H533" s="79"/>
      <c r="I533" s="79"/>
      <c r="J533" s="79"/>
    </row>
    <row r="534" spans="1:10" ht="15.75" x14ac:dyDescent="0.25">
      <c r="A534" s="79" t="s">
        <v>37</v>
      </c>
      <c r="B534" s="79"/>
      <c r="C534" s="79"/>
      <c r="D534" s="1"/>
      <c r="E534" s="17"/>
      <c r="F534" s="79" t="s">
        <v>38</v>
      </c>
      <c r="G534" s="79"/>
      <c r="H534" s="79"/>
      <c r="I534" s="79"/>
      <c r="J534" s="79"/>
    </row>
    <row r="535" spans="1:10" ht="15.75" x14ac:dyDescent="0.25">
      <c r="A535" s="54"/>
      <c r="B535" s="18"/>
      <c r="C535" s="18"/>
      <c r="D535" s="1"/>
      <c r="E535" s="18"/>
      <c r="F535" s="1"/>
      <c r="G535" s="18"/>
      <c r="H535" s="18"/>
      <c r="I535" s="18"/>
      <c r="J535" s="1"/>
    </row>
    <row r="536" spans="1:10" ht="15.75" x14ac:dyDescent="0.25">
      <c r="A536" s="54"/>
      <c r="B536" s="18"/>
      <c r="C536" s="18"/>
      <c r="D536" s="1"/>
      <c r="E536" s="18"/>
      <c r="F536" s="1"/>
      <c r="G536" s="18"/>
      <c r="H536" s="18"/>
      <c r="I536" s="18"/>
      <c r="J536" s="1"/>
    </row>
    <row r="537" spans="1:10" ht="15.75" x14ac:dyDescent="0.25">
      <c r="A537" s="54"/>
      <c r="B537" s="18"/>
      <c r="C537" s="18"/>
      <c r="D537" s="1"/>
      <c r="E537" s="18"/>
      <c r="F537" s="1"/>
      <c r="G537" s="18"/>
      <c r="H537" s="18"/>
      <c r="I537" s="18"/>
      <c r="J537" s="1"/>
    </row>
    <row r="538" spans="1:10" ht="15.75" x14ac:dyDescent="0.25">
      <c r="A538" s="126" t="s">
        <v>39</v>
      </c>
      <c r="B538" s="126"/>
      <c r="C538" s="126"/>
      <c r="D538" s="19"/>
      <c r="E538" s="20"/>
      <c r="F538" s="127" t="s">
        <v>40</v>
      </c>
      <c r="G538" s="127"/>
      <c r="H538" s="127"/>
      <c r="I538" s="127"/>
      <c r="J538" s="127"/>
    </row>
    <row r="539" spans="1:10" ht="15.75" x14ac:dyDescent="0.25">
      <c r="A539" s="80" t="s">
        <v>41</v>
      </c>
      <c r="B539" s="80"/>
      <c r="C539" s="80"/>
      <c r="D539" s="19"/>
      <c r="E539" s="20"/>
      <c r="F539" s="81" t="s">
        <v>42</v>
      </c>
      <c r="G539" s="81"/>
      <c r="H539" s="81"/>
      <c r="I539" s="81"/>
      <c r="J539" s="81"/>
    </row>
    <row r="540" spans="1:10" x14ac:dyDescent="0.25">
      <c r="A540" s="54"/>
    </row>
    <row r="541" spans="1:10" x14ac:dyDescent="0.25">
      <c r="A541" s="54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20.25" x14ac:dyDescent="0.25">
      <c r="A542" s="54"/>
      <c r="B542" s="160" t="s">
        <v>0</v>
      </c>
      <c r="C542" s="160"/>
      <c r="D542" s="160"/>
      <c r="E542" s="160"/>
      <c r="F542" s="160"/>
      <c r="G542" s="160"/>
      <c r="H542" s="160"/>
      <c r="I542" s="160"/>
      <c r="J542" s="160"/>
    </row>
    <row r="543" spans="1:10" ht="20.25" x14ac:dyDescent="0.25">
      <c r="A543" s="54"/>
      <c r="B543" s="160" t="s">
        <v>1</v>
      </c>
      <c r="C543" s="160"/>
      <c r="D543" s="160"/>
      <c r="E543" s="160"/>
      <c r="F543" s="160"/>
      <c r="G543" s="160"/>
      <c r="H543" s="160"/>
      <c r="I543" s="160"/>
      <c r="J543" s="160"/>
    </row>
    <row r="544" spans="1:10" ht="15.75" x14ac:dyDescent="0.25">
      <c r="A544" s="54"/>
      <c r="B544" s="161" t="s">
        <v>2</v>
      </c>
      <c r="C544" s="161"/>
      <c r="D544" s="161"/>
      <c r="E544" s="161"/>
      <c r="F544" s="161"/>
      <c r="G544" s="161"/>
      <c r="H544" s="161"/>
      <c r="I544" s="161"/>
      <c r="J544" s="161"/>
    </row>
    <row r="545" spans="1:10" ht="15.75" x14ac:dyDescent="0.25">
      <c r="A545" s="54"/>
      <c r="B545" s="162" t="s">
        <v>3</v>
      </c>
      <c r="C545" s="162"/>
      <c r="D545" s="162"/>
      <c r="E545" s="162"/>
      <c r="F545" s="162"/>
      <c r="G545" s="162"/>
      <c r="H545" s="162"/>
      <c r="I545" s="162"/>
      <c r="J545" s="162"/>
    </row>
    <row r="546" spans="1:10" ht="15.75" x14ac:dyDescent="0.25">
      <c r="A546" s="55"/>
      <c r="B546" s="3"/>
      <c r="C546" s="3"/>
      <c r="D546" s="3"/>
      <c r="E546" s="3"/>
      <c r="F546" s="3"/>
      <c r="G546" s="3"/>
      <c r="H546" s="3"/>
      <c r="I546" s="3"/>
      <c r="J546" s="3"/>
    </row>
    <row r="547" spans="1:10" ht="18.75" x14ac:dyDescent="0.25">
      <c r="A547" s="163" t="s">
        <v>4</v>
      </c>
      <c r="B547" s="163"/>
      <c r="C547" s="163"/>
      <c r="D547" s="163"/>
      <c r="E547" s="163"/>
      <c r="F547" s="163"/>
      <c r="G547" s="163"/>
      <c r="H547" s="163"/>
      <c r="I547" s="163"/>
      <c r="J547" s="163"/>
    </row>
    <row r="548" spans="1:10" ht="19.5" x14ac:dyDescent="0.25">
      <c r="A548" s="163" t="s">
        <v>5</v>
      </c>
      <c r="B548" s="163"/>
      <c r="C548" s="163"/>
      <c r="D548" s="163"/>
      <c r="E548" s="163"/>
      <c r="F548" s="163"/>
      <c r="G548" s="163"/>
      <c r="H548" s="163"/>
      <c r="I548" s="163"/>
      <c r="J548" s="163"/>
    </row>
    <row r="549" spans="1:10" ht="18.75" x14ac:dyDescent="0.25">
      <c r="A549" s="56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5.75" x14ac:dyDescent="0.25">
      <c r="A550" s="54"/>
      <c r="B550" s="5" t="s">
        <v>6</v>
      </c>
      <c r="C550" s="1"/>
      <c r="D550" s="6" t="s">
        <v>7</v>
      </c>
      <c r="E550" s="7" t="s">
        <v>8</v>
      </c>
      <c r="F550" s="7"/>
      <c r="G550" s="5"/>
      <c r="H550" s="5"/>
      <c r="I550" s="5"/>
      <c r="J550" s="5"/>
    </row>
    <row r="551" spans="1:10" ht="15.75" x14ac:dyDescent="0.25">
      <c r="A551" s="54"/>
      <c r="B551" s="5" t="s">
        <v>9</v>
      </c>
      <c r="C551" s="1"/>
      <c r="D551" s="6" t="s">
        <v>7</v>
      </c>
      <c r="E551" s="113">
        <v>1719002001</v>
      </c>
      <c r="F551" s="113"/>
      <c r="G551" s="5"/>
      <c r="H551" s="5"/>
      <c r="I551" s="5"/>
      <c r="J551" s="5"/>
    </row>
    <row r="552" spans="1:10" ht="15.75" x14ac:dyDescent="0.25">
      <c r="A552" s="54"/>
      <c r="B552" s="5" t="s">
        <v>10</v>
      </c>
      <c r="C552" s="1"/>
      <c r="D552" s="6" t="s">
        <v>7</v>
      </c>
      <c r="E552" s="6">
        <v>2017</v>
      </c>
      <c r="F552" s="5"/>
      <c r="G552" s="5"/>
      <c r="H552" s="5"/>
      <c r="I552" s="5"/>
      <c r="J552" s="5"/>
    </row>
    <row r="553" spans="1:10" ht="15.75" x14ac:dyDescent="0.25">
      <c r="A553" s="54"/>
      <c r="B553" s="5" t="s">
        <v>11</v>
      </c>
      <c r="C553" s="1"/>
      <c r="D553" s="6" t="s">
        <v>7</v>
      </c>
      <c r="E553" s="8" t="s">
        <v>43</v>
      </c>
      <c r="F553" s="5"/>
      <c r="G553" s="5"/>
      <c r="H553" s="5"/>
      <c r="I553" s="5"/>
      <c r="J553" s="5"/>
    </row>
    <row r="554" spans="1:10" ht="15.75" x14ac:dyDescent="0.25">
      <c r="A554" s="54"/>
      <c r="B554" s="5" t="s">
        <v>12</v>
      </c>
      <c r="C554" s="1"/>
      <c r="D554" s="6" t="s">
        <v>7</v>
      </c>
      <c r="E554" s="6" t="s">
        <v>13</v>
      </c>
      <c r="F554" s="5"/>
      <c r="G554" s="5"/>
      <c r="H554" s="5"/>
      <c r="I554" s="5"/>
      <c r="J554" s="5"/>
    </row>
    <row r="555" spans="1:10" ht="16.5" thickBot="1" x14ac:dyDescent="0.3">
      <c r="A555" s="55"/>
      <c r="B555" s="2"/>
      <c r="C555" s="9"/>
      <c r="D555" s="9"/>
      <c r="E555" s="9"/>
      <c r="F555" s="9"/>
      <c r="G555" s="10"/>
      <c r="H555" s="2"/>
      <c r="I555" s="2"/>
      <c r="J555" s="2"/>
    </row>
    <row r="556" spans="1:10" x14ac:dyDescent="0.25">
      <c r="A556" s="114" t="s">
        <v>14</v>
      </c>
      <c r="B556" s="117" t="s">
        <v>15</v>
      </c>
      <c r="C556" s="118"/>
      <c r="D556" s="119"/>
      <c r="E556" s="155" t="s">
        <v>16</v>
      </c>
      <c r="F556" s="158" t="s">
        <v>17</v>
      </c>
      <c r="G556" s="105" t="s">
        <v>59</v>
      </c>
      <c r="H556" s="106"/>
      <c r="I556" s="107"/>
      <c r="J556" s="108" t="s">
        <v>88</v>
      </c>
    </row>
    <row r="557" spans="1:10" x14ac:dyDescent="0.25">
      <c r="A557" s="115"/>
      <c r="B557" s="120"/>
      <c r="C557" s="121"/>
      <c r="D557" s="122"/>
      <c r="E557" s="156"/>
      <c r="F557" s="159"/>
      <c r="G557" s="111" t="s">
        <v>58</v>
      </c>
      <c r="H557" s="111" t="s">
        <v>18</v>
      </c>
      <c r="I557" s="111" t="s">
        <v>19</v>
      </c>
      <c r="J557" s="109"/>
    </row>
    <row r="558" spans="1:10" x14ac:dyDescent="0.25">
      <c r="A558" s="116"/>
      <c r="B558" s="123"/>
      <c r="C558" s="124"/>
      <c r="D558" s="125"/>
      <c r="E558" s="157"/>
      <c r="F558" s="112"/>
      <c r="G558" s="112"/>
      <c r="H558" s="112"/>
      <c r="I558" s="112"/>
      <c r="J558" s="110"/>
    </row>
    <row r="559" spans="1:10" ht="15.75" thickBot="1" x14ac:dyDescent="0.3">
      <c r="A559" s="57">
        <v>1</v>
      </c>
      <c r="B559" s="94">
        <v>2</v>
      </c>
      <c r="C559" s="95"/>
      <c r="D559" s="96"/>
      <c r="E559" s="11">
        <v>3</v>
      </c>
      <c r="F559" s="13">
        <v>4</v>
      </c>
      <c r="G559" s="12">
        <v>5</v>
      </c>
      <c r="H559" s="13">
        <v>6</v>
      </c>
      <c r="I559" s="13">
        <v>7</v>
      </c>
      <c r="J559" s="14">
        <v>8</v>
      </c>
    </row>
    <row r="560" spans="1:10" x14ac:dyDescent="0.25">
      <c r="A560" s="58" t="s">
        <v>20</v>
      </c>
      <c r="B560" s="97" t="s">
        <v>61</v>
      </c>
      <c r="C560" s="98"/>
      <c r="D560" s="99"/>
      <c r="E560" s="27" t="s">
        <v>44</v>
      </c>
      <c r="F560" s="28">
        <v>3</v>
      </c>
      <c r="G560" s="29" t="s">
        <v>21</v>
      </c>
      <c r="H560" s="30">
        <f>IF(G560="A",4,IF(G560="B",3,IF(G560="C",2,"0.00")))</f>
        <v>4</v>
      </c>
      <c r="I560" s="51">
        <f t="shared" ref="I560:I566" si="24">F560*H560</f>
        <v>12</v>
      </c>
      <c r="J560" s="100" t="s">
        <v>89</v>
      </c>
    </row>
    <row r="561" spans="1:10" ht="26.25" customHeight="1" x14ac:dyDescent="0.25">
      <c r="A561" s="59" t="s">
        <v>22</v>
      </c>
      <c r="B561" s="102" t="s">
        <v>62</v>
      </c>
      <c r="C561" s="103"/>
      <c r="D561" s="104"/>
      <c r="E561" s="28" t="s">
        <v>45</v>
      </c>
      <c r="F561" s="31">
        <v>2</v>
      </c>
      <c r="G561" s="32" t="s">
        <v>24</v>
      </c>
      <c r="H561" s="33">
        <f t="shared" ref="H561:H566" si="25">IF(G561="A",4,IF(G561="B",3,IF(G561="C",2,"0.00")))</f>
        <v>3</v>
      </c>
      <c r="I561" s="42">
        <f t="shared" si="24"/>
        <v>6</v>
      </c>
      <c r="J561" s="101"/>
    </row>
    <row r="562" spans="1:10" ht="26.25" customHeight="1" x14ac:dyDescent="0.25">
      <c r="A562" s="59" t="s">
        <v>23</v>
      </c>
      <c r="B562" s="91" t="s">
        <v>63</v>
      </c>
      <c r="C562" s="92"/>
      <c r="D562" s="93"/>
      <c r="E562" s="28" t="s">
        <v>46</v>
      </c>
      <c r="F562" s="31">
        <v>2</v>
      </c>
      <c r="G562" s="32" t="s">
        <v>24</v>
      </c>
      <c r="H562" s="33">
        <f t="shared" si="25"/>
        <v>3</v>
      </c>
      <c r="I562" s="42">
        <f t="shared" si="24"/>
        <v>6</v>
      </c>
      <c r="J562" s="34" t="s">
        <v>64</v>
      </c>
    </row>
    <row r="563" spans="1:10" ht="26.25" customHeight="1" x14ac:dyDescent="0.25">
      <c r="A563" s="59" t="s">
        <v>25</v>
      </c>
      <c r="B563" s="87" t="s">
        <v>65</v>
      </c>
      <c r="C563" s="88"/>
      <c r="D563" s="89"/>
      <c r="E563" s="28" t="s">
        <v>47</v>
      </c>
      <c r="F563" s="31">
        <v>4</v>
      </c>
      <c r="G563" s="32" t="s">
        <v>21</v>
      </c>
      <c r="H563" s="33">
        <f t="shared" si="25"/>
        <v>4</v>
      </c>
      <c r="I563" s="42">
        <f t="shared" si="24"/>
        <v>16</v>
      </c>
      <c r="J563" s="34" t="s">
        <v>66</v>
      </c>
    </row>
    <row r="564" spans="1:10" ht="42.75" customHeight="1" x14ac:dyDescent="0.25">
      <c r="A564" s="59" t="s">
        <v>26</v>
      </c>
      <c r="B564" s="87" t="s">
        <v>67</v>
      </c>
      <c r="C564" s="88"/>
      <c r="D564" s="89"/>
      <c r="E564" s="28" t="s">
        <v>48</v>
      </c>
      <c r="F564" s="31">
        <v>2</v>
      </c>
      <c r="G564" s="32" t="s">
        <v>24</v>
      </c>
      <c r="H564" s="33">
        <f t="shared" si="25"/>
        <v>3</v>
      </c>
      <c r="I564" s="42">
        <f t="shared" si="24"/>
        <v>6</v>
      </c>
      <c r="J564" s="34" t="s">
        <v>68</v>
      </c>
    </row>
    <row r="565" spans="1:10" ht="26.25" customHeight="1" x14ac:dyDescent="0.25">
      <c r="A565" s="59" t="s">
        <v>27</v>
      </c>
      <c r="B565" s="87" t="s">
        <v>69</v>
      </c>
      <c r="C565" s="88"/>
      <c r="D565" s="89"/>
      <c r="E565" s="28" t="s">
        <v>49</v>
      </c>
      <c r="F565" s="31">
        <v>3</v>
      </c>
      <c r="G565" s="32" t="s">
        <v>24</v>
      </c>
      <c r="H565" s="33">
        <f t="shared" si="25"/>
        <v>3</v>
      </c>
      <c r="I565" s="42">
        <f t="shared" si="24"/>
        <v>9</v>
      </c>
      <c r="J565" s="34" t="s">
        <v>70</v>
      </c>
    </row>
    <row r="566" spans="1:10" ht="26.25" customHeight="1" x14ac:dyDescent="0.25">
      <c r="A566" s="60" t="s">
        <v>28</v>
      </c>
      <c r="B566" s="90" t="s">
        <v>71</v>
      </c>
      <c r="C566" s="90"/>
      <c r="D566" s="90"/>
      <c r="E566" s="31" t="s">
        <v>50</v>
      </c>
      <c r="F566" s="28">
        <v>2</v>
      </c>
      <c r="G566" s="32" t="s">
        <v>24</v>
      </c>
      <c r="H566" s="42">
        <f t="shared" si="25"/>
        <v>3</v>
      </c>
      <c r="I566" s="42">
        <f t="shared" si="24"/>
        <v>6</v>
      </c>
      <c r="J566" s="34"/>
    </row>
    <row r="567" spans="1:10" ht="23.25" customHeight="1" x14ac:dyDescent="0.25">
      <c r="A567" s="74" t="s">
        <v>79</v>
      </c>
      <c r="B567" s="75"/>
      <c r="C567" s="75"/>
      <c r="D567" s="75"/>
      <c r="E567" s="76"/>
      <c r="F567" s="35">
        <f>SUM(F560:F566)</f>
        <v>18</v>
      </c>
      <c r="G567" s="77" t="s">
        <v>29</v>
      </c>
      <c r="H567" s="78"/>
      <c r="I567" s="36">
        <f>SUM(I560:I566)</f>
        <v>61</v>
      </c>
      <c r="J567" s="37" t="s">
        <v>30</v>
      </c>
    </row>
    <row r="568" spans="1:10" ht="23.25" customHeight="1" x14ac:dyDescent="0.25">
      <c r="A568" s="82" t="s">
        <v>60</v>
      </c>
      <c r="B568" s="83"/>
      <c r="C568" s="83"/>
      <c r="D568" s="83"/>
      <c r="E568" s="83"/>
      <c r="F568" s="83"/>
      <c r="G568" s="83"/>
      <c r="H568" s="78"/>
      <c r="I568" s="38">
        <f>I567/18</f>
        <v>3.3888888888888888</v>
      </c>
      <c r="J568" s="39" t="s">
        <v>91</v>
      </c>
    </row>
    <row r="569" spans="1:10" ht="23.25" customHeight="1" x14ac:dyDescent="0.25">
      <c r="A569" s="74" t="s">
        <v>80</v>
      </c>
      <c r="B569" s="75"/>
      <c r="C569" s="75"/>
      <c r="D569" s="75"/>
      <c r="E569" s="75"/>
      <c r="F569" s="75"/>
      <c r="G569" s="75"/>
      <c r="H569" s="76"/>
      <c r="I569" s="38">
        <v>3.3</v>
      </c>
      <c r="J569" s="39" t="s">
        <v>92</v>
      </c>
    </row>
    <row r="570" spans="1:10" x14ac:dyDescent="0.25">
      <c r="A570" s="84"/>
      <c r="B570" s="85"/>
      <c r="C570" s="85"/>
      <c r="D570" s="85"/>
      <c r="E570" s="85"/>
      <c r="F570" s="85"/>
      <c r="G570" s="85"/>
      <c r="H570" s="85"/>
      <c r="I570" s="85"/>
      <c r="J570" s="86"/>
    </row>
    <row r="571" spans="1:10" x14ac:dyDescent="0.25">
      <c r="A571" s="128" t="s">
        <v>14</v>
      </c>
      <c r="B571" s="130" t="s">
        <v>81</v>
      </c>
      <c r="C571" s="131"/>
      <c r="D571" s="132"/>
      <c r="E571" s="136" t="s">
        <v>82</v>
      </c>
      <c r="F571" s="164" t="s">
        <v>17</v>
      </c>
      <c r="G571" s="139" t="s">
        <v>83</v>
      </c>
      <c r="H571" s="140"/>
      <c r="I571" s="141"/>
      <c r="J571" s="142"/>
    </row>
    <row r="572" spans="1:10" ht="24" x14ac:dyDescent="0.25">
      <c r="A572" s="129"/>
      <c r="B572" s="133"/>
      <c r="C572" s="134"/>
      <c r="D572" s="135"/>
      <c r="E572" s="136"/>
      <c r="F572" s="165"/>
      <c r="G572" s="15" t="s">
        <v>32</v>
      </c>
      <c r="H572" s="15" t="s">
        <v>18</v>
      </c>
      <c r="I572" s="15" t="s">
        <v>19</v>
      </c>
      <c r="J572" s="143"/>
    </row>
    <row r="573" spans="1:10" x14ac:dyDescent="0.25">
      <c r="A573" s="63" t="s">
        <v>20</v>
      </c>
      <c r="B573" s="145" t="s">
        <v>86</v>
      </c>
      <c r="C573" s="146"/>
      <c r="D573" s="147"/>
      <c r="E573" s="31" t="s">
        <v>33</v>
      </c>
      <c r="F573" s="41">
        <v>1</v>
      </c>
      <c r="G573" s="32" t="s">
        <v>21</v>
      </c>
      <c r="H573" s="42">
        <f>IF(G573="A",4,IF(G573="B",3,IF(G573="C",2,"0.00")))</f>
        <v>4</v>
      </c>
      <c r="I573" s="42">
        <f>F573*H573</f>
        <v>4</v>
      </c>
      <c r="J573" s="143"/>
    </row>
    <row r="574" spans="1:10" ht="15.75" thickBot="1" x14ac:dyDescent="0.3">
      <c r="A574" s="64" t="s">
        <v>22</v>
      </c>
      <c r="B574" s="148" t="s">
        <v>87</v>
      </c>
      <c r="C574" s="149"/>
      <c r="D574" s="150"/>
      <c r="E574" s="52" t="s">
        <v>34</v>
      </c>
      <c r="F574" s="43">
        <v>1</v>
      </c>
      <c r="G574" s="44" t="s">
        <v>24</v>
      </c>
      <c r="H574" s="45">
        <f>IF(G574="A",4,IF(G574="B",3,IF(G574="C",2,"0.00")))</f>
        <v>3</v>
      </c>
      <c r="I574" s="45">
        <f>F574*H574</f>
        <v>3</v>
      </c>
      <c r="J574" s="144"/>
    </row>
    <row r="575" spans="1:10" x14ac:dyDescent="0.25">
      <c r="A575" s="65"/>
      <c r="B575" s="47"/>
      <c r="C575" s="47"/>
      <c r="D575" s="47"/>
      <c r="E575" s="53"/>
      <c r="F575" s="46"/>
      <c r="G575" s="49"/>
      <c r="H575" s="50"/>
      <c r="I575" s="50"/>
      <c r="J575" s="46"/>
    </row>
    <row r="576" spans="1:10" x14ac:dyDescent="0.25">
      <c r="A576" s="6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ht="15.75" x14ac:dyDescent="0.25">
      <c r="A577" s="67"/>
      <c r="B577" s="18"/>
      <c r="C577" s="18"/>
      <c r="D577" s="1"/>
      <c r="E577" s="17"/>
      <c r="F577" s="79" t="s">
        <v>35</v>
      </c>
      <c r="G577" s="79"/>
      <c r="H577" s="79"/>
      <c r="I577" s="79"/>
      <c r="J577" s="79"/>
    </row>
    <row r="578" spans="1:10" ht="15.75" x14ac:dyDescent="0.25">
      <c r="A578" s="79" t="s">
        <v>36</v>
      </c>
      <c r="B578" s="79"/>
      <c r="C578" s="79"/>
      <c r="D578" s="1"/>
      <c r="E578" s="17"/>
      <c r="F578" s="79" t="s">
        <v>36</v>
      </c>
      <c r="G578" s="79"/>
      <c r="H578" s="79"/>
      <c r="I578" s="79"/>
      <c r="J578" s="79"/>
    </row>
    <row r="579" spans="1:10" ht="15.75" x14ac:dyDescent="0.25">
      <c r="A579" s="79" t="s">
        <v>37</v>
      </c>
      <c r="B579" s="79"/>
      <c r="C579" s="79"/>
      <c r="D579" s="1"/>
      <c r="E579" s="17"/>
      <c r="F579" s="79" t="s">
        <v>38</v>
      </c>
      <c r="G579" s="79"/>
      <c r="H579" s="79"/>
      <c r="I579" s="79"/>
      <c r="J579" s="79"/>
    </row>
    <row r="580" spans="1:10" ht="15.75" x14ac:dyDescent="0.25">
      <c r="A580" s="54"/>
      <c r="B580" s="18"/>
      <c r="C580" s="18"/>
      <c r="D580" s="1"/>
      <c r="E580" s="18"/>
      <c r="F580" s="1"/>
      <c r="G580" s="18"/>
      <c r="H580" s="18"/>
      <c r="I580" s="18"/>
      <c r="J580" s="1"/>
    </row>
    <row r="581" spans="1:10" ht="15.75" x14ac:dyDescent="0.25">
      <c r="A581" s="54"/>
      <c r="B581" s="18"/>
      <c r="C581" s="18"/>
      <c r="D581" s="1"/>
      <c r="E581" s="18"/>
      <c r="F581" s="1"/>
      <c r="G581" s="18"/>
      <c r="H581" s="18"/>
      <c r="I581" s="18"/>
      <c r="J581" s="1"/>
    </row>
    <row r="582" spans="1:10" ht="15.75" x14ac:dyDescent="0.25">
      <c r="A582" s="54"/>
      <c r="B582" s="18"/>
      <c r="C582" s="18"/>
      <c r="D582" s="1"/>
      <c r="E582" s="18"/>
      <c r="F582" s="1"/>
      <c r="G582" s="18"/>
      <c r="H582" s="18"/>
      <c r="I582" s="18"/>
      <c r="J582" s="1"/>
    </row>
    <row r="583" spans="1:10" ht="15.75" x14ac:dyDescent="0.25">
      <c r="A583" s="126" t="s">
        <v>39</v>
      </c>
      <c r="B583" s="126"/>
      <c r="C583" s="126"/>
      <c r="D583" s="19"/>
      <c r="E583" s="20"/>
      <c r="F583" s="127" t="s">
        <v>40</v>
      </c>
      <c r="G583" s="127"/>
      <c r="H583" s="127"/>
      <c r="I583" s="127"/>
      <c r="J583" s="127"/>
    </row>
    <row r="584" spans="1:10" ht="15.75" x14ac:dyDescent="0.25">
      <c r="A584" s="80" t="s">
        <v>41</v>
      </c>
      <c r="B584" s="80"/>
      <c r="C584" s="80"/>
      <c r="D584" s="19"/>
      <c r="E584" s="20"/>
      <c r="F584" s="81" t="s">
        <v>42</v>
      </c>
      <c r="G584" s="81"/>
      <c r="H584" s="81"/>
      <c r="I584" s="81"/>
      <c r="J584" s="81"/>
    </row>
    <row r="585" spans="1:10" x14ac:dyDescent="0.25">
      <c r="A585" s="54"/>
    </row>
    <row r="586" spans="1:10" x14ac:dyDescent="0.25">
      <c r="A586" s="54"/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20.25" x14ac:dyDescent="0.25">
      <c r="A587" s="54"/>
      <c r="B587" s="160" t="s">
        <v>0</v>
      </c>
      <c r="C587" s="160"/>
      <c r="D587" s="160"/>
      <c r="E587" s="160"/>
      <c r="F587" s="160"/>
      <c r="G587" s="160"/>
      <c r="H587" s="160"/>
      <c r="I587" s="160"/>
      <c r="J587" s="160"/>
    </row>
    <row r="588" spans="1:10" ht="20.25" x14ac:dyDescent="0.25">
      <c r="A588" s="54"/>
      <c r="B588" s="160" t="s">
        <v>1</v>
      </c>
      <c r="C588" s="160"/>
      <c r="D588" s="160"/>
      <c r="E588" s="160"/>
      <c r="F588" s="160"/>
      <c r="G588" s="160"/>
      <c r="H588" s="160"/>
      <c r="I588" s="160"/>
      <c r="J588" s="160"/>
    </row>
    <row r="589" spans="1:10" ht="15.75" x14ac:dyDescent="0.25">
      <c r="A589" s="54"/>
      <c r="B589" s="161" t="s">
        <v>2</v>
      </c>
      <c r="C589" s="161"/>
      <c r="D589" s="161"/>
      <c r="E589" s="161"/>
      <c r="F589" s="161"/>
      <c r="G589" s="161"/>
      <c r="H589" s="161"/>
      <c r="I589" s="161"/>
      <c r="J589" s="161"/>
    </row>
    <row r="590" spans="1:10" ht="15.75" x14ac:dyDescent="0.25">
      <c r="A590" s="54"/>
      <c r="B590" s="162" t="s">
        <v>3</v>
      </c>
      <c r="C590" s="162"/>
      <c r="D590" s="162"/>
      <c r="E590" s="162"/>
      <c r="F590" s="162"/>
      <c r="G590" s="162"/>
      <c r="H590" s="162"/>
      <c r="I590" s="162"/>
      <c r="J590" s="162"/>
    </row>
    <row r="591" spans="1:10" ht="15.75" x14ac:dyDescent="0.25">
      <c r="A591" s="55"/>
      <c r="B591" s="3"/>
      <c r="C591" s="3"/>
      <c r="D591" s="3"/>
      <c r="E591" s="3"/>
      <c r="F591" s="3"/>
      <c r="G591" s="3"/>
      <c r="H591" s="3"/>
      <c r="I591" s="3"/>
      <c r="J591" s="3"/>
    </row>
    <row r="592" spans="1:10" ht="18.75" x14ac:dyDescent="0.25">
      <c r="A592" s="163" t="s">
        <v>4</v>
      </c>
      <c r="B592" s="163"/>
      <c r="C592" s="163"/>
      <c r="D592" s="163"/>
      <c r="E592" s="163"/>
      <c r="F592" s="163"/>
      <c r="G592" s="163"/>
      <c r="H592" s="163"/>
      <c r="I592" s="163"/>
      <c r="J592" s="163"/>
    </row>
    <row r="593" spans="1:10" ht="19.5" x14ac:dyDescent="0.25">
      <c r="A593" s="163" t="s">
        <v>5</v>
      </c>
      <c r="B593" s="163"/>
      <c r="C593" s="163"/>
      <c r="D593" s="163"/>
      <c r="E593" s="163"/>
      <c r="F593" s="163"/>
      <c r="G593" s="163"/>
      <c r="H593" s="163"/>
      <c r="I593" s="163"/>
      <c r="J593" s="163"/>
    </row>
    <row r="594" spans="1:10" ht="18.75" x14ac:dyDescent="0.25">
      <c r="A594" s="56"/>
      <c r="B594" s="4"/>
      <c r="C594" s="4"/>
      <c r="D594" s="4"/>
      <c r="E594" s="4"/>
      <c r="F594" s="4"/>
      <c r="G594" s="4"/>
      <c r="H594" s="4"/>
      <c r="I594" s="4"/>
      <c r="J594" s="4"/>
    </row>
    <row r="595" spans="1:10" ht="15.75" x14ac:dyDescent="0.25">
      <c r="A595" s="54"/>
      <c r="B595" s="5" t="s">
        <v>6</v>
      </c>
      <c r="C595" s="1"/>
      <c r="D595" s="6" t="s">
        <v>7</v>
      </c>
      <c r="E595" s="7" t="s">
        <v>8</v>
      </c>
      <c r="F595" s="7"/>
      <c r="G595" s="5"/>
      <c r="H595" s="5"/>
      <c r="I595" s="5"/>
      <c r="J595" s="5"/>
    </row>
    <row r="596" spans="1:10" ht="15.75" x14ac:dyDescent="0.25">
      <c r="A596" s="54"/>
      <c r="B596" s="5" t="s">
        <v>9</v>
      </c>
      <c r="C596" s="1"/>
      <c r="D596" s="6" t="s">
        <v>7</v>
      </c>
      <c r="E596" s="113">
        <v>1719002001</v>
      </c>
      <c r="F596" s="113"/>
      <c r="G596" s="5"/>
      <c r="H596" s="5"/>
      <c r="I596" s="5"/>
      <c r="J596" s="5"/>
    </row>
    <row r="597" spans="1:10" ht="15.75" x14ac:dyDescent="0.25">
      <c r="A597" s="54"/>
      <c r="B597" s="5" t="s">
        <v>10</v>
      </c>
      <c r="C597" s="1"/>
      <c r="D597" s="6" t="s">
        <v>7</v>
      </c>
      <c r="E597" s="6">
        <v>2017</v>
      </c>
      <c r="F597" s="5"/>
      <c r="G597" s="5"/>
      <c r="H597" s="5"/>
      <c r="I597" s="5"/>
      <c r="J597" s="5"/>
    </row>
    <row r="598" spans="1:10" ht="15.75" x14ac:dyDescent="0.25">
      <c r="A598" s="54"/>
      <c r="B598" s="5" t="s">
        <v>11</v>
      </c>
      <c r="C598" s="1"/>
      <c r="D598" s="6" t="s">
        <v>7</v>
      </c>
      <c r="E598" s="8" t="s">
        <v>43</v>
      </c>
      <c r="F598" s="5"/>
      <c r="G598" s="5"/>
      <c r="H598" s="5"/>
      <c r="I598" s="5"/>
      <c r="J598" s="5"/>
    </row>
    <row r="599" spans="1:10" ht="15.75" x14ac:dyDescent="0.25">
      <c r="A599" s="54"/>
      <c r="B599" s="5" t="s">
        <v>12</v>
      </c>
      <c r="C599" s="1"/>
      <c r="D599" s="6" t="s">
        <v>7</v>
      </c>
      <c r="E599" s="6" t="s">
        <v>13</v>
      </c>
      <c r="F599" s="5"/>
      <c r="G599" s="5"/>
      <c r="H599" s="5"/>
      <c r="I599" s="5"/>
      <c r="J599" s="5"/>
    </row>
    <row r="600" spans="1:10" ht="16.5" thickBot="1" x14ac:dyDescent="0.3">
      <c r="A600" s="55"/>
      <c r="B600" s="2"/>
      <c r="C600" s="9"/>
      <c r="D600" s="9"/>
      <c r="E600" s="9"/>
      <c r="F600" s="9"/>
      <c r="G600" s="10"/>
      <c r="H600" s="2"/>
      <c r="I600" s="2"/>
      <c r="J600" s="2"/>
    </row>
    <row r="601" spans="1:10" x14ac:dyDescent="0.25">
      <c r="A601" s="114" t="s">
        <v>14</v>
      </c>
      <c r="B601" s="117" t="s">
        <v>15</v>
      </c>
      <c r="C601" s="118"/>
      <c r="D601" s="119"/>
      <c r="E601" s="155" t="s">
        <v>16</v>
      </c>
      <c r="F601" s="158" t="s">
        <v>17</v>
      </c>
      <c r="G601" s="105" t="s">
        <v>59</v>
      </c>
      <c r="H601" s="106"/>
      <c r="I601" s="107"/>
      <c r="J601" s="108" t="s">
        <v>88</v>
      </c>
    </row>
    <row r="602" spans="1:10" x14ac:dyDescent="0.25">
      <c r="A602" s="115"/>
      <c r="B602" s="120"/>
      <c r="C602" s="121"/>
      <c r="D602" s="122"/>
      <c r="E602" s="156"/>
      <c r="F602" s="159"/>
      <c r="G602" s="111" t="s">
        <v>58</v>
      </c>
      <c r="H602" s="111" t="s">
        <v>18</v>
      </c>
      <c r="I602" s="111" t="s">
        <v>19</v>
      </c>
      <c r="J602" s="109"/>
    </row>
    <row r="603" spans="1:10" x14ac:dyDescent="0.25">
      <c r="A603" s="116"/>
      <c r="B603" s="123"/>
      <c r="C603" s="124"/>
      <c r="D603" s="125"/>
      <c r="E603" s="157"/>
      <c r="F603" s="112"/>
      <c r="G603" s="112"/>
      <c r="H603" s="112"/>
      <c r="I603" s="112"/>
      <c r="J603" s="110"/>
    </row>
    <row r="604" spans="1:10" ht="15.75" thickBot="1" x14ac:dyDescent="0.3">
      <c r="A604" s="57">
        <v>1</v>
      </c>
      <c r="B604" s="94">
        <v>2</v>
      </c>
      <c r="C604" s="95"/>
      <c r="D604" s="96"/>
      <c r="E604" s="11">
        <v>3</v>
      </c>
      <c r="F604" s="13">
        <v>4</v>
      </c>
      <c r="G604" s="12">
        <v>5</v>
      </c>
      <c r="H604" s="13">
        <v>6</v>
      </c>
      <c r="I604" s="13">
        <v>7</v>
      </c>
      <c r="J604" s="14">
        <v>8</v>
      </c>
    </row>
    <row r="605" spans="1:10" x14ac:dyDescent="0.25">
      <c r="A605" s="58" t="s">
        <v>20</v>
      </c>
      <c r="B605" s="97" t="s">
        <v>61</v>
      </c>
      <c r="C605" s="98"/>
      <c r="D605" s="99"/>
      <c r="E605" s="27" t="s">
        <v>44</v>
      </c>
      <c r="F605" s="28">
        <v>3</v>
      </c>
      <c r="G605" s="29" t="s">
        <v>21</v>
      </c>
      <c r="H605" s="30">
        <f>IF(G605="A",4,IF(G605="B",3,IF(G605="C",2,"0.00")))</f>
        <v>4</v>
      </c>
      <c r="I605" s="51">
        <f t="shared" ref="I605:I611" si="26">F605*H605</f>
        <v>12</v>
      </c>
      <c r="J605" s="100" t="s">
        <v>89</v>
      </c>
    </row>
    <row r="606" spans="1:10" ht="26.25" customHeight="1" x14ac:dyDescent="0.25">
      <c r="A606" s="59" t="s">
        <v>22</v>
      </c>
      <c r="B606" s="102" t="s">
        <v>62</v>
      </c>
      <c r="C606" s="103"/>
      <c r="D606" s="104"/>
      <c r="E606" s="28" t="s">
        <v>45</v>
      </c>
      <c r="F606" s="31">
        <v>2</v>
      </c>
      <c r="G606" s="32" t="s">
        <v>24</v>
      </c>
      <c r="H606" s="33">
        <f t="shared" ref="H606:H611" si="27">IF(G606="A",4,IF(G606="B",3,IF(G606="C",2,"0.00")))</f>
        <v>3</v>
      </c>
      <c r="I606" s="42">
        <f t="shared" si="26"/>
        <v>6</v>
      </c>
      <c r="J606" s="101"/>
    </row>
    <row r="607" spans="1:10" ht="26.25" customHeight="1" x14ac:dyDescent="0.25">
      <c r="A607" s="59" t="s">
        <v>23</v>
      </c>
      <c r="B607" s="91" t="s">
        <v>63</v>
      </c>
      <c r="C607" s="92"/>
      <c r="D607" s="93"/>
      <c r="E607" s="28" t="s">
        <v>46</v>
      </c>
      <c r="F607" s="31">
        <v>2</v>
      </c>
      <c r="G607" s="32" t="s">
        <v>24</v>
      </c>
      <c r="H607" s="33">
        <f t="shared" si="27"/>
        <v>3</v>
      </c>
      <c r="I607" s="42">
        <f t="shared" si="26"/>
        <v>6</v>
      </c>
      <c r="J607" s="34" t="s">
        <v>64</v>
      </c>
    </row>
    <row r="608" spans="1:10" ht="26.25" customHeight="1" x14ac:dyDescent="0.25">
      <c r="A608" s="59" t="s">
        <v>25</v>
      </c>
      <c r="B608" s="87" t="s">
        <v>65</v>
      </c>
      <c r="C608" s="88"/>
      <c r="D608" s="89"/>
      <c r="E608" s="28" t="s">
        <v>47</v>
      </c>
      <c r="F608" s="31">
        <v>4</v>
      </c>
      <c r="G608" s="32" t="s">
        <v>21</v>
      </c>
      <c r="H608" s="33">
        <f t="shared" si="27"/>
        <v>4</v>
      </c>
      <c r="I608" s="42">
        <f t="shared" si="26"/>
        <v>16</v>
      </c>
      <c r="J608" s="34" t="s">
        <v>66</v>
      </c>
    </row>
    <row r="609" spans="1:10" ht="42.75" customHeight="1" x14ac:dyDescent="0.25">
      <c r="A609" s="59" t="s">
        <v>26</v>
      </c>
      <c r="B609" s="87" t="s">
        <v>67</v>
      </c>
      <c r="C609" s="88"/>
      <c r="D609" s="89"/>
      <c r="E609" s="28" t="s">
        <v>48</v>
      </c>
      <c r="F609" s="31">
        <v>2</v>
      </c>
      <c r="G609" s="32" t="s">
        <v>24</v>
      </c>
      <c r="H609" s="33">
        <f t="shared" si="27"/>
        <v>3</v>
      </c>
      <c r="I609" s="42">
        <f t="shared" si="26"/>
        <v>6</v>
      </c>
      <c r="J609" s="34" t="s">
        <v>68</v>
      </c>
    </row>
    <row r="610" spans="1:10" ht="26.25" customHeight="1" x14ac:dyDescent="0.25">
      <c r="A610" s="59" t="s">
        <v>27</v>
      </c>
      <c r="B610" s="87" t="s">
        <v>69</v>
      </c>
      <c r="C610" s="88"/>
      <c r="D610" s="89"/>
      <c r="E610" s="28" t="s">
        <v>49</v>
      </c>
      <c r="F610" s="31">
        <v>3</v>
      </c>
      <c r="G610" s="32" t="s">
        <v>24</v>
      </c>
      <c r="H610" s="33">
        <f t="shared" si="27"/>
        <v>3</v>
      </c>
      <c r="I610" s="42">
        <f t="shared" si="26"/>
        <v>9</v>
      </c>
      <c r="J610" s="34" t="s">
        <v>70</v>
      </c>
    </row>
    <row r="611" spans="1:10" ht="26.25" customHeight="1" x14ac:dyDescent="0.25">
      <c r="A611" s="60" t="s">
        <v>28</v>
      </c>
      <c r="B611" s="90" t="s">
        <v>71</v>
      </c>
      <c r="C611" s="90"/>
      <c r="D611" s="90"/>
      <c r="E611" s="31" t="s">
        <v>50</v>
      </c>
      <c r="F611" s="28">
        <v>2</v>
      </c>
      <c r="G611" s="32" t="s">
        <v>24</v>
      </c>
      <c r="H611" s="42">
        <f t="shared" si="27"/>
        <v>3</v>
      </c>
      <c r="I611" s="42">
        <f t="shared" si="26"/>
        <v>6</v>
      </c>
      <c r="J611" s="34"/>
    </row>
    <row r="612" spans="1:10" ht="23.25" customHeight="1" x14ac:dyDescent="0.25">
      <c r="A612" s="74" t="s">
        <v>79</v>
      </c>
      <c r="B612" s="75"/>
      <c r="C612" s="75"/>
      <c r="D612" s="75"/>
      <c r="E612" s="76"/>
      <c r="F612" s="35">
        <f>SUM(F605:F611)</f>
        <v>18</v>
      </c>
      <c r="G612" s="77" t="s">
        <v>29</v>
      </c>
      <c r="H612" s="78"/>
      <c r="I612" s="36">
        <f>SUM(I605:I611)</f>
        <v>61</v>
      </c>
      <c r="J612" s="37" t="s">
        <v>30</v>
      </c>
    </row>
    <row r="613" spans="1:10" ht="23.25" customHeight="1" x14ac:dyDescent="0.25">
      <c r="A613" s="82" t="s">
        <v>60</v>
      </c>
      <c r="B613" s="83"/>
      <c r="C613" s="83"/>
      <c r="D613" s="83"/>
      <c r="E613" s="83"/>
      <c r="F613" s="83"/>
      <c r="G613" s="83"/>
      <c r="H613" s="78"/>
      <c r="I613" s="38">
        <f>I612/18</f>
        <v>3.3888888888888888</v>
      </c>
      <c r="J613" s="39" t="s">
        <v>91</v>
      </c>
    </row>
    <row r="614" spans="1:10" ht="23.25" customHeight="1" x14ac:dyDescent="0.25">
      <c r="A614" s="74" t="s">
        <v>80</v>
      </c>
      <c r="B614" s="75"/>
      <c r="C614" s="75"/>
      <c r="D614" s="75"/>
      <c r="E614" s="75"/>
      <c r="F614" s="75"/>
      <c r="G614" s="75"/>
      <c r="H614" s="76"/>
      <c r="I614" s="38">
        <v>3.3</v>
      </c>
      <c r="J614" s="39" t="s">
        <v>92</v>
      </c>
    </row>
    <row r="615" spans="1:10" x14ac:dyDescent="0.25">
      <c r="A615" s="84"/>
      <c r="B615" s="85"/>
      <c r="C615" s="85"/>
      <c r="D615" s="85"/>
      <c r="E615" s="85"/>
      <c r="F615" s="85"/>
      <c r="G615" s="85"/>
      <c r="H615" s="85"/>
      <c r="I615" s="85"/>
      <c r="J615" s="86"/>
    </row>
    <row r="616" spans="1:10" x14ac:dyDescent="0.25">
      <c r="A616" s="128" t="s">
        <v>14</v>
      </c>
      <c r="B616" s="130" t="s">
        <v>81</v>
      </c>
      <c r="C616" s="131"/>
      <c r="D616" s="132"/>
      <c r="E616" s="136" t="s">
        <v>82</v>
      </c>
      <c r="F616" s="164" t="s">
        <v>17</v>
      </c>
      <c r="G616" s="139" t="s">
        <v>83</v>
      </c>
      <c r="H616" s="140"/>
      <c r="I616" s="141"/>
      <c r="J616" s="142"/>
    </row>
    <row r="617" spans="1:10" ht="24" x14ac:dyDescent="0.25">
      <c r="A617" s="129"/>
      <c r="B617" s="133"/>
      <c r="C617" s="134"/>
      <c r="D617" s="135"/>
      <c r="E617" s="136"/>
      <c r="F617" s="165"/>
      <c r="G617" s="15" t="s">
        <v>32</v>
      </c>
      <c r="H617" s="15" t="s">
        <v>18</v>
      </c>
      <c r="I617" s="15" t="s">
        <v>19</v>
      </c>
      <c r="J617" s="143"/>
    </row>
    <row r="618" spans="1:10" x14ac:dyDescent="0.25">
      <c r="A618" s="63" t="s">
        <v>20</v>
      </c>
      <c r="B618" s="145" t="s">
        <v>86</v>
      </c>
      <c r="C618" s="146"/>
      <c r="D618" s="147"/>
      <c r="E618" s="31" t="s">
        <v>33</v>
      </c>
      <c r="F618" s="41">
        <v>1</v>
      </c>
      <c r="G618" s="32" t="s">
        <v>21</v>
      </c>
      <c r="H618" s="42">
        <f>IF(G618="A",4,IF(G618="B",3,IF(G618="C",2,"0.00")))</f>
        <v>4</v>
      </c>
      <c r="I618" s="42">
        <f>F618*H618</f>
        <v>4</v>
      </c>
      <c r="J618" s="143"/>
    </row>
    <row r="619" spans="1:10" ht="15.75" thickBot="1" x14ac:dyDescent="0.3">
      <c r="A619" s="64" t="s">
        <v>22</v>
      </c>
      <c r="B619" s="148" t="s">
        <v>87</v>
      </c>
      <c r="C619" s="149"/>
      <c r="D619" s="150"/>
      <c r="E619" s="52" t="s">
        <v>34</v>
      </c>
      <c r="F619" s="43">
        <v>1</v>
      </c>
      <c r="G619" s="44" t="s">
        <v>24</v>
      </c>
      <c r="H619" s="45">
        <f>IF(G619="A",4,IF(G619="B",3,IF(G619="C",2,"0.00")))</f>
        <v>3</v>
      </c>
      <c r="I619" s="45">
        <f>F619*H619</f>
        <v>3</v>
      </c>
      <c r="J619" s="144"/>
    </row>
    <row r="620" spans="1:10" x14ac:dyDescent="0.25">
      <c r="A620" s="65"/>
      <c r="B620" s="47"/>
      <c r="C620" s="47"/>
      <c r="D620" s="47"/>
      <c r="E620" s="53"/>
      <c r="F620" s="46"/>
      <c r="G620" s="49"/>
      <c r="H620" s="50"/>
      <c r="I620" s="50"/>
      <c r="J620" s="46"/>
    </row>
    <row r="621" spans="1:10" x14ac:dyDescent="0.25">
      <c r="A621" s="6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ht="15.75" x14ac:dyDescent="0.25">
      <c r="A622" s="67"/>
      <c r="B622" s="18"/>
      <c r="C622" s="18"/>
      <c r="D622" s="1"/>
      <c r="E622" s="17"/>
      <c r="F622" s="79" t="s">
        <v>35</v>
      </c>
      <c r="G622" s="79"/>
      <c r="H622" s="79"/>
      <c r="I622" s="79"/>
      <c r="J622" s="79"/>
    </row>
    <row r="623" spans="1:10" ht="15.75" x14ac:dyDescent="0.25">
      <c r="A623" s="79" t="s">
        <v>36</v>
      </c>
      <c r="B623" s="79"/>
      <c r="C623" s="79"/>
      <c r="D623" s="1"/>
      <c r="E623" s="17"/>
      <c r="F623" s="79" t="s">
        <v>36</v>
      </c>
      <c r="G623" s="79"/>
      <c r="H623" s="79"/>
      <c r="I623" s="79"/>
      <c r="J623" s="79"/>
    </row>
    <row r="624" spans="1:10" ht="15.75" x14ac:dyDescent="0.25">
      <c r="A624" s="79" t="s">
        <v>37</v>
      </c>
      <c r="B624" s="79"/>
      <c r="C624" s="79"/>
      <c r="D624" s="1"/>
      <c r="E624" s="17"/>
      <c r="F624" s="79" t="s">
        <v>38</v>
      </c>
      <c r="G624" s="79"/>
      <c r="H624" s="79"/>
      <c r="I624" s="79"/>
      <c r="J624" s="79"/>
    </row>
    <row r="625" spans="1:10" ht="15.75" x14ac:dyDescent="0.25">
      <c r="A625" s="54"/>
      <c r="B625" s="18"/>
      <c r="C625" s="18"/>
      <c r="D625" s="1"/>
      <c r="E625" s="18"/>
      <c r="F625" s="1"/>
      <c r="G625" s="18"/>
      <c r="H625" s="18"/>
      <c r="I625" s="18"/>
      <c r="J625" s="1"/>
    </row>
    <row r="626" spans="1:10" ht="15.75" x14ac:dyDescent="0.25">
      <c r="A626" s="54"/>
      <c r="B626" s="18"/>
      <c r="C626" s="18"/>
      <c r="D626" s="1"/>
      <c r="E626" s="18"/>
      <c r="F626" s="1"/>
      <c r="G626" s="18"/>
      <c r="H626" s="18"/>
      <c r="I626" s="18"/>
      <c r="J626" s="1"/>
    </row>
    <row r="627" spans="1:10" ht="15.75" x14ac:dyDescent="0.25">
      <c r="A627" s="54"/>
      <c r="B627" s="18"/>
      <c r="C627" s="18"/>
      <c r="D627" s="1"/>
      <c r="E627" s="18"/>
      <c r="F627" s="1"/>
      <c r="G627" s="18"/>
      <c r="H627" s="18"/>
      <c r="I627" s="18"/>
      <c r="J627" s="1"/>
    </row>
    <row r="628" spans="1:10" ht="15.75" x14ac:dyDescent="0.25">
      <c r="A628" s="126" t="s">
        <v>39</v>
      </c>
      <c r="B628" s="126"/>
      <c r="C628" s="126"/>
      <c r="D628" s="19"/>
      <c r="E628" s="20"/>
      <c r="F628" s="127" t="s">
        <v>40</v>
      </c>
      <c r="G628" s="127"/>
      <c r="H628" s="127"/>
      <c r="I628" s="127"/>
      <c r="J628" s="127"/>
    </row>
    <row r="629" spans="1:10" ht="15.75" x14ac:dyDescent="0.25">
      <c r="A629" s="80" t="s">
        <v>41</v>
      </c>
      <c r="B629" s="80"/>
      <c r="C629" s="80"/>
      <c r="D629" s="19"/>
      <c r="E629" s="20"/>
      <c r="F629" s="81" t="s">
        <v>42</v>
      </c>
      <c r="G629" s="81"/>
      <c r="H629" s="81"/>
      <c r="I629" s="81"/>
      <c r="J629" s="81"/>
    </row>
    <row r="630" spans="1:10" x14ac:dyDescent="0.25">
      <c r="A630" s="54"/>
    </row>
    <row r="631" spans="1:10" x14ac:dyDescent="0.25">
      <c r="A631" s="54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20.25" x14ac:dyDescent="0.25">
      <c r="A632" s="54"/>
      <c r="B632" s="160" t="s">
        <v>0</v>
      </c>
      <c r="C632" s="160"/>
      <c r="D632" s="160"/>
      <c r="E632" s="160"/>
      <c r="F632" s="160"/>
      <c r="G632" s="160"/>
      <c r="H632" s="160"/>
      <c r="I632" s="160"/>
      <c r="J632" s="160"/>
    </row>
    <row r="633" spans="1:10" ht="20.25" x14ac:dyDescent="0.25">
      <c r="A633" s="54"/>
      <c r="B633" s="160" t="s">
        <v>1</v>
      </c>
      <c r="C633" s="160"/>
      <c r="D633" s="160"/>
      <c r="E633" s="160"/>
      <c r="F633" s="160"/>
      <c r="G633" s="160"/>
      <c r="H633" s="160"/>
      <c r="I633" s="160"/>
      <c r="J633" s="160"/>
    </row>
    <row r="634" spans="1:10" ht="15.75" x14ac:dyDescent="0.25">
      <c r="A634" s="54"/>
      <c r="B634" s="161" t="s">
        <v>2</v>
      </c>
      <c r="C634" s="161"/>
      <c r="D634" s="161"/>
      <c r="E634" s="161"/>
      <c r="F634" s="161"/>
      <c r="G634" s="161"/>
      <c r="H634" s="161"/>
      <c r="I634" s="161"/>
      <c r="J634" s="161"/>
    </row>
    <row r="635" spans="1:10" ht="15.75" x14ac:dyDescent="0.25">
      <c r="A635" s="54"/>
      <c r="B635" s="162" t="s">
        <v>3</v>
      </c>
      <c r="C635" s="162"/>
      <c r="D635" s="162"/>
      <c r="E635" s="162"/>
      <c r="F635" s="162"/>
      <c r="G635" s="162"/>
      <c r="H635" s="162"/>
      <c r="I635" s="162"/>
      <c r="J635" s="162"/>
    </row>
    <row r="636" spans="1:10" ht="15.75" x14ac:dyDescent="0.25">
      <c r="A636" s="55"/>
      <c r="B636" s="3"/>
      <c r="C636" s="3"/>
      <c r="D636" s="3"/>
      <c r="E636" s="3"/>
      <c r="F636" s="3"/>
      <c r="G636" s="3"/>
      <c r="H636" s="3"/>
      <c r="I636" s="3"/>
      <c r="J636" s="3"/>
    </row>
    <row r="637" spans="1:10" ht="18.75" x14ac:dyDescent="0.25">
      <c r="A637" s="163" t="s">
        <v>4</v>
      </c>
      <c r="B637" s="163"/>
      <c r="C637" s="163"/>
      <c r="D637" s="163"/>
      <c r="E637" s="163"/>
      <c r="F637" s="163"/>
      <c r="G637" s="163"/>
      <c r="H637" s="163"/>
      <c r="I637" s="163"/>
      <c r="J637" s="163"/>
    </row>
    <row r="638" spans="1:10" ht="19.5" x14ac:dyDescent="0.25">
      <c r="A638" s="163" t="s">
        <v>5</v>
      </c>
      <c r="B638" s="163"/>
      <c r="C638" s="163"/>
      <c r="D638" s="163"/>
      <c r="E638" s="163"/>
      <c r="F638" s="163"/>
      <c r="G638" s="163"/>
      <c r="H638" s="163"/>
      <c r="I638" s="163"/>
      <c r="J638" s="163"/>
    </row>
    <row r="639" spans="1:10" ht="18.75" x14ac:dyDescent="0.25">
      <c r="A639" s="56"/>
      <c r="B639" s="4"/>
      <c r="C639" s="4"/>
      <c r="D639" s="4"/>
      <c r="E639" s="4"/>
      <c r="F639" s="4"/>
      <c r="G639" s="4"/>
      <c r="H639" s="4"/>
      <c r="I639" s="4"/>
      <c r="J639" s="4"/>
    </row>
    <row r="640" spans="1:10" ht="15.75" x14ac:dyDescent="0.25">
      <c r="A640" s="54"/>
      <c r="B640" s="5" t="s">
        <v>6</v>
      </c>
      <c r="C640" s="1"/>
      <c r="D640" s="6" t="s">
        <v>7</v>
      </c>
      <c r="E640" s="7" t="s">
        <v>8</v>
      </c>
      <c r="F640" s="7"/>
      <c r="G640" s="5"/>
      <c r="H640" s="5"/>
      <c r="I640" s="5"/>
      <c r="J640" s="5"/>
    </row>
    <row r="641" spans="1:10" ht="15.75" x14ac:dyDescent="0.25">
      <c r="A641" s="54"/>
      <c r="B641" s="5" t="s">
        <v>9</v>
      </c>
      <c r="C641" s="1"/>
      <c r="D641" s="6" t="s">
        <v>7</v>
      </c>
      <c r="E641" s="113">
        <v>1719002001</v>
      </c>
      <c r="F641" s="113"/>
      <c r="G641" s="5"/>
      <c r="H641" s="5"/>
      <c r="I641" s="5"/>
      <c r="J641" s="5"/>
    </row>
    <row r="642" spans="1:10" ht="15.75" x14ac:dyDescent="0.25">
      <c r="A642" s="54"/>
      <c r="B642" s="5" t="s">
        <v>10</v>
      </c>
      <c r="C642" s="1"/>
      <c r="D642" s="6" t="s">
        <v>7</v>
      </c>
      <c r="E642" s="6">
        <v>2017</v>
      </c>
      <c r="F642" s="5"/>
      <c r="G642" s="5"/>
      <c r="H642" s="5"/>
      <c r="I642" s="5"/>
      <c r="J642" s="5"/>
    </row>
    <row r="643" spans="1:10" ht="15.75" x14ac:dyDescent="0.25">
      <c r="A643" s="54"/>
      <c r="B643" s="5" t="s">
        <v>11</v>
      </c>
      <c r="C643" s="1"/>
      <c r="D643" s="6" t="s">
        <v>7</v>
      </c>
      <c r="E643" s="8" t="s">
        <v>43</v>
      </c>
      <c r="F643" s="5"/>
      <c r="G643" s="5"/>
      <c r="H643" s="5"/>
      <c r="I643" s="5"/>
      <c r="J643" s="5"/>
    </row>
    <row r="644" spans="1:10" ht="15.75" x14ac:dyDescent="0.25">
      <c r="A644" s="54"/>
      <c r="B644" s="5" t="s">
        <v>12</v>
      </c>
      <c r="C644" s="1"/>
      <c r="D644" s="6" t="s">
        <v>7</v>
      </c>
      <c r="E644" s="6" t="s">
        <v>13</v>
      </c>
      <c r="F644" s="5"/>
      <c r="G644" s="5"/>
      <c r="H644" s="5"/>
      <c r="I644" s="5"/>
      <c r="J644" s="5"/>
    </row>
    <row r="645" spans="1:10" ht="16.5" thickBot="1" x14ac:dyDescent="0.3">
      <c r="A645" s="55"/>
      <c r="B645" s="2"/>
      <c r="C645" s="9"/>
      <c r="D645" s="9"/>
      <c r="E645" s="9"/>
      <c r="F645" s="9"/>
      <c r="G645" s="10"/>
      <c r="H645" s="2"/>
      <c r="I645" s="2"/>
      <c r="J645" s="2"/>
    </row>
    <row r="646" spans="1:10" x14ac:dyDescent="0.25">
      <c r="A646" s="114" t="s">
        <v>14</v>
      </c>
      <c r="B646" s="117" t="s">
        <v>15</v>
      </c>
      <c r="C646" s="118"/>
      <c r="D646" s="119"/>
      <c r="E646" s="155" t="s">
        <v>16</v>
      </c>
      <c r="F646" s="158" t="s">
        <v>17</v>
      </c>
      <c r="G646" s="105" t="s">
        <v>59</v>
      </c>
      <c r="H646" s="106"/>
      <c r="I646" s="107"/>
      <c r="J646" s="108" t="s">
        <v>88</v>
      </c>
    </row>
    <row r="647" spans="1:10" x14ac:dyDescent="0.25">
      <c r="A647" s="115"/>
      <c r="B647" s="120"/>
      <c r="C647" s="121"/>
      <c r="D647" s="122"/>
      <c r="E647" s="156"/>
      <c r="F647" s="159"/>
      <c r="G647" s="111" t="s">
        <v>58</v>
      </c>
      <c r="H647" s="111" t="s">
        <v>18</v>
      </c>
      <c r="I647" s="111" t="s">
        <v>19</v>
      </c>
      <c r="J647" s="109"/>
    </row>
    <row r="648" spans="1:10" x14ac:dyDescent="0.25">
      <c r="A648" s="116"/>
      <c r="B648" s="123"/>
      <c r="C648" s="124"/>
      <c r="D648" s="125"/>
      <c r="E648" s="157"/>
      <c r="F648" s="112"/>
      <c r="G648" s="112"/>
      <c r="H648" s="112"/>
      <c r="I648" s="112"/>
      <c r="J648" s="110"/>
    </row>
    <row r="649" spans="1:10" ht="15.75" thickBot="1" x14ac:dyDescent="0.3">
      <c r="A649" s="57">
        <v>1</v>
      </c>
      <c r="B649" s="94">
        <v>2</v>
      </c>
      <c r="C649" s="95"/>
      <c r="D649" s="96"/>
      <c r="E649" s="11">
        <v>3</v>
      </c>
      <c r="F649" s="13">
        <v>4</v>
      </c>
      <c r="G649" s="12">
        <v>5</v>
      </c>
      <c r="H649" s="13">
        <v>6</v>
      </c>
      <c r="I649" s="13">
        <v>7</v>
      </c>
      <c r="J649" s="14">
        <v>8</v>
      </c>
    </row>
    <row r="650" spans="1:10" x14ac:dyDescent="0.25">
      <c r="A650" s="58" t="s">
        <v>20</v>
      </c>
      <c r="B650" s="97" t="s">
        <v>61</v>
      </c>
      <c r="C650" s="98"/>
      <c r="D650" s="99"/>
      <c r="E650" s="27" t="s">
        <v>44</v>
      </c>
      <c r="F650" s="28">
        <v>3</v>
      </c>
      <c r="G650" s="29" t="s">
        <v>21</v>
      </c>
      <c r="H650" s="30">
        <f>IF(G650="A",4,IF(G650="B",3,IF(G650="C",2,"0.00")))</f>
        <v>4</v>
      </c>
      <c r="I650" s="51">
        <f t="shared" ref="I650:I656" si="28">F650*H650</f>
        <v>12</v>
      </c>
      <c r="J650" s="100" t="s">
        <v>89</v>
      </c>
    </row>
    <row r="651" spans="1:10" ht="26.25" customHeight="1" x14ac:dyDescent="0.25">
      <c r="A651" s="59" t="s">
        <v>22</v>
      </c>
      <c r="B651" s="102" t="s">
        <v>62</v>
      </c>
      <c r="C651" s="103"/>
      <c r="D651" s="104"/>
      <c r="E651" s="28" t="s">
        <v>45</v>
      </c>
      <c r="F651" s="31">
        <v>2</v>
      </c>
      <c r="G651" s="32" t="s">
        <v>24</v>
      </c>
      <c r="H651" s="33">
        <f t="shared" ref="H651:H656" si="29">IF(G651="A",4,IF(G651="B",3,IF(G651="C",2,"0.00")))</f>
        <v>3</v>
      </c>
      <c r="I651" s="42">
        <f t="shared" si="28"/>
        <v>6</v>
      </c>
      <c r="J651" s="101"/>
    </row>
    <row r="652" spans="1:10" ht="26.25" customHeight="1" x14ac:dyDescent="0.25">
      <c r="A652" s="59" t="s">
        <v>23</v>
      </c>
      <c r="B652" s="91" t="s">
        <v>63</v>
      </c>
      <c r="C652" s="92"/>
      <c r="D652" s="93"/>
      <c r="E652" s="28" t="s">
        <v>46</v>
      </c>
      <c r="F652" s="31">
        <v>2</v>
      </c>
      <c r="G652" s="32" t="s">
        <v>24</v>
      </c>
      <c r="H652" s="33">
        <f t="shared" si="29"/>
        <v>3</v>
      </c>
      <c r="I652" s="42">
        <f t="shared" si="28"/>
        <v>6</v>
      </c>
      <c r="J652" s="34" t="s">
        <v>64</v>
      </c>
    </row>
    <row r="653" spans="1:10" ht="26.25" customHeight="1" x14ac:dyDescent="0.25">
      <c r="A653" s="59" t="s">
        <v>25</v>
      </c>
      <c r="B653" s="87" t="s">
        <v>65</v>
      </c>
      <c r="C653" s="88"/>
      <c r="D653" s="89"/>
      <c r="E653" s="28" t="s">
        <v>47</v>
      </c>
      <c r="F653" s="31">
        <v>4</v>
      </c>
      <c r="G653" s="32" t="s">
        <v>21</v>
      </c>
      <c r="H653" s="33">
        <f t="shared" si="29"/>
        <v>4</v>
      </c>
      <c r="I653" s="42">
        <f t="shared" si="28"/>
        <v>16</v>
      </c>
      <c r="J653" s="34" t="s">
        <v>66</v>
      </c>
    </row>
    <row r="654" spans="1:10" ht="42.75" customHeight="1" x14ac:dyDescent="0.25">
      <c r="A654" s="59" t="s">
        <v>26</v>
      </c>
      <c r="B654" s="87" t="s">
        <v>67</v>
      </c>
      <c r="C654" s="88"/>
      <c r="D654" s="89"/>
      <c r="E654" s="28" t="s">
        <v>48</v>
      </c>
      <c r="F654" s="31">
        <v>2</v>
      </c>
      <c r="G654" s="32" t="s">
        <v>24</v>
      </c>
      <c r="H654" s="33">
        <f t="shared" si="29"/>
        <v>3</v>
      </c>
      <c r="I654" s="42">
        <f t="shared" si="28"/>
        <v>6</v>
      </c>
      <c r="J654" s="34" t="s">
        <v>68</v>
      </c>
    </row>
    <row r="655" spans="1:10" ht="26.25" customHeight="1" x14ac:dyDescent="0.25">
      <c r="A655" s="59" t="s">
        <v>27</v>
      </c>
      <c r="B655" s="87" t="s">
        <v>69</v>
      </c>
      <c r="C655" s="88"/>
      <c r="D655" s="89"/>
      <c r="E655" s="28" t="s">
        <v>49</v>
      </c>
      <c r="F655" s="31">
        <v>3</v>
      </c>
      <c r="G655" s="32" t="s">
        <v>24</v>
      </c>
      <c r="H655" s="33">
        <f t="shared" si="29"/>
        <v>3</v>
      </c>
      <c r="I655" s="42">
        <f t="shared" si="28"/>
        <v>9</v>
      </c>
      <c r="J655" s="34" t="s">
        <v>70</v>
      </c>
    </row>
    <row r="656" spans="1:10" ht="26.25" customHeight="1" x14ac:dyDescent="0.25">
      <c r="A656" s="60" t="s">
        <v>28</v>
      </c>
      <c r="B656" s="90" t="s">
        <v>71</v>
      </c>
      <c r="C656" s="90"/>
      <c r="D656" s="90"/>
      <c r="E656" s="31" t="s">
        <v>50</v>
      </c>
      <c r="F656" s="28">
        <v>2</v>
      </c>
      <c r="G656" s="32" t="s">
        <v>24</v>
      </c>
      <c r="H656" s="42">
        <f t="shared" si="29"/>
        <v>3</v>
      </c>
      <c r="I656" s="42">
        <f t="shared" si="28"/>
        <v>6</v>
      </c>
      <c r="J656" s="34"/>
    </row>
    <row r="657" spans="1:10" ht="23.25" customHeight="1" x14ac:dyDescent="0.25">
      <c r="A657" s="74" t="s">
        <v>79</v>
      </c>
      <c r="B657" s="75"/>
      <c r="C657" s="75"/>
      <c r="D657" s="75"/>
      <c r="E657" s="76"/>
      <c r="F657" s="35">
        <f>SUM(F650:F656)</f>
        <v>18</v>
      </c>
      <c r="G657" s="77" t="s">
        <v>29</v>
      </c>
      <c r="H657" s="78"/>
      <c r="I657" s="36">
        <f>SUM(I650:I656)</f>
        <v>61</v>
      </c>
      <c r="J657" s="37" t="s">
        <v>30</v>
      </c>
    </row>
    <row r="658" spans="1:10" ht="23.25" customHeight="1" x14ac:dyDescent="0.25">
      <c r="A658" s="82" t="s">
        <v>60</v>
      </c>
      <c r="B658" s="83"/>
      <c r="C658" s="83"/>
      <c r="D658" s="83"/>
      <c r="E658" s="83"/>
      <c r="F658" s="83"/>
      <c r="G658" s="83"/>
      <c r="H658" s="78"/>
      <c r="I658" s="38">
        <f>I657/18</f>
        <v>3.3888888888888888</v>
      </c>
      <c r="J658" s="39" t="s">
        <v>91</v>
      </c>
    </row>
    <row r="659" spans="1:10" ht="23.25" customHeight="1" x14ac:dyDescent="0.25">
      <c r="A659" s="74" t="s">
        <v>80</v>
      </c>
      <c r="B659" s="75"/>
      <c r="C659" s="75"/>
      <c r="D659" s="75"/>
      <c r="E659" s="75"/>
      <c r="F659" s="75"/>
      <c r="G659" s="75"/>
      <c r="H659" s="76"/>
      <c r="I659" s="38">
        <v>3.3</v>
      </c>
      <c r="J659" s="39" t="s">
        <v>92</v>
      </c>
    </row>
    <row r="660" spans="1:10" x14ac:dyDescent="0.25">
      <c r="A660" s="84"/>
      <c r="B660" s="85"/>
      <c r="C660" s="85"/>
      <c r="D660" s="85"/>
      <c r="E660" s="85"/>
      <c r="F660" s="85"/>
      <c r="G660" s="85"/>
      <c r="H660" s="85"/>
      <c r="I660" s="85"/>
      <c r="J660" s="86"/>
    </row>
    <row r="661" spans="1:10" x14ac:dyDescent="0.25">
      <c r="A661" s="128" t="s">
        <v>14</v>
      </c>
      <c r="B661" s="130" t="s">
        <v>81</v>
      </c>
      <c r="C661" s="131"/>
      <c r="D661" s="132"/>
      <c r="E661" s="136" t="s">
        <v>82</v>
      </c>
      <c r="F661" s="164" t="s">
        <v>17</v>
      </c>
      <c r="G661" s="139" t="s">
        <v>83</v>
      </c>
      <c r="H661" s="140"/>
      <c r="I661" s="141"/>
      <c r="J661" s="142"/>
    </row>
    <row r="662" spans="1:10" ht="24" x14ac:dyDescent="0.25">
      <c r="A662" s="129"/>
      <c r="B662" s="133"/>
      <c r="C662" s="134"/>
      <c r="D662" s="135"/>
      <c r="E662" s="136"/>
      <c r="F662" s="165"/>
      <c r="G662" s="15" t="s">
        <v>32</v>
      </c>
      <c r="H662" s="15" t="s">
        <v>18</v>
      </c>
      <c r="I662" s="15" t="s">
        <v>19</v>
      </c>
      <c r="J662" s="143"/>
    </row>
    <row r="663" spans="1:10" x14ac:dyDescent="0.25">
      <c r="A663" s="63" t="s">
        <v>20</v>
      </c>
      <c r="B663" s="145" t="s">
        <v>86</v>
      </c>
      <c r="C663" s="146"/>
      <c r="D663" s="147"/>
      <c r="E663" s="31" t="s">
        <v>33</v>
      </c>
      <c r="F663" s="41">
        <v>1</v>
      </c>
      <c r="G663" s="32" t="s">
        <v>21</v>
      </c>
      <c r="H663" s="42">
        <f>IF(G663="A",4,IF(G663="B",3,IF(G663="C",2,"0.00")))</f>
        <v>4</v>
      </c>
      <c r="I663" s="42">
        <f>F663*H663</f>
        <v>4</v>
      </c>
      <c r="J663" s="143"/>
    </row>
    <row r="664" spans="1:10" ht="15.75" thickBot="1" x14ac:dyDescent="0.3">
      <c r="A664" s="64" t="s">
        <v>22</v>
      </c>
      <c r="B664" s="148" t="s">
        <v>87</v>
      </c>
      <c r="C664" s="149"/>
      <c r="D664" s="150"/>
      <c r="E664" s="52" t="s">
        <v>34</v>
      </c>
      <c r="F664" s="43">
        <v>1</v>
      </c>
      <c r="G664" s="44" t="s">
        <v>24</v>
      </c>
      <c r="H664" s="45">
        <f>IF(G664="A",4,IF(G664="B",3,IF(G664="C",2,"0.00")))</f>
        <v>3</v>
      </c>
      <c r="I664" s="45">
        <f>F664*H664</f>
        <v>3</v>
      </c>
      <c r="J664" s="144"/>
    </row>
    <row r="665" spans="1:10" x14ac:dyDescent="0.25">
      <c r="A665" s="65"/>
      <c r="B665" s="47"/>
      <c r="C665" s="47"/>
      <c r="D665" s="47"/>
      <c r="E665" s="53"/>
      <c r="F665" s="46"/>
      <c r="G665" s="49"/>
      <c r="H665" s="50"/>
      <c r="I665" s="50"/>
      <c r="J665" s="46"/>
    </row>
    <row r="666" spans="1:10" x14ac:dyDescent="0.25">
      <c r="A666" s="6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ht="15.75" x14ac:dyDescent="0.25">
      <c r="A667" s="67"/>
      <c r="B667" s="18"/>
      <c r="C667" s="18"/>
      <c r="D667" s="1"/>
      <c r="E667" s="17"/>
      <c r="F667" s="79" t="s">
        <v>35</v>
      </c>
      <c r="G667" s="79"/>
      <c r="H667" s="79"/>
      <c r="I667" s="79"/>
      <c r="J667" s="79"/>
    </row>
    <row r="668" spans="1:10" ht="15.75" x14ac:dyDescent="0.25">
      <c r="A668" s="79" t="s">
        <v>36</v>
      </c>
      <c r="B668" s="79"/>
      <c r="C668" s="79"/>
      <c r="D668" s="1"/>
      <c r="E668" s="17"/>
      <c r="F668" s="79" t="s">
        <v>36</v>
      </c>
      <c r="G668" s="79"/>
      <c r="H668" s="79"/>
      <c r="I668" s="79"/>
      <c r="J668" s="79"/>
    </row>
    <row r="669" spans="1:10" ht="15.75" x14ac:dyDescent="0.25">
      <c r="A669" s="79" t="s">
        <v>37</v>
      </c>
      <c r="B669" s="79"/>
      <c r="C669" s="79"/>
      <c r="D669" s="1"/>
      <c r="E669" s="17"/>
      <c r="F669" s="79" t="s">
        <v>38</v>
      </c>
      <c r="G669" s="79"/>
      <c r="H669" s="79"/>
      <c r="I669" s="79"/>
      <c r="J669" s="79"/>
    </row>
    <row r="670" spans="1:10" ht="15.75" x14ac:dyDescent="0.25">
      <c r="A670" s="54"/>
      <c r="B670" s="18"/>
      <c r="C670" s="18"/>
      <c r="D670" s="1"/>
      <c r="E670" s="18"/>
      <c r="F670" s="1"/>
      <c r="G670" s="18"/>
      <c r="H670" s="18"/>
      <c r="I670" s="18"/>
      <c r="J670" s="1"/>
    </row>
    <row r="671" spans="1:10" ht="15.75" x14ac:dyDescent="0.25">
      <c r="A671" s="54"/>
      <c r="B671" s="18"/>
      <c r="C671" s="18"/>
      <c r="D671" s="1"/>
      <c r="E671" s="18"/>
      <c r="F671" s="1"/>
      <c r="G671" s="18"/>
      <c r="H671" s="18"/>
      <c r="I671" s="18"/>
      <c r="J671" s="1"/>
    </row>
    <row r="672" spans="1:10" ht="15.75" x14ac:dyDescent="0.25">
      <c r="A672" s="54"/>
      <c r="B672" s="18"/>
      <c r="C672" s="18"/>
      <c r="D672" s="1"/>
      <c r="E672" s="18"/>
      <c r="F672" s="1"/>
      <c r="G672" s="18"/>
      <c r="H672" s="18"/>
      <c r="I672" s="18"/>
      <c r="J672" s="1"/>
    </row>
    <row r="673" spans="1:10" ht="15.75" x14ac:dyDescent="0.25">
      <c r="A673" s="126" t="s">
        <v>39</v>
      </c>
      <c r="B673" s="126"/>
      <c r="C673" s="126"/>
      <c r="D673" s="19"/>
      <c r="E673" s="20"/>
      <c r="F673" s="127" t="s">
        <v>40</v>
      </c>
      <c r="G673" s="127"/>
      <c r="H673" s="127"/>
      <c r="I673" s="127"/>
      <c r="J673" s="127"/>
    </row>
    <row r="674" spans="1:10" ht="15.75" x14ac:dyDescent="0.25">
      <c r="A674" s="80" t="s">
        <v>41</v>
      </c>
      <c r="B674" s="80"/>
      <c r="C674" s="80"/>
      <c r="D674" s="19"/>
      <c r="E674" s="20"/>
      <c r="F674" s="81" t="s">
        <v>42</v>
      </c>
      <c r="G674" s="81"/>
      <c r="H674" s="81"/>
      <c r="I674" s="81"/>
      <c r="J674" s="81"/>
    </row>
    <row r="675" spans="1:10" x14ac:dyDescent="0.25">
      <c r="A675" s="54"/>
    </row>
    <row r="676" spans="1:10" x14ac:dyDescent="0.25">
      <c r="A676" s="54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20.25" x14ac:dyDescent="0.25">
      <c r="A677" s="54"/>
      <c r="B677" s="160" t="s">
        <v>0</v>
      </c>
      <c r="C677" s="160"/>
      <c r="D677" s="160"/>
      <c r="E677" s="160"/>
      <c r="F677" s="160"/>
      <c r="G677" s="160"/>
      <c r="H677" s="160"/>
      <c r="I677" s="160"/>
      <c r="J677" s="160"/>
    </row>
    <row r="678" spans="1:10" ht="20.25" x14ac:dyDescent="0.25">
      <c r="A678" s="54"/>
      <c r="B678" s="160" t="s">
        <v>1</v>
      </c>
      <c r="C678" s="160"/>
      <c r="D678" s="160"/>
      <c r="E678" s="160"/>
      <c r="F678" s="160"/>
      <c r="G678" s="160"/>
      <c r="H678" s="160"/>
      <c r="I678" s="160"/>
      <c r="J678" s="160"/>
    </row>
    <row r="679" spans="1:10" ht="15.75" x14ac:dyDescent="0.25">
      <c r="A679" s="54"/>
      <c r="B679" s="161" t="s">
        <v>2</v>
      </c>
      <c r="C679" s="161"/>
      <c r="D679" s="161"/>
      <c r="E679" s="161"/>
      <c r="F679" s="161"/>
      <c r="G679" s="161"/>
      <c r="H679" s="161"/>
      <c r="I679" s="161"/>
      <c r="J679" s="161"/>
    </row>
    <row r="680" spans="1:10" ht="15.75" x14ac:dyDescent="0.25">
      <c r="A680" s="54"/>
      <c r="B680" s="162" t="s">
        <v>3</v>
      </c>
      <c r="C680" s="162"/>
      <c r="D680" s="162"/>
      <c r="E680" s="162"/>
      <c r="F680" s="162"/>
      <c r="G680" s="162"/>
      <c r="H680" s="162"/>
      <c r="I680" s="162"/>
      <c r="J680" s="162"/>
    </row>
    <row r="681" spans="1:10" ht="15.75" x14ac:dyDescent="0.25">
      <c r="A681" s="55"/>
      <c r="B681" s="3"/>
      <c r="C681" s="3"/>
      <c r="D681" s="3"/>
      <c r="E681" s="3"/>
      <c r="F681" s="3"/>
      <c r="G681" s="3"/>
      <c r="H681" s="3"/>
      <c r="I681" s="3"/>
      <c r="J681" s="3"/>
    </row>
    <row r="682" spans="1:10" ht="18.75" x14ac:dyDescent="0.25">
      <c r="A682" s="163" t="s">
        <v>4</v>
      </c>
      <c r="B682" s="163"/>
      <c r="C682" s="163"/>
      <c r="D682" s="163"/>
      <c r="E682" s="163"/>
      <c r="F682" s="163"/>
      <c r="G682" s="163"/>
      <c r="H682" s="163"/>
      <c r="I682" s="163"/>
      <c r="J682" s="163"/>
    </row>
    <row r="683" spans="1:10" ht="19.5" x14ac:dyDescent="0.25">
      <c r="A683" s="163" t="s">
        <v>5</v>
      </c>
      <c r="B683" s="163"/>
      <c r="C683" s="163"/>
      <c r="D683" s="163"/>
      <c r="E683" s="163"/>
      <c r="F683" s="163"/>
      <c r="G683" s="163"/>
      <c r="H683" s="163"/>
      <c r="I683" s="163"/>
      <c r="J683" s="163"/>
    </row>
    <row r="684" spans="1:10" ht="18.75" x14ac:dyDescent="0.25">
      <c r="A684" s="56"/>
      <c r="B684" s="4"/>
      <c r="C684" s="4"/>
      <c r="D684" s="4"/>
      <c r="E684" s="4"/>
      <c r="F684" s="4"/>
      <c r="G684" s="4"/>
      <c r="H684" s="4"/>
      <c r="I684" s="4"/>
      <c r="J684" s="4"/>
    </row>
    <row r="685" spans="1:10" ht="15.75" x14ac:dyDescent="0.25">
      <c r="A685" s="54"/>
      <c r="B685" s="5" t="s">
        <v>6</v>
      </c>
      <c r="C685" s="1"/>
      <c r="D685" s="6" t="s">
        <v>7</v>
      </c>
      <c r="E685" s="7" t="s">
        <v>8</v>
      </c>
      <c r="F685" s="7"/>
      <c r="G685" s="5"/>
      <c r="H685" s="5"/>
      <c r="I685" s="5"/>
      <c r="J685" s="5"/>
    </row>
    <row r="686" spans="1:10" ht="15.75" x14ac:dyDescent="0.25">
      <c r="A686" s="54"/>
      <c r="B686" s="5" t="s">
        <v>9</v>
      </c>
      <c r="C686" s="1"/>
      <c r="D686" s="6" t="s">
        <v>7</v>
      </c>
      <c r="E686" s="113">
        <v>1719002001</v>
      </c>
      <c r="F686" s="113"/>
      <c r="G686" s="5"/>
      <c r="H686" s="5"/>
      <c r="I686" s="5"/>
      <c r="J686" s="5"/>
    </row>
    <row r="687" spans="1:10" ht="15.75" x14ac:dyDescent="0.25">
      <c r="A687" s="54"/>
      <c r="B687" s="5" t="s">
        <v>10</v>
      </c>
      <c r="C687" s="1"/>
      <c r="D687" s="6" t="s">
        <v>7</v>
      </c>
      <c r="E687" s="6">
        <v>2017</v>
      </c>
      <c r="F687" s="5"/>
      <c r="G687" s="5"/>
      <c r="H687" s="5"/>
      <c r="I687" s="5"/>
      <c r="J687" s="5"/>
    </row>
    <row r="688" spans="1:10" ht="15.75" x14ac:dyDescent="0.25">
      <c r="A688" s="54"/>
      <c r="B688" s="5" t="s">
        <v>11</v>
      </c>
      <c r="C688" s="1"/>
      <c r="D688" s="6" t="s">
        <v>7</v>
      </c>
      <c r="E688" s="8" t="s">
        <v>43</v>
      </c>
      <c r="F688" s="5"/>
      <c r="G688" s="5"/>
      <c r="H688" s="5"/>
      <c r="I688" s="5"/>
      <c r="J688" s="5"/>
    </row>
    <row r="689" spans="1:10" ht="15.75" x14ac:dyDescent="0.25">
      <c r="A689" s="54"/>
      <c r="B689" s="5" t="s">
        <v>12</v>
      </c>
      <c r="C689" s="1"/>
      <c r="D689" s="6" t="s">
        <v>7</v>
      </c>
      <c r="E689" s="6" t="s">
        <v>13</v>
      </c>
      <c r="F689" s="5"/>
      <c r="G689" s="5"/>
      <c r="H689" s="5"/>
      <c r="I689" s="5"/>
      <c r="J689" s="5"/>
    </row>
    <row r="690" spans="1:10" ht="16.5" thickBot="1" x14ac:dyDescent="0.3">
      <c r="A690" s="55"/>
      <c r="B690" s="2"/>
      <c r="C690" s="9"/>
      <c r="D690" s="9"/>
      <c r="E690" s="9"/>
      <c r="F690" s="9"/>
      <c r="G690" s="10"/>
      <c r="H690" s="2"/>
      <c r="I690" s="2"/>
      <c r="J690" s="2"/>
    </row>
    <row r="691" spans="1:10" x14ac:dyDescent="0.25">
      <c r="A691" s="114" t="s">
        <v>14</v>
      </c>
      <c r="B691" s="117" t="s">
        <v>15</v>
      </c>
      <c r="C691" s="118"/>
      <c r="D691" s="119"/>
      <c r="E691" s="155" t="s">
        <v>16</v>
      </c>
      <c r="F691" s="158" t="s">
        <v>17</v>
      </c>
      <c r="G691" s="105" t="s">
        <v>59</v>
      </c>
      <c r="H691" s="106"/>
      <c r="I691" s="107"/>
      <c r="J691" s="108" t="s">
        <v>88</v>
      </c>
    </row>
    <row r="692" spans="1:10" x14ac:dyDescent="0.25">
      <c r="A692" s="115"/>
      <c r="B692" s="120"/>
      <c r="C692" s="121"/>
      <c r="D692" s="122"/>
      <c r="E692" s="156"/>
      <c r="F692" s="159"/>
      <c r="G692" s="111" t="s">
        <v>58</v>
      </c>
      <c r="H692" s="111" t="s">
        <v>18</v>
      </c>
      <c r="I692" s="111" t="s">
        <v>19</v>
      </c>
      <c r="J692" s="109"/>
    </row>
    <row r="693" spans="1:10" x14ac:dyDescent="0.25">
      <c r="A693" s="116"/>
      <c r="B693" s="123"/>
      <c r="C693" s="124"/>
      <c r="D693" s="125"/>
      <c r="E693" s="157"/>
      <c r="F693" s="112"/>
      <c r="G693" s="112"/>
      <c r="H693" s="112"/>
      <c r="I693" s="112"/>
      <c r="J693" s="110"/>
    </row>
    <row r="694" spans="1:10" ht="15.75" thickBot="1" x14ac:dyDescent="0.3">
      <c r="A694" s="57">
        <v>1</v>
      </c>
      <c r="B694" s="94">
        <v>2</v>
      </c>
      <c r="C694" s="95"/>
      <c r="D694" s="96"/>
      <c r="E694" s="11">
        <v>3</v>
      </c>
      <c r="F694" s="13">
        <v>4</v>
      </c>
      <c r="G694" s="12">
        <v>5</v>
      </c>
      <c r="H694" s="13">
        <v>6</v>
      </c>
      <c r="I694" s="13">
        <v>7</v>
      </c>
      <c r="J694" s="14">
        <v>8</v>
      </c>
    </row>
    <row r="695" spans="1:10" x14ac:dyDescent="0.25">
      <c r="A695" s="58" t="s">
        <v>20</v>
      </c>
      <c r="B695" s="97" t="s">
        <v>61</v>
      </c>
      <c r="C695" s="98"/>
      <c r="D695" s="99"/>
      <c r="E695" s="27" t="s">
        <v>44</v>
      </c>
      <c r="F695" s="28">
        <v>3</v>
      </c>
      <c r="G695" s="29" t="s">
        <v>21</v>
      </c>
      <c r="H695" s="30">
        <f>IF(G695="A",4,IF(G695="B",3,IF(G695="C",2,"0.00")))</f>
        <v>4</v>
      </c>
      <c r="I695" s="51">
        <f t="shared" ref="I695:I701" si="30">F695*H695</f>
        <v>12</v>
      </c>
      <c r="J695" s="100" t="s">
        <v>89</v>
      </c>
    </row>
    <row r="696" spans="1:10" ht="26.25" customHeight="1" x14ac:dyDescent="0.25">
      <c r="A696" s="59" t="s">
        <v>22</v>
      </c>
      <c r="B696" s="102" t="s">
        <v>62</v>
      </c>
      <c r="C696" s="103"/>
      <c r="D696" s="104"/>
      <c r="E696" s="28" t="s">
        <v>45</v>
      </c>
      <c r="F696" s="31">
        <v>2</v>
      </c>
      <c r="G696" s="32" t="s">
        <v>24</v>
      </c>
      <c r="H696" s="33">
        <f t="shared" ref="H696:H701" si="31">IF(G696="A",4,IF(G696="B",3,IF(G696="C",2,"0.00")))</f>
        <v>3</v>
      </c>
      <c r="I696" s="42">
        <f t="shared" si="30"/>
        <v>6</v>
      </c>
      <c r="J696" s="101"/>
    </row>
    <row r="697" spans="1:10" ht="26.25" customHeight="1" x14ac:dyDescent="0.25">
      <c r="A697" s="59" t="s">
        <v>23</v>
      </c>
      <c r="B697" s="91" t="s">
        <v>63</v>
      </c>
      <c r="C697" s="92"/>
      <c r="D697" s="93"/>
      <c r="E697" s="28" t="s">
        <v>46</v>
      </c>
      <c r="F697" s="31">
        <v>2</v>
      </c>
      <c r="G697" s="32" t="s">
        <v>24</v>
      </c>
      <c r="H697" s="33">
        <f t="shared" si="31"/>
        <v>3</v>
      </c>
      <c r="I697" s="42">
        <f t="shared" si="30"/>
        <v>6</v>
      </c>
      <c r="J697" s="34" t="s">
        <v>64</v>
      </c>
    </row>
    <row r="698" spans="1:10" ht="26.25" customHeight="1" x14ac:dyDescent="0.25">
      <c r="A698" s="59" t="s">
        <v>25</v>
      </c>
      <c r="B698" s="87" t="s">
        <v>65</v>
      </c>
      <c r="C698" s="88"/>
      <c r="D698" s="89"/>
      <c r="E698" s="28" t="s">
        <v>47</v>
      </c>
      <c r="F698" s="31">
        <v>4</v>
      </c>
      <c r="G698" s="32" t="s">
        <v>21</v>
      </c>
      <c r="H698" s="33">
        <f t="shared" si="31"/>
        <v>4</v>
      </c>
      <c r="I698" s="42">
        <f t="shared" si="30"/>
        <v>16</v>
      </c>
      <c r="J698" s="34" t="s">
        <v>66</v>
      </c>
    </row>
    <row r="699" spans="1:10" ht="42.75" customHeight="1" x14ac:dyDescent="0.25">
      <c r="A699" s="59" t="s">
        <v>26</v>
      </c>
      <c r="B699" s="87" t="s">
        <v>67</v>
      </c>
      <c r="C699" s="88"/>
      <c r="D699" s="89"/>
      <c r="E699" s="28" t="s">
        <v>48</v>
      </c>
      <c r="F699" s="31">
        <v>2</v>
      </c>
      <c r="G699" s="32" t="s">
        <v>24</v>
      </c>
      <c r="H699" s="33">
        <f t="shared" si="31"/>
        <v>3</v>
      </c>
      <c r="I699" s="42">
        <f t="shared" si="30"/>
        <v>6</v>
      </c>
      <c r="J699" s="34" t="s">
        <v>68</v>
      </c>
    </row>
    <row r="700" spans="1:10" ht="26.25" customHeight="1" x14ac:dyDescent="0.25">
      <c r="A700" s="59" t="s">
        <v>27</v>
      </c>
      <c r="B700" s="87" t="s">
        <v>69</v>
      </c>
      <c r="C700" s="88"/>
      <c r="D700" s="89"/>
      <c r="E700" s="28" t="s">
        <v>49</v>
      </c>
      <c r="F700" s="31">
        <v>3</v>
      </c>
      <c r="G700" s="32" t="s">
        <v>24</v>
      </c>
      <c r="H700" s="33">
        <f t="shared" si="31"/>
        <v>3</v>
      </c>
      <c r="I700" s="42">
        <f t="shared" si="30"/>
        <v>9</v>
      </c>
      <c r="J700" s="34" t="s">
        <v>70</v>
      </c>
    </row>
    <row r="701" spans="1:10" ht="26.25" customHeight="1" x14ac:dyDescent="0.25">
      <c r="A701" s="60" t="s">
        <v>28</v>
      </c>
      <c r="B701" s="90" t="s">
        <v>71</v>
      </c>
      <c r="C701" s="90"/>
      <c r="D701" s="90"/>
      <c r="E701" s="31" t="s">
        <v>50</v>
      </c>
      <c r="F701" s="28">
        <v>2</v>
      </c>
      <c r="G701" s="32" t="s">
        <v>24</v>
      </c>
      <c r="H701" s="42">
        <f t="shared" si="31"/>
        <v>3</v>
      </c>
      <c r="I701" s="42">
        <f t="shared" si="30"/>
        <v>6</v>
      </c>
      <c r="J701" s="34"/>
    </row>
    <row r="702" spans="1:10" ht="23.25" customHeight="1" x14ac:dyDescent="0.25">
      <c r="A702" s="74" t="s">
        <v>79</v>
      </c>
      <c r="B702" s="75"/>
      <c r="C702" s="75"/>
      <c r="D702" s="75"/>
      <c r="E702" s="76"/>
      <c r="F702" s="35">
        <f>SUM(F695:F701)</f>
        <v>18</v>
      </c>
      <c r="G702" s="77" t="s">
        <v>29</v>
      </c>
      <c r="H702" s="78"/>
      <c r="I702" s="36">
        <f>SUM(I695:I701)</f>
        <v>61</v>
      </c>
      <c r="J702" s="37" t="s">
        <v>30</v>
      </c>
    </row>
    <row r="703" spans="1:10" ht="23.25" customHeight="1" x14ac:dyDescent="0.25">
      <c r="A703" s="82" t="s">
        <v>60</v>
      </c>
      <c r="B703" s="83"/>
      <c r="C703" s="83"/>
      <c r="D703" s="83"/>
      <c r="E703" s="83"/>
      <c r="F703" s="83"/>
      <c r="G703" s="83"/>
      <c r="H703" s="78"/>
      <c r="I703" s="38">
        <f>I702/18</f>
        <v>3.3888888888888888</v>
      </c>
      <c r="J703" s="39" t="s">
        <v>91</v>
      </c>
    </row>
    <row r="704" spans="1:10" ht="23.25" customHeight="1" x14ac:dyDescent="0.25">
      <c r="A704" s="74" t="s">
        <v>80</v>
      </c>
      <c r="B704" s="75"/>
      <c r="C704" s="75"/>
      <c r="D704" s="75"/>
      <c r="E704" s="75"/>
      <c r="F704" s="75"/>
      <c r="G704" s="75"/>
      <c r="H704" s="76"/>
      <c r="I704" s="38">
        <v>3.3</v>
      </c>
      <c r="J704" s="39" t="s">
        <v>92</v>
      </c>
    </row>
    <row r="705" spans="1:10" x14ac:dyDescent="0.25">
      <c r="A705" s="84"/>
      <c r="B705" s="85"/>
      <c r="C705" s="85"/>
      <c r="D705" s="85"/>
      <c r="E705" s="85"/>
      <c r="F705" s="85"/>
      <c r="G705" s="85"/>
      <c r="H705" s="85"/>
      <c r="I705" s="85"/>
      <c r="J705" s="86"/>
    </row>
    <row r="706" spans="1:10" x14ac:dyDescent="0.25">
      <c r="A706" s="128" t="s">
        <v>14</v>
      </c>
      <c r="B706" s="130" t="s">
        <v>81</v>
      </c>
      <c r="C706" s="131"/>
      <c r="D706" s="132"/>
      <c r="E706" s="136" t="s">
        <v>82</v>
      </c>
      <c r="F706" s="164" t="s">
        <v>17</v>
      </c>
      <c r="G706" s="139" t="s">
        <v>83</v>
      </c>
      <c r="H706" s="140"/>
      <c r="I706" s="141"/>
      <c r="J706" s="142"/>
    </row>
    <row r="707" spans="1:10" ht="24" x14ac:dyDescent="0.25">
      <c r="A707" s="129"/>
      <c r="B707" s="133"/>
      <c r="C707" s="134"/>
      <c r="D707" s="135"/>
      <c r="E707" s="136"/>
      <c r="F707" s="165"/>
      <c r="G707" s="15" t="s">
        <v>32</v>
      </c>
      <c r="H707" s="15" t="s">
        <v>18</v>
      </c>
      <c r="I707" s="15" t="s">
        <v>19</v>
      </c>
      <c r="J707" s="143"/>
    </row>
    <row r="708" spans="1:10" x14ac:dyDescent="0.25">
      <c r="A708" s="63" t="s">
        <v>20</v>
      </c>
      <c r="B708" s="145" t="s">
        <v>86</v>
      </c>
      <c r="C708" s="146"/>
      <c r="D708" s="147"/>
      <c r="E708" s="31" t="s">
        <v>33</v>
      </c>
      <c r="F708" s="41">
        <v>1</v>
      </c>
      <c r="G708" s="32" t="s">
        <v>21</v>
      </c>
      <c r="H708" s="42">
        <f>IF(G708="A",4,IF(G708="B",3,IF(G708="C",2,"0.00")))</f>
        <v>4</v>
      </c>
      <c r="I708" s="42">
        <f>F708*H708</f>
        <v>4</v>
      </c>
      <c r="J708" s="143"/>
    </row>
    <row r="709" spans="1:10" ht="15.75" thickBot="1" x14ac:dyDescent="0.3">
      <c r="A709" s="64" t="s">
        <v>22</v>
      </c>
      <c r="B709" s="148" t="s">
        <v>87</v>
      </c>
      <c r="C709" s="149"/>
      <c r="D709" s="150"/>
      <c r="E709" s="52" t="s">
        <v>34</v>
      </c>
      <c r="F709" s="43">
        <v>1</v>
      </c>
      <c r="G709" s="44" t="s">
        <v>24</v>
      </c>
      <c r="H709" s="45">
        <f>IF(G709="A",4,IF(G709="B",3,IF(G709="C",2,"0.00")))</f>
        <v>3</v>
      </c>
      <c r="I709" s="45">
        <f>F709*H709</f>
        <v>3</v>
      </c>
      <c r="J709" s="144"/>
    </row>
    <row r="710" spans="1:10" x14ac:dyDescent="0.25">
      <c r="A710" s="65"/>
      <c r="B710" s="47"/>
      <c r="C710" s="47"/>
      <c r="D710" s="47"/>
      <c r="E710" s="53"/>
      <c r="F710" s="46"/>
      <c r="G710" s="49"/>
      <c r="H710" s="50"/>
      <c r="I710" s="50"/>
      <c r="J710" s="46"/>
    </row>
    <row r="711" spans="1:10" x14ac:dyDescent="0.25">
      <c r="A711" s="6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ht="15.75" x14ac:dyDescent="0.25">
      <c r="A712" s="67"/>
      <c r="B712" s="18"/>
      <c r="C712" s="18"/>
      <c r="D712" s="1"/>
      <c r="E712" s="17"/>
      <c r="F712" s="79" t="s">
        <v>35</v>
      </c>
      <c r="G712" s="79"/>
      <c r="H712" s="79"/>
      <c r="I712" s="79"/>
      <c r="J712" s="79"/>
    </row>
    <row r="713" spans="1:10" ht="15.75" x14ac:dyDescent="0.25">
      <c r="A713" s="79" t="s">
        <v>36</v>
      </c>
      <c r="B713" s="79"/>
      <c r="C713" s="79"/>
      <c r="D713" s="1"/>
      <c r="E713" s="17"/>
      <c r="F713" s="79" t="s">
        <v>36</v>
      </c>
      <c r="G713" s="79"/>
      <c r="H713" s="79"/>
      <c r="I713" s="79"/>
      <c r="J713" s="79"/>
    </row>
    <row r="714" spans="1:10" ht="15.75" x14ac:dyDescent="0.25">
      <c r="A714" s="79" t="s">
        <v>37</v>
      </c>
      <c r="B714" s="79"/>
      <c r="C714" s="79"/>
      <c r="D714" s="1"/>
      <c r="E714" s="17"/>
      <c r="F714" s="79" t="s">
        <v>38</v>
      </c>
      <c r="G714" s="79"/>
      <c r="H714" s="79"/>
      <c r="I714" s="79"/>
      <c r="J714" s="79"/>
    </row>
    <row r="715" spans="1:10" ht="15.75" x14ac:dyDescent="0.25">
      <c r="A715" s="54"/>
      <c r="B715" s="18"/>
      <c r="C715" s="18"/>
      <c r="D715" s="1"/>
      <c r="E715" s="18"/>
      <c r="F715" s="1"/>
      <c r="G715" s="18"/>
      <c r="H715" s="18"/>
      <c r="I715" s="18"/>
      <c r="J715" s="1"/>
    </row>
    <row r="716" spans="1:10" ht="15.75" x14ac:dyDescent="0.25">
      <c r="A716" s="54"/>
      <c r="B716" s="18"/>
      <c r="C716" s="18"/>
      <c r="D716" s="1"/>
      <c r="E716" s="18"/>
      <c r="F716" s="1"/>
      <c r="G716" s="18"/>
      <c r="H716" s="18"/>
      <c r="I716" s="18"/>
      <c r="J716" s="1"/>
    </row>
    <row r="717" spans="1:10" ht="15.75" x14ac:dyDescent="0.25">
      <c r="A717" s="54"/>
      <c r="B717" s="18"/>
      <c r="C717" s="18"/>
      <c r="D717" s="1"/>
      <c r="E717" s="18"/>
      <c r="F717" s="1"/>
      <c r="G717" s="18"/>
      <c r="H717" s="18"/>
      <c r="I717" s="18"/>
      <c r="J717" s="1"/>
    </row>
    <row r="718" spans="1:10" ht="15.75" x14ac:dyDescent="0.25">
      <c r="A718" s="126" t="s">
        <v>39</v>
      </c>
      <c r="B718" s="126"/>
      <c r="C718" s="126"/>
      <c r="D718" s="19"/>
      <c r="E718" s="20"/>
      <c r="F718" s="127" t="s">
        <v>40</v>
      </c>
      <c r="G718" s="127"/>
      <c r="H718" s="127"/>
      <c r="I718" s="127"/>
      <c r="J718" s="127"/>
    </row>
    <row r="719" spans="1:10" ht="15.75" x14ac:dyDescent="0.25">
      <c r="A719" s="80" t="s">
        <v>41</v>
      </c>
      <c r="B719" s="80"/>
      <c r="C719" s="80"/>
      <c r="D719" s="19"/>
      <c r="E719" s="20"/>
      <c r="F719" s="81" t="s">
        <v>42</v>
      </c>
      <c r="G719" s="81"/>
      <c r="H719" s="81"/>
      <c r="I719" s="81"/>
      <c r="J719" s="81"/>
    </row>
    <row r="720" spans="1:10" x14ac:dyDescent="0.25">
      <c r="A720" s="54"/>
    </row>
    <row r="721" spans="1:10" x14ac:dyDescent="0.25">
      <c r="A721" s="54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20.25" x14ac:dyDescent="0.25">
      <c r="A722" s="54"/>
      <c r="B722" s="160" t="s">
        <v>0</v>
      </c>
      <c r="C722" s="160"/>
      <c r="D722" s="160"/>
      <c r="E722" s="160"/>
      <c r="F722" s="160"/>
      <c r="G722" s="160"/>
      <c r="H722" s="160"/>
      <c r="I722" s="160"/>
      <c r="J722" s="160"/>
    </row>
    <row r="723" spans="1:10" ht="20.25" x14ac:dyDescent="0.25">
      <c r="A723" s="54"/>
      <c r="B723" s="160" t="s">
        <v>1</v>
      </c>
      <c r="C723" s="160"/>
      <c r="D723" s="160"/>
      <c r="E723" s="160"/>
      <c r="F723" s="160"/>
      <c r="G723" s="160"/>
      <c r="H723" s="160"/>
      <c r="I723" s="160"/>
      <c r="J723" s="160"/>
    </row>
    <row r="724" spans="1:10" ht="15.75" x14ac:dyDescent="0.25">
      <c r="A724" s="54"/>
      <c r="B724" s="161" t="s">
        <v>2</v>
      </c>
      <c r="C724" s="161"/>
      <c r="D724" s="161"/>
      <c r="E724" s="161"/>
      <c r="F724" s="161"/>
      <c r="G724" s="161"/>
      <c r="H724" s="161"/>
      <c r="I724" s="161"/>
      <c r="J724" s="161"/>
    </row>
    <row r="725" spans="1:10" ht="15.75" x14ac:dyDescent="0.25">
      <c r="A725" s="54"/>
      <c r="B725" s="162" t="s">
        <v>3</v>
      </c>
      <c r="C725" s="162"/>
      <c r="D725" s="162"/>
      <c r="E725" s="162"/>
      <c r="F725" s="162"/>
      <c r="G725" s="162"/>
      <c r="H725" s="162"/>
      <c r="I725" s="162"/>
      <c r="J725" s="162"/>
    </row>
    <row r="726" spans="1:10" ht="15.75" x14ac:dyDescent="0.25">
      <c r="A726" s="55"/>
      <c r="B726" s="3"/>
      <c r="C726" s="3"/>
      <c r="D726" s="3"/>
      <c r="E726" s="3"/>
      <c r="F726" s="3"/>
      <c r="G726" s="3"/>
      <c r="H726" s="3"/>
      <c r="I726" s="3"/>
      <c r="J726" s="3"/>
    </row>
    <row r="727" spans="1:10" ht="18.75" x14ac:dyDescent="0.25">
      <c r="A727" s="163" t="s">
        <v>4</v>
      </c>
      <c r="B727" s="163"/>
      <c r="C727" s="163"/>
      <c r="D727" s="163"/>
      <c r="E727" s="163"/>
      <c r="F727" s="163"/>
      <c r="G727" s="163"/>
      <c r="H727" s="163"/>
      <c r="I727" s="163"/>
      <c r="J727" s="163"/>
    </row>
    <row r="728" spans="1:10" ht="19.5" x14ac:dyDescent="0.25">
      <c r="A728" s="163" t="s">
        <v>5</v>
      </c>
      <c r="B728" s="163"/>
      <c r="C728" s="163"/>
      <c r="D728" s="163"/>
      <c r="E728" s="163"/>
      <c r="F728" s="163"/>
      <c r="G728" s="163"/>
      <c r="H728" s="163"/>
      <c r="I728" s="163"/>
      <c r="J728" s="163"/>
    </row>
    <row r="729" spans="1:10" ht="18.75" x14ac:dyDescent="0.25">
      <c r="A729" s="56"/>
      <c r="B729" s="4"/>
      <c r="C729" s="4"/>
      <c r="D729" s="4"/>
      <c r="E729" s="4"/>
      <c r="F729" s="4"/>
      <c r="G729" s="4"/>
      <c r="H729" s="4"/>
      <c r="I729" s="4"/>
      <c r="J729" s="4"/>
    </row>
    <row r="730" spans="1:10" ht="15.75" x14ac:dyDescent="0.25">
      <c r="A730" s="54"/>
      <c r="B730" s="5" t="s">
        <v>6</v>
      </c>
      <c r="C730" s="1"/>
      <c r="D730" s="6" t="s">
        <v>7</v>
      </c>
      <c r="E730" s="7" t="s">
        <v>8</v>
      </c>
      <c r="F730" s="7"/>
      <c r="G730" s="5"/>
      <c r="H730" s="5"/>
      <c r="I730" s="5"/>
      <c r="J730" s="5"/>
    </row>
    <row r="731" spans="1:10" ht="15.75" x14ac:dyDescent="0.25">
      <c r="A731" s="54"/>
      <c r="B731" s="5" t="s">
        <v>9</v>
      </c>
      <c r="C731" s="1"/>
      <c r="D731" s="6" t="s">
        <v>7</v>
      </c>
      <c r="E731" s="113">
        <v>1719002001</v>
      </c>
      <c r="F731" s="113"/>
      <c r="G731" s="5"/>
      <c r="H731" s="5"/>
      <c r="I731" s="5"/>
      <c r="J731" s="5"/>
    </row>
    <row r="732" spans="1:10" ht="15.75" x14ac:dyDescent="0.25">
      <c r="A732" s="54"/>
      <c r="B732" s="5" t="s">
        <v>10</v>
      </c>
      <c r="C732" s="1"/>
      <c r="D732" s="6" t="s">
        <v>7</v>
      </c>
      <c r="E732" s="6">
        <v>2017</v>
      </c>
      <c r="F732" s="5"/>
      <c r="G732" s="5"/>
      <c r="H732" s="5"/>
      <c r="I732" s="5"/>
      <c r="J732" s="5"/>
    </row>
    <row r="733" spans="1:10" ht="15.75" x14ac:dyDescent="0.25">
      <c r="A733" s="54"/>
      <c r="B733" s="5" t="s">
        <v>11</v>
      </c>
      <c r="C733" s="1"/>
      <c r="D733" s="6" t="s">
        <v>7</v>
      </c>
      <c r="E733" s="8" t="s">
        <v>43</v>
      </c>
      <c r="F733" s="5"/>
      <c r="G733" s="5"/>
      <c r="H733" s="5"/>
      <c r="I733" s="5"/>
      <c r="J733" s="5"/>
    </row>
    <row r="734" spans="1:10" ht="15.75" x14ac:dyDescent="0.25">
      <c r="A734" s="54"/>
      <c r="B734" s="5" t="s">
        <v>12</v>
      </c>
      <c r="C734" s="1"/>
      <c r="D734" s="6" t="s">
        <v>7</v>
      </c>
      <c r="E734" s="6" t="s">
        <v>13</v>
      </c>
      <c r="F734" s="5"/>
      <c r="G734" s="5"/>
      <c r="H734" s="5"/>
      <c r="I734" s="5"/>
      <c r="J734" s="5"/>
    </row>
    <row r="735" spans="1:10" ht="16.5" thickBot="1" x14ac:dyDescent="0.3">
      <c r="A735" s="55"/>
      <c r="B735" s="2"/>
      <c r="C735" s="9"/>
      <c r="D735" s="9"/>
      <c r="E735" s="9"/>
      <c r="F735" s="9"/>
      <c r="G735" s="10"/>
      <c r="H735" s="2"/>
      <c r="I735" s="2"/>
      <c r="J735" s="2"/>
    </row>
    <row r="736" spans="1:10" x14ac:dyDescent="0.25">
      <c r="A736" s="114" t="s">
        <v>14</v>
      </c>
      <c r="B736" s="117" t="s">
        <v>15</v>
      </c>
      <c r="C736" s="118"/>
      <c r="D736" s="119"/>
      <c r="E736" s="155" t="s">
        <v>16</v>
      </c>
      <c r="F736" s="158" t="s">
        <v>17</v>
      </c>
      <c r="G736" s="105" t="s">
        <v>59</v>
      </c>
      <c r="H736" s="106"/>
      <c r="I736" s="107"/>
      <c r="J736" s="108" t="s">
        <v>88</v>
      </c>
    </row>
    <row r="737" spans="1:10" x14ac:dyDescent="0.25">
      <c r="A737" s="115"/>
      <c r="B737" s="120"/>
      <c r="C737" s="121"/>
      <c r="D737" s="122"/>
      <c r="E737" s="156"/>
      <c r="F737" s="159"/>
      <c r="G737" s="111" t="s">
        <v>58</v>
      </c>
      <c r="H737" s="111" t="s">
        <v>18</v>
      </c>
      <c r="I737" s="111" t="s">
        <v>19</v>
      </c>
      <c r="J737" s="109"/>
    </row>
    <row r="738" spans="1:10" x14ac:dyDescent="0.25">
      <c r="A738" s="116"/>
      <c r="B738" s="123"/>
      <c r="C738" s="124"/>
      <c r="D738" s="125"/>
      <c r="E738" s="157"/>
      <c r="F738" s="112"/>
      <c r="G738" s="112"/>
      <c r="H738" s="112"/>
      <c r="I738" s="112"/>
      <c r="J738" s="110"/>
    </row>
    <row r="739" spans="1:10" ht="15.75" thickBot="1" x14ac:dyDescent="0.3">
      <c r="A739" s="57">
        <v>1</v>
      </c>
      <c r="B739" s="94">
        <v>2</v>
      </c>
      <c r="C739" s="95"/>
      <c r="D739" s="96"/>
      <c r="E739" s="11">
        <v>3</v>
      </c>
      <c r="F739" s="13">
        <v>4</v>
      </c>
      <c r="G739" s="12">
        <v>5</v>
      </c>
      <c r="H739" s="13">
        <v>6</v>
      </c>
      <c r="I739" s="13">
        <v>7</v>
      </c>
      <c r="J739" s="14">
        <v>8</v>
      </c>
    </row>
    <row r="740" spans="1:10" x14ac:dyDescent="0.25">
      <c r="A740" s="58" t="s">
        <v>20</v>
      </c>
      <c r="B740" s="97" t="s">
        <v>61</v>
      </c>
      <c r="C740" s="98"/>
      <c r="D740" s="99"/>
      <c r="E740" s="27" t="s">
        <v>44</v>
      </c>
      <c r="F740" s="28">
        <v>3</v>
      </c>
      <c r="G740" s="29" t="s">
        <v>21</v>
      </c>
      <c r="H740" s="30">
        <f>IF(G740="A",4,IF(G740="B",3,IF(G740="C",2,"0.00")))</f>
        <v>4</v>
      </c>
      <c r="I740" s="51">
        <f t="shared" ref="I740:I746" si="32">F740*H740</f>
        <v>12</v>
      </c>
      <c r="J740" s="100" t="s">
        <v>89</v>
      </c>
    </row>
    <row r="741" spans="1:10" ht="26.25" customHeight="1" x14ac:dyDescent="0.25">
      <c r="A741" s="59" t="s">
        <v>22</v>
      </c>
      <c r="B741" s="102" t="s">
        <v>62</v>
      </c>
      <c r="C741" s="103"/>
      <c r="D741" s="104"/>
      <c r="E741" s="28" t="s">
        <v>45</v>
      </c>
      <c r="F741" s="31">
        <v>2</v>
      </c>
      <c r="G741" s="32" t="s">
        <v>24</v>
      </c>
      <c r="H741" s="33">
        <f t="shared" ref="H741:H746" si="33">IF(G741="A",4,IF(G741="B",3,IF(G741="C",2,"0.00")))</f>
        <v>3</v>
      </c>
      <c r="I741" s="42">
        <f t="shared" si="32"/>
        <v>6</v>
      </c>
      <c r="J741" s="101"/>
    </row>
    <row r="742" spans="1:10" ht="26.25" customHeight="1" x14ac:dyDescent="0.25">
      <c r="A742" s="59" t="s">
        <v>23</v>
      </c>
      <c r="B742" s="91" t="s">
        <v>63</v>
      </c>
      <c r="C742" s="92"/>
      <c r="D742" s="93"/>
      <c r="E742" s="28" t="s">
        <v>46</v>
      </c>
      <c r="F742" s="31">
        <v>2</v>
      </c>
      <c r="G742" s="32" t="s">
        <v>24</v>
      </c>
      <c r="H742" s="33">
        <f t="shared" si="33"/>
        <v>3</v>
      </c>
      <c r="I742" s="42">
        <f t="shared" si="32"/>
        <v>6</v>
      </c>
      <c r="J742" s="34" t="s">
        <v>64</v>
      </c>
    </row>
    <row r="743" spans="1:10" ht="26.25" customHeight="1" x14ac:dyDescent="0.25">
      <c r="A743" s="59" t="s">
        <v>25</v>
      </c>
      <c r="B743" s="87" t="s">
        <v>65</v>
      </c>
      <c r="C743" s="88"/>
      <c r="D743" s="89"/>
      <c r="E743" s="28" t="s">
        <v>47</v>
      </c>
      <c r="F743" s="31">
        <v>4</v>
      </c>
      <c r="G743" s="32" t="s">
        <v>21</v>
      </c>
      <c r="H743" s="33">
        <f t="shared" si="33"/>
        <v>4</v>
      </c>
      <c r="I743" s="42">
        <f t="shared" si="32"/>
        <v>16</v>
      </c>
      <c r="J743" s="34" t="s">
        <v>66</v>
      </c>
    </row>
    <row r="744" spans="1:10" ht="42.75" customHeight="1" x14ac:dyDescent="0.25">
      <c r="A744" s="59" t="s">
        <v>26</v>
      </c>
      <c r="B744" s="87" t="s">
        <v>67</v>
      </c>
      <c r="C744" s="88"/>
      <c r="D744" s="89"/>
      <c r="E744" s="28" t="s">
        <v>48</v>
      </c>
      <c r="F744" s="31">
        <v>2</v>
      </c>
      <c r="G744" s="32" t="s">
        <v>24</v>
      </c>
      <c r="H744" s="33">
        <f t="shared" si="33"/>
        <v>3</v>
      </c>
      <c r="I744" s="42">
        <f t="shared" si="32"/>
        <v>6</v>
      </c>
      <c r="J744" s="34" t="s">
        <v>68</v>
      </c>
    </row>
    <row r="745" spans="1:10" ht="26.25" customHeight="1" x14ac:dyDescent="0.25">
      <c r="A745" s="59" t="s">
        <v>27</v>
      </c>
      <c r="B745" s="87" t="s">
        <v>69</v>
      </c>
      <c r="C745" s="88"/>
      <c r="D745" s="89"/>
      <c r="E745" s="28" t="s">
        <v>49</v>
      </c>
      <c r="F745" s="31">
        <v>3</v>
      </c>
      <c r="G745" s="32" t="s">
        <v>24</v>
      </c>
      <c r="H745" s="33">
        <f t="shared" si="33"/>
        <v>3</v>
      </c>
      <c r="I745" s="42">
        <f t="shared" si="32"/>
        <v>9</v>
      </c>
      <c r="J745" s="34" t="s">
        <v>70</v>
      </c>
    </row>
    <row r="746" spans="1:10" ht="26.25" customHeight="1" x14ac:dyDescent="0.25">
      <c r="A746" s="60" t="s">
        <v>28</v>
      </c>
      <c r="B746" s="90" t="s">
        <v>71</v>
      </c>
      <c r="C746" s="90"/>
      <c r="D746" s="90"/>
      <c r="E746" s="31" t="s">
        <v>50</v>
      </c>
      <c r="F746" s="28">
        <v>2</v>
      </c>
      <c r="G746" s="32" t="s">
        <v>24</v>
      </c>
      <c r="H746" s="42">
        <f t="shared" si="33"/>
        <v>3</v>
      </c>
      <c r="I746" s="42">
        <f t="shared" si="32"/>
        <v>6</v>
      </c>
      <c r="J746" s="34"/>
    </row>
    <row r="747" spans="1:10" ht="23.25" customHeight="1" x14ac:dyDescent="0.25">
      <c r="A747" s="74" t="s">
        <v>79</v>
      </c>
      <c r="B747" s="75"/>
      <c r="C747" s="75"/>
      <c r="D747" s="75"/>
      <c r="E747" s="76"/>
      <c r="F747" s="35">
        <f>SUM(F740:F746)</f>
        <v>18</v>
      </c>
      <c r="G747" s="77" t="s">
        <v>29</v>
      </c>
      <c r="H747" s="78"/>
      <c r="I747" s="36">
        <f>SUM(I740:I746)</f>
        <v>61</v>
      </c>
      <c r="J747" s="37" t="s">
        <v>30</v>
      </c>
    </row>
    <row r="748" spans="1:10" ht="23.25" customHeight="1" x14ac:dyDescent="0.25">
      <c r="A748" s="82" t="s">
        <v>60</v>
      </c>
      <c r="B748" s="83"/>
      <c r="C748" s="83"/>
      <c r="D748" s="83"/>
      <c r="E748" s="83"/>
      <c r="F748" s="83"/>
      <c r="G748" s="83"/>
      <c r="H748" s="78"/>
      <c r="I748" s="38">
        <f>I747/18</f>
        <v>3.3888888888888888</v>
      </c>
      <c r="J748" s="39" t="s">
        <v>91</v>
      </c>
    </row>
    <row r="749" spans="1:10" ht="23.25" customHeight="1" x14ac:dyDescent="0.25">
      <c r="A749" s="74" t="s">
        <v>80</v>
      </c>
      <c r="B749" s="75"/>
      <c r="C749" s="75"/>
      <c r="D749" s="75"/>
      <c r="E749" s="75"/>
      <c r="F749" s="75"/>
      <c r="G749" s="75"/>
      <c r="H749" s="76"/>
      <c r="I749" s="38">
        <v>3.3</v>
      </c>
      <c r="J749" s="39" t="s">
        <v>92</v>
      </c>
    </row>
    <row r="750" spans="1:10" x14ac:dyDescent="0.25">
      <c r="A750" s="84"/>
      <c r="B750" s="85"/>
      <c r="C750" s="85"/>
      <c r="D750" s="85"/>
      <c r="E750" s="85"/>
      <c r="F750" s="85"/>
      <c r="G750" s="85"/>
      <c r="H750" s="85"/>
      <c r="I750" s="85"/>
      <c r="J750" s="86"/>
    </row>
    <row r="751" spans="1:10" x14ac:dyDescent="0.25">
      <c r="A751" s="128" t="s">
        <v>14</v>
      </c>
      <c r="B751" s="130" t="s">
        <v>81</v>
      </c>
      <c r="C751" s="131"/>
      <c r="D751" s="132"/>
      <c r="E751" s="136" t="s">
        <v>82</v>
      </c>
      <c r="F751" s="164" t="s">
        <v>17</v>
      </c>
      <c r="G751" s="139" t="s">
        <v>83</v>
      </c>
      <c r="H751" s="140"/>
      <c r="I751" s="141"/>
      <c r="J751" s="142"/>
    </row>
    <row r="752" spans="1:10" ht="24" x14ac:dyDescent="0.25">
      <c r="A752" s="129"/>
      <c r="B752" s="133"/>
      <c r="C752" s="134"/>
      <c r="D752" s="135"/>
      <c r="E752" s="136"/>
      <c r="F752" s="165"/>
      <c r="G752" s="15" t="s">
        <v>32</v>
      </c>
      <c r="H752" s="15" t="s">
        <v>18</v>
      </c>
      <c r="I752" s="15" t="s">
        <v>19</v>
      </c>
      <c r="J752" s="143"/>
    </row>
    <row r="753" spans="1:10" x14ac:dyDescent="0.25">
      <c r="A753" s="63" t="s">
        <v>20</v>
      </c>
      <c r="B753" s="145" t="s">
        <v>86</v>
      </c>
      <c r="C753" s="146"/>
      <c r="D753" s="147"/>
      <c r="E753" s="31" t="s">
        <v>33</v>
      </c>
      <c r="F753" s="41">
        <v>1</v>
      </c>
      <c r="G753" s="32" t="s">
        <v>21</v>
      </c>
      <c r="H753" s="42">
        <f>IF(G753="A",4,IF(G753="B",3,IF(G753="C",2,"0.00")))</f>
        <v>4</v>
      </c>
      <c r="I753" s="42">
        <f>F753*H753</f>
        <v>4</v>
      </c>
      <c r="J753" s="143"/>
    </row>
    <row r="754" spans="1:10" ht="15.75" thickBot="1" x14ac:dyDescent="0.3">
      <c r="A754" s="64" t="s">
        <v>22</v>
      </c>
      <c r="B754" s="148" t="s">
        <v>87</v>
      </c>
      <c r="C754" s="149"/>
      <c r="D754" s="150"/>
      <c r="E754" s="52" t="s">
        <v>34</v>
      </c>
      <c r="F754" s="43">
        <v>1</v>
      </c>
      <c r="G754" s="44" t="s">
        <v>24</v>
      </c>
      <c r="H754" s="45">
        <f>IF(G754="A",4,IF(G754="B",3,IF(G754="C",2,"0.00")))</f>
        <v>3</v>
      </c>
      <c r="I754" s="45">
        <f>F754*H754</f>
        <v>3</v>
      </c>
      <c r="J754" s="144"/>
    </row>
    <row r="755" spans="1:10" x14ac:dyDescent="0.25">
      <c r="A755" s="65"/>
      <c r="B755" s="47"/>
      <c r="C755" s="47"/>
      <c r="D755" s="47"/>
      <c r="E755" s="53"/>
      <c r="F755" s="46"/>
      <c r="G755" s="49"/>
      <c r="H755" s="50"/>
      <c r="I755" s="50"/>
      <c r="J755" s="46"/>
    </row>
    <row r="756" spans="1:10" x14ac:dyDescent="0.25">
      <c r="A756" s="6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ht="15.75" x14ac:dyDescent="0.25">
      <c r="A757" s="67"/>
      <c r="B757" s="18"/>
      <c r="C757" s="18"/>
      <c r="D757" s="1"/>
      <c r="E757" s="17"/>
      <c r="F757" s="79" t="s">
        <v>35</v>
      </c>
      <c r="G757" s="79"/>
      <c r="H757" s="79"/>
      <c r="I757" s="79"/>
      <c r="J757" s="79"/>
    </row>
    <row r="758" spans="1:10" ht="15.75" x14ac:dyDescent="0.25">
      <c r="A758" s="79" t="s">
        <v>36</v>
      </c>
      <c r="B758" s="79"/>
      <c r="C758" s="79"/>
      <c r="D758" s="1"/>
      <c r="E758" s="17"/>
      <c r="F758" s="79" t="s">
        <v>36</v>
      </c>
      <c r="G758" s="79"/>
      <c r="H758" s="79"/>
      <c r="I758" s="79"/>
      <c r="J758" s="79"/>
    </row>
    <row r="759" spans="1:10" ht="15.75" x14ac:dyDescent="0.25">
      <c r="A759" s="79" t="s">
        <v>37</v>
      </c>
      <c r="B759" s="79"/>
      <c r="C759" s="79"/>
      <c r="D759" s="1"/>
      <c r="E759" s="17"/>
      <c r="F759" s="79" t="s">
        <v>38</v>
      </c>
      <c r="G759" s="79"/>
      <c r="H759" s="79"/>
      <c r="I759" s="79"/>
      <c r="J759" s="79"/>
    </row>
    <row r="760" spans="1:10" ht="15.75" x14ac:dyDescent="0.25">
      <c r="A760" s="54"/>
      <c r="B760" s="18"/>
      <c r="C760" s="18"/>
      <c r="D760" s="1"/>
      <c r="E760" s="18"/>
      <c r="F760" s="1"/>
      <c r="G760" s="18"/>
      <c r="H760" s="18"/>
      <c r="I760" s="18"/>
      <c r="J760" s="1"/>
    </row>
    <row r="761" spans="1:10" ht="15.75" x14ac:dyDescent="0.25">
      <c r="A761" s="54"/>
      <c r="B761" s="18"/>
      <c r="C761" s="18"/>
      <c r="D761" s="1"/>
      <c r="E761" s="18"/>
      <c r="F761" s="1"/>
      <c r="G761" s="18"/>
      <c r="H761" s="18"/>
      <c r="I761" s="18"/>
      <c r="J761" s="1"/>
    </row>
    <row r="762" spans="1:10" ht="15.75" x14ac:dyDescent="0.25">
      <c r="A762" s="54"/>
      <c r="B762" s="18"/>
      <c r="C762" s="18"/>
      <c r="D762" s="1"/>
      <c r="E762" s="18"/>
      <c r="F762" s="1"/>
      <c r="G762" s="18"/>
      <c r="H762" s="18"/>
      <c r="I762" s="18"/>
      <c r="J762" s="1"/>
    </row>
    <row r="763" spans="1:10" ht="15.75" x14ac:dyDescent="0.25">
      <c r="A763" s="126" t="s">
        <v>39</v>
      </c>
      <c r="B763" s="126"/>
      <c r="C763" s="126"/>
      <c r="D763" s="19"/>
      <c r="E763" s="20"/>
      <c r="F763" s="127" t="s">
        <v>40</v>
      </c>
      <c r="G763" s="127"/>
      <c r="H763" s="127"/>
      <c r="I763" s="127"/>
      <c r="J763" s="127"/>
    </row>
    <row r="764" spans="1:10" ht="15.75" x14ac:dyDescent="0.25">
      <c r="A764" s="80" t="s">
        <v>41</v>
      </c>
      <c r="B764" s="80"/>
      <c r="C764" s="80"/>
      <c r="D764" s="19"/>
      <c r="E764" s="20"/>
      <c r="F764" s="81" t="s">
        <v>42</v>
      </c>
      <c r="G764" s="81"/>
      <c r="H764" s="81"/>
      <c r="I764" s="81"/>
      <c r="J764" s="81"/>
    </row>
    <row r="765" spans="1:10" x14ac:dyDescent="0.25">
      <c r="A765" s="54"/>
    </row>
    <row r="766" spans="1:10" x14ac:dyDescent="0.25">
      <c r="A766" s="54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20.25" x14ac:dyDescent="0.25">
      <c r="A767" s="54"/>
      <c r="B767" s="160" t="s">
        <v>0</v>
      </c>
      <c r="C767" s="160"/>
      <c r="D767" s="160"/>
      <c r="E767" s="160"/>
      <c r="F767" s="160"/>
      <c r="G767" s="160"/>
      <c r="H767" s="160"/>
      <c r="I767" s="160"/>
      <c r="J767" s="160"/>
    </row>
    <row r="768" spans="1:10" ht="20.25" x14ac:dyDescent="0.25">
      <c r="A768" s="54"/>
      <c r="B768" s="160" t="s">
        <v>1</v>
      </c>
      <c r="C768" s="160"/>
      <c r="D768" s="160"/>
      <c r="E768" s="160"/>
      <c r="F768" s="160"/>
      <c r="G768" s="160"/>
      <c r="H768" s="160"/>
      <c r="I768" s="160"/>
      <c r="J768" s="160"/>
    </row>
    <row r="769" spans="1:10" ht="15.75" x14ac:dyDescent="0.25">
      <c r="A769" s="54"/>
      <c r="B769" s="161" t="s">
        <v>2</v>
      </c>
      <c r="C769" s="161"/>
      <c r="D769" s="161"/>
      <c r="E769" s="161"/>
      <c r="F769" s="161"/>
      <c r="G769" s="161"/>
      <c r="H769" s="161"/>
      <c r="I769" s="161"/>
      <c r="J769" s="161"/>
    </row>
    <row r="770" spans="1:10" ht="15.75" x14ac:dyDescent="0.25">
      <c r="A770" s="54"/>
      <c r="B770" s="162" t="s">
        <v>3</v>
      </c>
      <c r="C770" s="162"/>
      <c r="D770" s="162"/>
      <c r="E770" s="162"/>
      <c r="F770" s="162"/>
      <c r="G770" s="162"/>
      <c r="H770" s="162"/>
      <c r="I770" s="162"/>
      <c r="J770" s="162"/>
    </row>
    <row r="771" spans="1:10" ht="15.75" x14ac:dyDescent="0.25">
      <c r="A771" s="55"/>
      <c r="B771" s="3"/>
      <c r="C771" s="3"/>
      <c r="D771" s="3"/>
      <c r="E771" s="3"/>
      <c r="F771" s="3"/>
      <c r="G771" s="3"/>
      <c r="H771" s="3"/>
      <c r="I771" s="3"/>
      <c r="J771" s="3"/>
    </row>
    <row r="772" spans="1:10" ht="18.75" x14ac:dyDescent="0.25">
      <c r="A772" s="163" t="s">
        <v>4</v>
      </c>
      <c r="B772" s="163"/>
      <c r="C772" s="163"/>
      <c r="D772" s="163"/>
      <c r="E772" s="163"/>
      <c r="F772" s="163"/>
      <c r="G772" s="163"/>
      <c r="H772" s="163"/>
      <c r="I772" s="163"/>
      <c r="J772" s="163"/>
    </row>
    <row r="773" spans="1:10" ht="19.5" x14ac:dyDescent="0.25">
      <c r="A773" s="163" t="s">
        <v>5</v>
      </c>
      <c r="B773" s="163"/>
      <c r="C773" s="163"/>
      <c r="D773" s="163"/>
      <c r="E773" s="163"/>
      <c r="F773" s="163"/>
      <c r="G773" s="163"/>
      <c r="H773" s="163"/>
      <c r="I773" s="163"/>
      <c r="J773" s="163"/>
    </row>
    <row r="774" spans="1:10" ht="18.75" x14ac:dyDescent="0.25">
      <c r="A774" s="56"/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5.75" x14ac:dyDescent="0.25">
      <c r="A775" s="54"/>
      <c r="B775" s="5" t="s">
        <v>6</v>
      </c>
      <c r="C775" s="1"/>
      <c r="D775" s="6" t="s">
        <v>7</v>
      </c>
      <c r="E775" s="7" t="s">
        <v>8</v>
      </c>
      <c r="F775" s="7"/>
      <c r="G775" s="5"/>
      <c r="H775" s="5"/>
      <c r="I775" s="5"/>
      <c r="J775" s="5"/>
    </row>
    <row r="776" spans="1:10" ht="15.75" x14ac:dyDescent="0.25">
      <c r="A776" s="54"/>
      <c r="B776" s="5" t="s">
        <v>9</v>
      </c>
      <c r="C776" s="1"/>
      <c r="D776" s="6" t="s">
        <v>7</v>
      </c>
      <c r="E776" s="113">
        <v>1719002001</v>
      </c>
      <c r="F776" s="113"/>
      <c r="G776" s="5"/>
      <c r="H776" s="5"/>
      <c r="I776" s="5"/>
      <c r="J776" s="5"/>
    </row>
    <row r="777" spans="1:10" ht="15.75" x14ac:dyDescent="0.25">
      <c r="A777" s="54"/>
      <c r="B777" s="5" t="s">
        <v>10</v>
      </c>
      <c r="C777" s="1"/>
      <c r="D777" s="6" t="s">
        <v>7</v>
      </c>
      <c r="E777" s="6">
        <v>2017</v>
      </c>
      <c r="F777" s="5"/>
      <c r="G777" s="5"/>
      <c r="H777" s="5"/>
      <c r="I777" s="5"/>
      <c r="J777" s="5"/>
    </row>
    <row r="778" spans="1:10" ht="15.75" x14ac:dyDescent="0.25">
      <c r="A778" s="54"/>
      <c r="B778" s="5" t="s">
        <v>11</v>
      </c>
      <c r="C778" s="1"/>
      <c r="D778" s="6" t="s">
        <v>7</v>
      </c>
      <c r="E778" s="8" t="s">
        <v>43</v>
      </c>
      <c r="F778" s="5"/>
      <c r="G778" s="5"/>
      <c r="H778" s="5"/>
      <c r="I778" s="5"/>
      <c r="J778" s="5"/>
    </row>
    <row r="779" spans="1:10" ht="15.75" x14ac:dyDescent="0.25">
      <c r="A779" s="54"/>
      <c r="B779" s="5" t="s">
        <v>12</v>
      </c>
      <c r="C779" s="1"/>
      <c r="D779" s="6" t="s">
        <v>7</v>
      </c>
      <c r="E779" s="6" t="s">
        <v>13</v>
      </c>
      <c r="F779" s="5"/>
      <c r="G779" s="5"/>
      <c r="H779" s="5"/>
      <c r="I779" s="5"/>
      <c r="J779" s="5"/>
    </row>
    <row r="780" spans="1:10" ht="16.5" thickBot="1" x14ac:dyDescent="0.3">
      <c r="A780" s="55"/>
      <c r="B780" s="2"/>
      <c r="C780" s="9"/>
      <c r="D780" s="9"/>
      <c r="E780" s="9"/>
      <c r="F780" s="9"/>
      <c r="G780" s="10"/>
      <c r="H780" s="2"/>
      <c r="I780" s="2"/>
      <c r="J780" s="2"/>
    </row>
    <row r="781" spans="1:10" x14ac:dyDescent="0.25">
      <c r="A781" s="114" t="s">
        <v>14</v>
      </c>
      <c r="B781" s="117" t="s">
        <v>15</v>
      </c>
      <c r="C781" s="118"/>
      <c r="D781" s="119"/>
      <c r="E781" s="155" t="s">
        <v>16</v>
      </c>
      <c r="F781" s="158" t="s">
        <v>17</v>
      </c>
      <c r="G781" s="105" t="s">
        <v>59</v>
      </c>
      <c r="H781" s="106"/>
      <c r="I781" s="107"/>
      <c r="J781" s="108" t="s">
        <v>88</v>
      </c>
    </row>
    <row r="782" spans="1:10" x14ac:dyDescent="0.25">
      <c r="A782" s="115"/>
      <c r="B782" s="120"/>
      <c r="C782" s="121"/>
      <c r="D782" s="122"/>
      <c r="E782" s="156"/>
      <c r="F782" s="159"/>
      <c r="G782" s="111" t="s">
        <v>58</v>
      </c>
      <c r="H782" s="111" t="s">
        <v>18</v>
      </c>
      <c r="I782" s="111" t="s">
        <v>19</v>
      </c>
      <c r="J782" s="109"/>
    </row>
    <row r="783" spans="1:10" x14ac:dyDescent="0.25">
      <c r="A783" s="116"/>
      <c r="B783" s="123"/>
      <c r="C783" s="124"/>
      <c r="D783" s="125"/>
      <c r="E783" s="157"/>
      <c r="F783" s="112"/>
      <c r="G783" s="112"/>
      <c r="H783" s="112"/>
      <c r="I783" s="112"/>
      <c r="J783" s="110"/>
    </row>
    <row r="784" spans="1:10" ht="15.75" thickBot="1" x14ac:dyDescent="0.3">
      <c r="A784" s="57">
        <v>1</v>
      </c>
      <c r="B784" s="94">
        <v>2</v>
      </c>
      <c r="C784" s="95"/>
      <c r="D784" s="96"/>
      <c r="E784" s="11">
        <v>3</v>
      </c>
      <c r="F784" s="13">
        <v>4</v>
      </c>
      <c r="G784" s="12">
        <v>5</v>
      </c>
      <c r="H784" s="13">
        <v>6</v>
      </c>
      <c r="I784" s="13">
        <v>7</v>
      </c>
      <c r="J784" s="14">
        <v>8</v>
      </c>
    </row>
    <row r="785" spans="1:10" x14ac:dyDescent="0.25">
      <c r="A785" s="58" t="s">
        <v>20</v>
      </c>
      <c r="B785" s="97" t="s">
        <v>61</v>
      </c>
      <c r="C785" s="98"/>
      <c r="D785" s="99"/>
      <c r="E785" s="27" t="s">
        <v>44</v>
      </c>
      <c r="F785" s="28">
        <v>3</v>
      </c>
      <c r="G785" s="29" t="s">
        <v>21</v>
      </c>
      <c r="H785" s="30">
        <f>IF(G785="A",4,IF(G785="B",3,IF(G785="C",2,"0.00")))</f>
        <v>4</v>
      </c>
      <c r="I785" s="51">
        <f t="shared" ref="I785:I791" si="34">F785*H785</f>
        <v>12</v>
      </c>
      <c r="J785" s="100" t="s">
        <v>89</v>
      </c>
    </row>
    <row r="786" spans="1:10" ht="26.25" customHeight="1" x14ac:dyDescent="0.25">
      <c r="A786" s="59" t="s">
        <v>22</v>
      </c>
      <c r="B786" s="102" t="s">
        <v>62</v>
      </c>
      <c r="C786" s="103"/>
      <c r="D786" s="104"/>
      <c r="E786" s="28" t="s">
        <v>45</v>
      </c>
      <c r="F786" s="31">
        <v>2</v>
      </c>
      <c r="G786" s="32" t="s">
        <v>24</v>
      </c>
      <c r="H786" s="33">
        <f t="shared" ref="H786:H791" si="35">IF(G786="A",4,IF(G786="B",3,IF(G786="C",2,"0.00")))</f>
        <v>3</v>
      </c>
      <c r="I786" s="42">
        <f t="shared" si="34"/>
        <v>6</v>
      </c>
      <c r="J786" s="101"/>
    </row>
    <row r="787" spans="1:10" ht="26.25" customHeight="1" x14ac:dyDescent="0.25">
      <c r="A787" s="59" t="s">
        <v>23</v>
      </c>
      <c r="B787" s="91" t="s">
        <v>63</v>
      </c>
      <c r="C787" s="92"/>
      <c r="D787" s="93"/>
      <c r="E787" s="28" t="s">
        <v>46</v>
      </c>
      <c r="F787" s="31">
        <v>2</v>
      </c>
      <c r="G787" s="32" t="s">
        <v>24</v>
      </c>
      <c r="H787" s="33">
        <f t="shared" si="35"/>
        <v>3</v>
      </c>
      <c r="I787" s="42">
        <f t="shared" si="34"/>
        <v>6</v>
      </c>
      <c r="J787" s="34" t="s">
        <v>64</v>
      </c>
    </row>
    <row r="788" spans="1:10" ht="26.25" customHeight="1" x14ac:dyDescent="0.25">
      <c r="A788" s="59" t="s">
        <v>25</v>
      </c>
      <c r="B788" s="87" t="s">
        <v>65</v>
      </c>
      <c r="C788" s="88"/>
      <c r="D788" s="89"/>
      <c r="E788" s="28" t="s">
        <v>47</v>
      </c>
      <c r="F788" s="31">
        <v>4</v>
      </c>
      <c r="G788" s="32" t="s">
        <v>21</v>
      </c>
      <c r="H788" s="33">
        <f t="shared" si="35"/>
        <v>4</v>
      </c>
      <c r="I788" s="42">
        <f t="shared" si="34"/>
        <v>16</v>
      </c>
      <c r="J788" s="34" t="s">
        <v>66</v>
      </c>
    </row>
    <row r="789" spans="1:10" ht="42.75" customHeight="1" x14ac:dyDescent="0.25">
      <c r="A789" s="59" t="s">
        <v>26</v>
      </c>
      <c r="B789" s="87" t="s">
        <v>67</v>
      </c>
      <c r="C789" s="88"/>
      <c r="D789" s="89"/>
      <c r="E789" s="28" t="s">
        <v>48</v>
      </c>
      <c r="F789" s="31">
        <v>2</v>
      </c>
      <c r="G789" s="32" t="s">
        <v>24</v>
      </c>
      <c r="H789" s="33">
        <f t="shared" si="35"/>
        <v>3</v>
      </c>
      <c r="I789" s="42">
        <f t="shared" si="34"/>
        <v>6</v>
      </c>
      <c r="J789" s="34" t="s">
        <v>68</v>
      </c>
    </row>
    <row r="790" spans="1:10" ht="26.25" customHeight="1" x14ac:dyDescent="0.25">
      <c r="A790" s="59" t="s">
        <v>27</v>
      </c>
      <c r="B790" s="87" t="s">
        <v>69</v>
      </c>
      <c r="C790" s="88"/>
      <c r="D790" s="89"/>
      <c r="E790" s="28" t="s">
        <v>49</v>
      </c>
      <c r="F790" s="31">
        <v>3</v>
      </c>
      <c r="G790" s="32" t="s">
        <v>24</v>
      </c>
      <c r="H790" s="33">
        <f t="shared" si="35"/>
        <v>3</v>
      </c>
      <c r="I790" s="42">
        <f t="shared" si="34"/>
        <v>9</v>
      </c>
      <c r="J790" s="34" t="s">
        <v>70</v>
      </c>
    </row>
    <row r="791" spans="1:10" ht="26.25" customHeight="1" x14ac:dyDescent="0.25">
      <c r="A791" s="60" t="s">
        <v>28</v>
      </c>
      <c r="B791" s="90" t="s">
        <v>71</v>
      </c>
      <c r="C791" s="90"/>
      <c r="D791" s="90"/>
      <c r="E791" s="31" t="s">
        <v>50</v>
      </c>
      <c r="F791" s="28">
        <v>2</v>
      </c>
      <c r="G791" s="32" t="s">
        <v>24</v>
      </c>
      <c r="H791" s="42">
        <f t="shared" si="35"/>
        <v>3</v>
      </c>
      <c r="I791" s="42">
        <f t="shared" si="34"/>
        <v>6</v>
      </c>
      <c r="J791" s="34"/>
    </row>
    <row r="792" spans="1:10" ht="23.25" customHeight="1" x14ac:dyDescent="0.25">
      <c r="A792" s="74" t="s">
        <v>79</v>
      </c>
      <c r="B792" s="75"/>
      <c r="C792" s="75"/>
      <c r="D792" s="75"/>
      <c r="E792" s="76"/>
      <c r="F792" s="35">
        <f>SUM(F785:F791)</f>
        <v>18</v>
      </c>
      <c r="G792" s="77" t="s">
        <v>29</v>
      </c>
      <c r="H792" s="78"/>
      <c r="I792" s="36">
        <f>SUM(I785:I791)</f>
        <v>61</v>
      </c>
      <c r="J792" s="37" t="s">
        <v>30</v>
      </c>
    </row>
    <row r="793" spans="1:10" ht="23.25" customHeight="1" x14ac:dyDescent="0.25">
      <c r="A793" s="82" t="s">
        <v>60</v>
      </c>
      <c r="B793" s="83"/>
      <c r="C793" s="83"/>
      <c r="D793" s="83"/>
      <c r="E793" s="83"/>
      <c r="F793" s="83"/>
      <c r="G793" s="83"/>
      <c r="H793" s="78"/>
      <c r="I793" s="38">
        <f>I792/18</f>
        <v>3.3888888888888888</v>
      </c>
      <c r="J793" s="39" t="s">
        <v>91</v>
      </c>
    </row>
    <row r="794" spans="1:10" ht="23.25" customHeight="1" x14ac:dyDescent="0.25">
      <c r="A794" s="74" t="s">
        <v>80</v>
      </c>
      <c r="B794" s="75"/>
      <c r="C794" s="75"/>
      <c r="D794" s="75"/>
      <c r="E794" s="75"/>
      <c r="F794" s="75"/>
      <c r="G794" s="75"/>
      <c r="H794" s="76"/>
      <c r="I794" s="38">
        <v>3.3</v>
      </c>
      <c r="J794" s="39" t="s">
        <v>92</v>
      </c>
    </row>
    <row r="795" spans="1:10" x14ac:dyDescent="0.25">
      <c r="A795" s="84"/>
      <c r="B795" s="85"/>
      <c r="C795" s="85"/>
      <c r="D795" s="85"/>
      <c r="E795" s="85"/>
      <c r="F795" s="85"/>
      <c r="G795" s="85"/>
      <c r="H795" s="85"/>
      <c r="I795" s="85"/>
      <c r="J795" s="86"/>
    </row>
    <row r="796" spans="1:10" x14ac:dyDescent="0.25">
      <c r="A796" s="128" t="s">
        <v>14</v>
      </c>
      <c r="B796" s="130" t="s">
        <v>81</v>
      </c>
      <c r="C796" s="131"/>
      <c r="D796" s="132"/>
      <c r="E796" s="136" t="s">
        <v>82</v>
      </c>
      <c r="F796" s="164" t="s">
        <v>17</v>
      </c>
      <c r="G796" s="139" t="s">
        <v>83</v>
      </c>
      <c r="H796" s="140"/>
      <c r="I796" s="141"/>
      <c r="J796" s="142"/>
    </row>
    <row r="797" spans="1:10" ht="24" x14ac:dyDescent="0.25">
      <c r="A797" s="129"/>
      <c r="B797" s="133"/>
      <c r="C797" s="134"/>
      <c r="D797" s="135"/>
      <c r="E797" s="136"/>
      <c r="F797" s="165"/>
      <c r="G797" s="15" t="s">
        <v>32</v>
      </c>
      <c r="H797" s="15" t="s">
        <v>18</v>
      </c>
      <c r="I797" s="15" t="s">
        <v>19</v>
      </c>
      <c r="J797" s="143"/>
    </row>
    <row r="798" spans="1:10" x14ac:dyDescent="0.25">
      <c r="A798" s="63" t="s">
        <v>20</v>
      </c>
      <c r="B798" s="145" t="s">
        <v>86</v>
      </c>
      <c r="C798" s="146"/>
      <c r="D798" s="147"/>
      <c r="E798" s="31" t="s">
        <v>33</v>
      </c>
      <c r="F798" s="41">
        <v>1</v>
      </c>
      <c r="G798" s="32" t="s">
        <v>21</v>
      </c>
      <c r="H798" s="42">
        <f>IF(G798="A",4,IF(G798="B",3,IF(G798="C",2,"0.00")))</f>
        <v>4</v>
      </c>
      <c r="I798" s="42">
        <f>F798*H798</f>
        <v>4</v>
      </c>
      <c r="J798" s="143"/>
    </row>
    <row r="799" spans="1:10" ht="15.75" thickBot="1" x14ac:dyDescent="0.3">
      <c r="A799" s="64" t="s">
        <v>22</v>
      </c>
      <c r="B799" s="148" t="s">
        <v>87</v>
      </c>
      <c r="C799" s="149"/>
      <c r="D799" s="150"/>
      <c r="E799" s="52" t="s">
        <v>34</v>
      </c>
      <c r="F799" s="43">
        <v>1</v>
      </c>
      <c r="G799" s="44" t="s">
        <v>24</v>
      </c>
      <c r="H799" s="45">
        <f>IF(G799="A",4,IF(G799="B",3,IF(G799="C",2,"0.00")))</f>
        <v>3</v>
      </c>
      <c r="I799" s="45">
        <f>F799*H799</f>
        <v>3</v>
      </c>
      <c r="J799" s="144"/>
    </row>
    <row r="800" spans="1:10" x14ac:dyDescent="0.25">
      <c r="A800" s="65"/>
      <c r="B800" s="47"/>
      <c r="C800" s="47"/>
      <c r="D800" s="47"/>
      <c r="E800" s="53"/>
      <c r="F800" s="46"/>
      <c r="G800" s="49"/>
      <c r="H800" s="50"/>
      <c r="I800" s="50"/>
      <c r="J800" s="46"/>
    </row>
    <row r="801" spans="1:10" x14ac:dyDescent="0.25">
      <c r="A801" s="6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ht="15.75" x14ac:dyDescent="0.25">
      <c r="A802" s="67"/>
      <c r="B802" s="18"/>
      <c r="C802" s="18"/>
      <c r="D802" s="1"/>
      <c r="E802" s="17"/>
      <c r="F802" s="79" t="s">
        <v>35</v>
      </c>
      <c r="G802" s="79"/>
      <c r="H802" s="79"/>
      <c r="I802" s="79"/>
      <c r="J802" s="79"/>
    </row>
    <row r="803" spans="1:10" ht="15.75" x14ac:dyDescent="0.25">
      <c r="A803" s="79" t="s">
        <v>36</v>
      </c>
      <c r="B803" s="79"/>
      <c r="C803" s="79"/>
      <c r="D803" s="1"/>
      <c r="E803" s="17"/>
      <c r="F803" s="79" t="s">
        <v>36</v>
      </c>
      <c r="G803" s="79"/>
      <c r="H803" s="79"/>
      <c r="I803" s="79"/>
      <c r="J803" s="79"/>
    </row>
    <row r="804" spans="1:10" ht="15.75" x14ac:dyDescent="0.25">
      <c r="A804" s="79" t="s">
        <v>37</v>
      </c>
      <c r="B804" s="79"/>
      <c r="C804" s="79"/>
      <c r="D804" s="1"/>
      <c r="E804" s="17"/>
      <c r="F804" s="79" t="s">
        <v>38</v>
      </c>
      <c r="G804" s="79"/>
      <c r="H804" s="79"/>
      <c r="I804" s="79"/>
      <c r="J804" s="79"/>
    </row>
    <row r="805" spans="1:10" ht="15.75" x14ac:dyDescent="0.25">
      <c r="A805" s="54"/>
      <c r="B805" s="18"/>
      <c r="C805" s="18"/>
      <c r="D805" s="1"/>
      <c r="E805" s="18"/>
      <c r="F805" s="1"/>
      <c r="G805" s="18"/>
      <c r="H805" s="18"/>
      <c r="I805" s="18"/>
      <c r="J805" s="1"/>
    </row>
    <row r="806" spans="1:10" ht="15.75" x14ac:dyDescent="0.25">
      <c r="A806" s="54"/>
      <c r="B806" s="18"/>
      <c r="C806" s="18"/>
      <c r="D806" s="1"/>
      <c r="E806" s="18"/>
      <c r="F806" s="1"/>
      <c r="G806" s="18"/>
      <c r="H806" s="18"/>
      <c r="I806" s="18"/>
      <c r="J806" s="1"/>
    </row>
    <row r="807" spans="1:10" ht="15.75" x14ac:dyDescent="0.25">
      <c r="A807" s="54"/>
      <c r="B807" s="18"/>
      <c r="C807" s="18"/>
      <c r="D807" s="1"/>
      <c r="E807" s="18"/>
      <c r="F807" s="1"/>
      <c r="G807" s="18"/>
      <c r="H807" s="18"/>
      <c r="I807" s="18"/>
      <c r="J807" s="1"/>
    </row>
    <row r="808" spans="1:10" ht="15.75" x14ac:dyDescent="0.25">
      <c r="A808" s="126" t="s">
        <v>39</v>
      </c>
      <c r="B808" s="126"/>
      <c r="C808" s="126"/>
      <c r="D808" s="19"/>
      <c r="E808" s="20"/>
      <c r="F808" s="127" t="s">
        <v>40</v>
      </c>
      <c r="G808" s="127"/>
      <c r="H808" s="127"/>
      <c r="I808" s="127"/>
      <c r="J808" s="127"/>
    </row>
    <row r="809" spans="1:10" ht="15.75" x14ac:dyDescent="0.25">
      <c r="A809" s="80" t="s">
        <v>41</v>
      </c>
      <c r="B809" s="80"/>
      <c r="C809" s="80"/>
      <c r="D809" s="19"/>
      <c r="E809" s="20"/>
      <c r="F809" s="81" t="s">
        <v>42</v>
      </c>
      <c r="G809" s="81"/>
      <c r="H809" s="81"/>
      <c r="I809" s="81"/>
      <c r="J809" s="81"/>
    </row>
    <row r="810" spans="1:10" x14ac:dyDescent="0.25">
      <c r="A810" s="54"/>
    </row>
    <row r="811" spans="1:10" x14ac:dyDescent="0.25">
      <c r="A811" s="54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20.25" x14ac:dyDescent="0.25">
      <c r="A812" s="54"/>
      <c r="B812" s="160" t="s">
        <v>0</v>
      </c>
      <c r="C812" s="160"/>
      <c r="D812" s="160"/>
      <c r="E812" s="160"/>
      <c r="F812" s="160"/>
      <c r="G812" s="160"/>
      <c r="H812" s="160"/>
      <c r="I812" s="160"/>
      <c r="J812" s="160"/>
    </row>
    <row r="813" spans="1:10" ht="20.25" x14ac:dyDescent="0.25">
      <c r="A813" s="54"/>
      <c r="B813" s="160" t="s">
        <v>1</v>
      </c>
      <c r="C813" s="160"/>
      <c r="D813" s="160"/>
      <c r="E813" s="160"/>
      <c r="F813" s="160"/>
      <c r="G813" s="160"/>
      <c r="H813" s="160"/>
      <c r="I813" s="160"/>
      <c r="J813" s="160"/>
    </row>
    <row r="814" spans="1:10" ht="15.75" x14ac:dyDescent="0.25">
      <c r="A814" s="54"/>
      <c r="B814" s="161" t="s">
        <v>2</v>
      </c>
      <c r="C814" s="161"/>
      <c r="D814" s="161"/>
      <c r="E814" s="161"/>
      <c r="F814" s="161"/>
      <c r="G814" s="161"/>
      <c r="H814" s="161"/>
      <c r="I814" s="161"/>
      <c r="J814" s="161"/>
    </row>
    <row r="815" spans="1:10" ht="15.75" x14ac:dyDescent="0.25">
      <c r="A815" s="54"/>
      <c r="B815" s="162" t="s">
        <v>3</v>
      </c>
      <c r="C815" s="162"/>
      <c r="D815" s="162"/>
      <c r="E815" s="162"/>
      <c r="F815" s="162"/>
      <c r="G815" s="162"/>
      <c r="H815" s="162"/>
      <c r="I815" s="162"/>
      <c r="J815" s="162"/>
    </row>
    <row r="816" spans="1:10" ht="15.75" x14ac:dyDescent="0.25">
      <c r="A816" s="55"/>
      <c r="B816" s="3"/>
      <c r="C816" s="3"/>
      <c r="D816" s="3"/>
      <c r="E816" s="3"/>
      <c r="F816" s="3"/>
      <c r="G816" s="3"/>
      <c r="H816" s="3"/>
      <c r="I816" s="3"/>
      <c r="J816" s="3"/>
    </row>
    <row r="817" spans="1:10" ht="18.75" x14ac:dyDescent="0.25">
      <c r="A817" s="163" t="s">
        <v>4</v>
      </c>
      <c r="B817" s="163"/>
      <c r="C817" s="163"/>
      <c r="D817" s="163"/>
      <c r="E817" s="163"/>
      <c r="F817" s="163"/>
      <c r="G817" s="163"/>
      <c r="H817" s="163"/>
      <c r="I817" s="163"/>
      <c r="J817" s="163"/>
    </row>
    <row r="818" spans="1:10" ht="19.5" x14ac:dyDescent="0.25">
      <c r="A818" s="163" t="s">
        <v>5</v>
      </c>
      <c r="B818" s="163"/>
      <c r="C818" s="163"/>
      <c r="D818" s="163"/>
      <c r="E818" s="163"/>
      <c r="F818" s="163"/>
      <c r="G818" s="163"/>
      <c r="H818" s="163"/>
      <c r="I818" s="163"/>
      <c r="J818" s="163"/>
    </row>
    <row r="819" spans="1:10" ht="18.75" x14ac:dyDescent="0.25">
      <c r="A819" s="56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5.75" x14ac:dyDescent="0.25">
      <c r="A820" s="54"/>
      <c r="B820" s="5" t="s">
        <v>6</v>
      </c>
      <c r="C820" s="1"/>
      <c r="D820" s="6" t="s">
        <v>7</v>
      </c>
      <c r="E820" s="7" t="s">
        <v>8</v>
      </c>
      <c r="F820" s="7"/>
      <c r="G820" s="5"/>
      <c r="H820" s="5"/>
      <c r="I820" s="5"/>
      <c r="J820" s="5"/>
    </row>
    <row r="821" spans="1:10" ht="15.75" x14ac:dyDescent="0.25">
      <c r="A821" s="54"/>
      <c r="B821" s="5" t="s">
        <v>9</v>
      </c>
      <c r="C821" s="1"/>
      <c r="D821" s="6" t="s">
        <v>7</v>
      </c>
      <c r="E821" s="113">
        <v>1719002001</v>
      </c>
      <c r="F821" s="113"/>
      <c r="G821" s="5"/>
      <c r="H821" s="5"/>
      <c r="I821" s="5"/>
      <c r="J821" s="5"/>
    </row>
    <row r="822" spans="1:10" ht="15.75" x14ac:dyDescent="0.25">
      <c r="A822" s="54"/>
      <c r="B822" s="5" t="s">
        <v>10</v>
      </c>
      <c r="C822" s="1"/>
      <c r="D822" s="6" t="s">
        <v>7</v>
      </c>
      <c r="E822" s="6">
        <v>2017</v>
      </c>
      <c r="F822" s="5"/>
      <c r="G822" s="5"/>
      <c r="H822" s="5"/>
      <c r="I822" s="5"/>
      <c r="J822" s="5"/>
    </row>
    <row r="823" spans="1:10" ht="15.75" x14ac:dyDescent="0.25">
      <c r="A823" s="54"/>
      <c r="B823" s="5" t="s">
        <v>11</v>
      </c>
      <c r="C823" s="1"/>
      <c r="D823" s="6" t="s">
        <v>7</v>
      </c>
      <c r="E823" s="8" t="s">
        <v>43</v>
      </c>
      <c r="F823" s="5"/>
      <c r="G823" s="5"/>
      <c r="H823" s="5"/>
      <c r="I823" s="5"/>
      <c r="J823" s="5"/>
    </row>
    <row r="824" spans="1:10" ht="15.75" x14ac:dyDescent="0.25">
      <c r="A824" s="54"/>
      <c r="B824" s="5" t="s">
        <v>12</v>
      </c>
      <c r="C824" s="1"/>
      <c r="D824" s="6" t="s">
        <v>7</v>
      </c>
      <c r="E824" s="6" t="s">
        <v>13</v>
      </c>
      <c r="F824" s="5"/>
      <c r="G824" s="5"/>
      <c r="H824" s="5"/>
      <c r="I824" s="5"/>
      <c r="J824" s="5"/>
    </row>
    <row r="825" spans="1:10" ht="16.5" thickBot="1" x14ac:dyDescent="0.3">
      <c r="A825" s="55"/>
      <c r="B825" s="2"/>
      <c r="C825" s="9"/>
      <c r="D825" s="9"/>
      <c r="E825" s="9"/>
      <c r="F825" s="9"/>
      <c r="G825" s="10"/>
      <c r="H825" s="2"/>
      <c r="I825" s="2"/>
      <c r="J825" s="2"/>
    </row>
    <row r="826" spans="1:10" x14ac:dyDescent="0.25">
      <c r="A826" s="114" t="s">
        <v>14</v>
      </c>
      <c r="B826" s="117" t="s">
        <v>15</v>
      </c>
      <c r="C826" s="118"/>
      <c r="D826" s="119"/>
      <c r="E826" s="155" t="s">
        <v>16</v>
      </c>
      <c r="F826" s="158" t="s">
        <v>17</v>
      </c>
      <c r="G826" s="105" t="s">
        <v>59</v>
      </c>
      <c r="H826" s="106"/>
      <c r="I826" s="107"/>
      <c r="J826" s="108" t="s">
        <v>88</v>
      </c>
    </row>
    <row r="827" spans="1:10" x14ac:dyDescent="0.25">
      <c r="A827" s="115"/>
      <c r="B827" s="120"/>
      <c r="C827" s="121"/>
      <c r="D827" s="122"/>
      <c r="E827" s="156"/>
      <c r="F827" s="159"/>
      <c r="G827" s="111" t="s">
        <v>58</v>
      </c>
      <c r="H827" s="111" t="s">
        <v>18</v>
      </c>
      <c r="I827" s="111" t="s">
        <v>19</v>
      </c>
      <c r="J827" s="109"/>
    </row>
    <row r="828" spans="1:10" x14ac:dyDescent="0.25">
      <c r="A828" s="116"/>
      <c r="B828" s="123"/>
      <c r="C828" s="124"/>
      <c r="D828" s="125"/>
      <c r="E828" s="157"/>
      <c r="F828" s="112"/>
      <c r="G828" s="112"/>
      <c r="H828" s="112"/>
      <c r="I828" s="112"/>
      <c r="J828" s="110"/>
    </row>
    <row r="829" spans="1:10" ht="15.75" thickBot="1" x14ac:dyDescent="0.3">
      <c r="A829" s="57">
        <v>1</v>
      </c>
      <c r="B829" s="94">
        <v>2</v>
      </c>
      <c r="C829" s="95"/>
      <c r="D829" s="96"/>
      <c r="E829" s="11">
        <v>3</v>
      </c>
      <c r="F829" s="13">
        <v>4</v>
      </c>
      <c r="G829" s="12">
        <v>5</v>
      </c>
      <c r="H829" s="13">
        <v>6</v>
      </c>
      <c r="I829" s="13">
        <v>7</v>
      </c>
      <c r="J829" s="14">
        <v>8</v>
      </c>
    </row>
    <row r="830" spans="1:10" x14ac:dyDescent="0.25">
      <c r="A830" s="58" t="s">
        <v>20</v>
      </c>
      <c r="B830" s="97" t="s">
        <v>61</v>
      </c>
      <c r="C830" s="98"/>
      <c r="D830" s="99"/>
      <c r="E830" s="27" t="s">
        <v>44</v>
      </c>
      <c r="F830" s="28">
        <v>3</v>
      </c>
      <c r="G830" s="29" t="s">
        <v>21</v>
      </c>
      <c r="H830" s="30">
        <f>IF(G830="A",4,IF(G830="B",3,IF(G830="C",2,"0.00")))</f>
        <v>4</v>
      </c>
      <c r="I830" s="51">
        <f t="shared" ref="I830:I836" si="36">F830*H830</f>
        <v>12</v>
      </c>
      <c r="J830" s="100" t="s">
        <v>89</v>
      </c>
    </row>
    <row r="831" spans="1:10" ht="26.25" customHeight="1" x14ac:dyDescent="0.25">
      <c r="A831" s="59" t="s">
        <v>22</v>
      </c>
      <c r="B831" s="102" t="s">
        <v>62</v>
      </c>
      <c r="C831" s="103"/>
      <c r="D831" s="104"/>
      <c r="E831" s="28" t="s">
        <v>45</v>
      </c>
      <c r="F831" s="31">
        <v>2</v>
      </c>
      <c r="G831" s="32" t="s">
        <v>24</v>
      </c>
      <c r="H831" s="33">
        <f t="shared" ref="H831:H836" si="37">IF(G831="A",4,IF(G831="B",3,IF(G831="C",2,"0.00")))</f>
        <v>3</v>
      </c>
      <c r="I831" s="42">
        <f t="shared" si="36"/>
        <v>6</v>
      </c>
      <c r="J831" s="101"/>
    </row>
    <row r="832" spans="1:10" ht="26.25" customHeight="1" x14ac:dyDescent="0.25">
      <c r="A832" s="59" t="s">
        <v>23</v>
      </c>
      <c r="B832" s="91" t="s">
        <v>63</v>
      </c>
      <c r="C832" s="92"/>
      <c r="D832" s="93"/>
      <c r="E832" s="28" t="s">
        <v>46</v>
      </c>
      <c r="F832" s="31">
        <v>2</v>
      </c>
      <c r="G832" s="32" t="s">
        <v>24</v>
      </c>
      <c r="H832" s="33">
        <f t="shared" si="37"/>
        <v>3</v>
      </c>
      <c r="I832" s="42">
        <f t="shared" si="36"/>
        <v>6</v>
      </c>
      <c r="J832" s="34" t="s">
        <v>64</v>
      </c>
    </row>
    <row r="833" spans="1:10" ht="26.25" customHeight="1" x14ac:dyDescent="0.25">
      <c r="A833" s="59" t="s">
        <v>25</v>
      </c>
      <c r="B833" s="87" t="s">
        <v>65</v>
      </c>
      <c r="C833" s="88"/>
      <c r="D833" s="89"/>
      <c r="E833" s="28" t="s">
        <v>47</v>
      </c>
      <c r="F833" s="31">
        <v>4</v>
      </c>
      <c r="G833" s="32" t="s">
        <v>21</v>
      </c>
      <c r="H833" s="33">
        <f t="shared" si="37"/>
        <v>4</v>
      </c>
      <c r="I833" s="42">
        <f t="shared" si="36"/>
        <v>16</v>
      </c>
      <c r="J833" s="34" t="s">
        <v>66</v>
      </c>
    </row>
    <row r="834" spans="1:10" ht="42.75" customHeight="1" x14ac:dyDescent="0.25">
      <c r="A834" s="59" t="s">
        <v>26</v>
      </c>
      <c r="B834" s="87" t="s">
        <v>67</v>
      </c>
      <c r="C834" s="88"/>
      <c r="D834" s="89"/>
      <c r="E834" s="28" t="s">
        <v>48</v>
      </c>
      <c r="F834" s="31">
        <v>2</v>
      </c>
      <c r="G834" s="32" t="s">
        <v>24</v>
      </c>
      <c r="H834" s="33">
        <f t="shared" si="37"/>
        <v>3</v>
      </c>
      <c r="I834" s="42">
        <f t="shared" si="36"/>
        <v>6</v>
      </c>
      <c r="J834" s="34" t="s">
        <v>68</v>
      </c>
    </row>
    <row r="835" spans="1:10" ht="26.25" customHeight="1" x14ac:dyDescent="0.25">
      <c r="A835" s="59" t="s">
        <v>27</v>
      </c>
      <c r="B835" s="87" t="s">
        <v>69</v>
      </c>
      <c r="C835" s="88"/>
      <c r="D835" s="89"/>
      <c r="E835" s="28" t="s">
        <v>49</v>
      </c>
      <c r="F835" s="31">
        <v>3</v>
      </c>
      <c r="G835" s="32" t="s">
        <v>24</v>
      </c>
      <c r="H835" s="33">
        <f t="shared" si="37"/>
        <v>3</v>
      </c>
      <c r="I835" s="42">
        <f t="shared" si="36"/>
        <v>9</v>
      </c>
      <c r="J835" s="34" t="s">
        <v>70</v>
      </c>
    </row>
    <row r="836" spans="1:10" ht="26.25" customHeight="1" x14ac:dyDescent="0.25">
      <c r="A836" s="60" t="s">
        <v>28</v>
      </c>
      <c r="B836" s="90" t="s">
        <v>71</v>
      </c>
      <c r="C836" s="90"/>
      <c r="D836" s="90"/>
      <c r="E836" s="31" t="s">
        <v>50</v>
      </c>
      <c r="F836" s="28">
        <v>2</v>
      </c>
      <c r="G836" s="32" t="s">
        <v>24</v>
      </c>
      <c r="H836" s="42">
        <f t="shared" si="37"/>
        <v>3</v>
      </c>
      <c r="I836" s="42">
        <f t="shared" si="36"/>
        <v>6</v>
      </c>
      <c r="J836" s="34"/>
    </row>
    <row r="837" spans="1:10" ht="23.25" customHeight="1" x14ac:dyDescent="0.25">
      <c r="A837" s="74" t="s">
        <v>79</v>
      </c>
      <c r="B837" s="75"/>
      <c r="C837" s="75"/>
      <c r="D837" s="75"/>
      <c r="E837" s="76"/>
      <c r="F837" s="35">
        <f>SUM(F830:F836)</f>
        <v>18</v>
      </c>
      <c r="G837" s="77" t="s">
        <v>29</v>
      </c>
      <c r="H837" s="78"/>
      <c r="I837" s="36">
        <f>SUM(I830:I836)</f>
        <v>61</v>
      </c>
      <c r="J837" s="37" t="s">
        <v>30</v>
      </c>
    </row>
    <row r="838" spans="1:10" ht="23.25" customHeight="1" x14ac:dyDescent="0.25">
      <c r="A838" s="82" t="s">
        <v>60</v>
      </c>
      <c r="B838" s="83"/>
      <c r="C838" s="83"/>
      <c r="D838" s="83"/>
      <c r="E838" s="83"/>
      <c r="F838" s="83"/>
      <c r="G838" s="83"/>
      <c r="H838" s="78"/>
      <c r="I838" s="38">
        <f>I837/18</f>
        <v>3.3888888888888888</v>
      </c>
      <c r="J838" s="39" t="s">
        <v>91</v>
      </c>
    </row>
    <row r="839" spans="1:10" ht="23.25" customHeight="1" x14ac:dyDescent="0.25">
      <c r="A839" s="74" t="s">
        <v>80</v>
      </c>
      <c r="B839" s="75"/>
      <c r="C839" s="75"/>
      <c r="D839" s="75"/>
      <c r="E839" s="75"/>
      <c r="F839" s="75"/>
      <c r="G839" s="75"/>
      <c r="H839" s="76"/>
      <c r="I839" s="38">
        <v>3.3</v>
      </c>
      <c r="J839" s="39" t="s">
        <v>92</v>
      </c>
    </row>
    <row r="840" spans="1:10" x14ac:dyDescent="0.25">
      <c r="A840" s="84"/>
      <c r="B840" s="85"/>
      <c r="C840" s="85"/>
      <c r="D840" s="85"/>
      <c r="E840" s="85"/>
      <c r="F840" s="85"/>
      <c r="G840" s="85"/>
      <c r="H840" s="85"/>
      <c r="I840" s="85"/>
      <c r="J840" s="86"/>
    </row>
    <row r="841" spans="1:10" x14ac:dyDescent="0.25">
      <c r="A841" s="128" t="s">
        <v>14</v>
      </c>
      <c r="B841" s="130" t="s">
        <v>81</v>
      </c>
      <c r="C841" s="131"/>
      <c r="D841" s="132"/>
      <c r="E841" s="136" t="s">
        <v>82</v>
      </c>
      <c r="F841" s="164" t="s">
        <v>17</v>
      </c>
      <c r="G841" s="139" t="s">
        <v>83</v>
      </c>
      <c r="H841" s="140"/>
      <c r="I841" s="141"/>
      <c r="J841" s="142"/>
    </row>
    <row r="842" spans="1:10" ht="24" x14ac:dyDescent="0.25">
      <c r="A842" s="129"/>
      <c r="B842" s="133"/>
      <c r="C842" s="134"/>
      <c r="D842" s="135"/>
      <c r="E842" s="136"/>
      <c r="F842" s="165"/>
      <c r="G842" s="15" t="s">
        <v>32</v>
      </c>
      <c r="H842" s="15" t="s">
        <v>18</v>
      </c>
      <c r="I842" s="15" t="s">
        <v>19</v>
      </c>
      <c r="J842" s="143"/>
    </row>
    <row r="843" spans="1:10" x14ac:dyDescent="0.25">
      <c r="A843" s="63" t="s">
        <v>20</v>
      </c>
      <c r="B843" s="145" t="s">
        <v>86</v>
      </c>
      <c r="C843" s="146"/>
      <c r="D843" s="147"/>
      <c r="E843" s="31" t="s">
        <v>33</v>
      </c>
      <c r="F843" s="41">
        <v>1</v>
      </c>
      <c r="G843" s="32" t="s">
        <v>21</v>
      </c>
      <c r="H843" s="42">
        <f>IF(G843="A",4,IF(G843="B",3,IF(G843="C",2,"0.00")))</f>
        <v>4</v>
      </c>
      <c r="I843" s="42">
        <f>F843*H843</f>
        <v>4</v>
      </c>
      <c r="J843" s="143"/>
    </row>
    <row r="844" spans="1:10" ht="15.75" thickBot="1" x14ac:dyDescent="0.3">
      <c r="A844" s="64" t="s">
        <v>22</v>
      </c>
      <c r="B844" s="148" t="s">
        <v>87</v>
      </c>
      <c r="C844" s="149"/>
      <c r="D844" s="150"/>
      <c r="E844" s="52" t="s">
        <v>34</v>
      </c>
      <c r="F844" s="43">
        <v>1</v>
      </c>
      <c r="G844" s="44" t="s">
        <v>24</v>
      </c>
      <c r="H844" s="45">
        <f>IF(G844="A",4,IF(G844="B",3,IF(G844="C",2,"0.00")))</f>
        <v>3</v>
      </c>
      <c r="I844" s="45">
        <f>F844*H844</f>
        <v>3</v>
      </c>
      <c r="J844" s="144"/>
    </row>
    <row r="845" spans="1:10" x14ac:dyDescent="0.25">
      <c r="A845" s="65"/>
      <c r="B845" s="47"/>
      <c r="C845" s="47"/>
      <c r="D845" s="47"/>
      <c r="E845" s="53"/>
      <c r="F845" s="46"/>
      <c r="G845" s="49"/>
      <c r="H845" s="50"/>
      <c r="I845" s="50"/>
      <c r="J845" s="46"/>
    </row>
    <row r="846" spans="1:10" x14ac:dyDescent="0.25">
      <c r="A846" s="6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ht="15.75" x14ac:dyDescent="0.25">
      <c r="A847" s="67"/>
      <c r="B847" s="18"/>
      <c r="C847" s="18"/>
      <c r="D847" s="1"/>
      <c r="E847" s="17"/>
      <c r="F847" s="79" t="s">
        <v>35</v>
      </c>
      <c r="G847" s="79"/>
      <c r="H847" s="79"/>
      <c r="I847" s="79"/>
      <c r="J847" s="79"/>
    </row>
    <row r="848" spans="1:10" ht="15.75" x14ac:dyDescent="0.25">
      <c r="A848" s="79" t="s">
        <v>36</v>
      </c>
      <c r="B848" s="79"/>
      <c r="C848" s="79"/>
      <c r="D848" s="1"/>
      <c r="E848" s="17"/>
      <c r="F848" s="79" t="s">
        <v>36</v>
      </c>
      <c r="G848" s="79"/>
      <c r="H848" s="79"/>
      <c r="I848" s="79"/>
      <c r="J848" s="79"/>
    </row>
    <row r="849" spans="1:10" ht="15.75" x14ac:dyDescent="0.25">
      <c r="A849" s="79" t="s">
        <v>37</v>
      </c>
      <c r="B849" s="79"/>
      <c r="C849" s="79"/>
      <c r="D849" s="1"/>
      <c r="E849" s="17"/>
      <c r="F849" s="79" t="s">
        <v>38</v>
      </c>
      <c r="G849" s="79"/>
      <c r="H849" s="79"/>
      <c r="I849" s="79"/>
      <c r="J849" s="79"/>
    </row>
    <row r="850" spans="1:10" ht="15.75" x14ac:dyDescent="0.25">
      <c r="A850" s="54"/>
      <c r="B850" s="18"/>
      <c r="C850" s="18"/>
      <c r="D850" s="1"/>
      <c r="E850" s="18"/>
      <c r="F850" s="1"/>
      <c r="G850" s="18"/>
      <c r="H850" s="18"/>
      <c r="I850" s="18"/>
      <c r="J850" s="1"/>
    </row>
    <row r="851" spans="1:10" ht="15.75" x14ac:dyDescent="0.25">
      <c r="A851" s="54"/>
      <c r="B851" s="18"/>
      <c r="C851" s="18"/>
      <c r="D851" s="1"/>
      <c r="E851" s="18"/>
      <c r="F851" s="1"/>
      <c r="G851" s="18"/>
      <c r="H851" s="18"/>
      <c r="I851" s="18"/>
      <c r="J851" s="1"/>
    </row>
    <row r="852" spans="1:10" ht="15.75" x14ac:dyDescent="0.25">
      <c r="A852" s="54"/>
      <c r="B852" s="18"/>
      <c r="C852" s="18"/>
      <c r="D852" s="1"/>
      <c r="E852" s="18"/>
      <c r="F852" s="1"/>
      <c r="G852" s="18"/>
      <c r="H852" s="18"/>
      <c r="I852" s="18"/>
      <c r="J852" s="1"/>
    </row>
    <row r="853" spans="1:10" ht="15.75" x14ac:dyDescent="0.25">
      <c r="A853" s="126" t="s">
        <v>39</v>
      </c>
      <c r="B853" s="126"/>
      <c r="C853" s="126"/>
      <c r="D853" s="19"/>
      <c r="E853" s="20"/>
      <c r="F853" s="127" t="s">
        <v>40</v>
      </c>
      <c r="G853" s="127"/>
      <c r="H853" s="127"/>
      <c r="I853" s="127"/>
      <c r="J853" s="127"/>
    </row>
    <row r="854" spans="1:10" ht="15.75" x14ac:dyDescent="0.25">
      <c r="A854" s="80" t="s">
        <v>41</v>
      </c>
      <c r="B854" s="80"/>
      <c r="C854" s="80"/>
      <c r="D854" s="19"/>
      <c r="E854" s="20"/>
      <c r="F854" s="81" t="s">
        <v>42</v>
      </c>
      <c r="G854" s="81"/>
      <c r="H854" s="81"/>
      <c r="I854" s="81"/>
      <c r="J854" s="81"/>
    </row>
    <row r="855" spans="1:10" x14ac:dyDescent="0.25">
      <c r="A855" s="54"/>
    </row>
    <row r="856" spans="1:10" x14ac:dyDescent="0.25">
      <c r="A856" s="54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20.25" x14ac:dyDescent="0.25">
      <c r="A857" s="54"/>
      <c r="B857" s="160" t="s">
        <v>0</v>
      </c>
      <c r="C857" s="160"/>
      <c r="D857" s="160"/>
      <c r="E857" s="160"/>
      <c r="F857" s="160"/>
      <c r="G857" s="160"/>
      <c r="H857" s="160"/>
      <c r="I857" s="160"/>
      <c r="J857" s="160"/>
    </row>
    <row r="858" spans="1:10" ht="20.25" x14ac:dyDescent="0.25">
      <c r="A858" s="54"/>
      <c r="B858" s="160" t="s">
        <v>1</v>
      </c>
      <c r="C858" s="160"/>
      <c r="D858" s="160"/>
      <c r="E858" s="160"/>
      <c r="F858" s="160"/>
      <c r="G858" s="160"/>
      <c r="H858" s="160"/>
      <c r="I858" s="160"/>
      <c r="J858" s="160"/>
    </row>
    <row r="859" spans="1:10" ht="15.75" x14ac:dyDescent="0.25">
      <c r="A859" s="54"/>
      <c r="B859" s="161" t="s">
        <v>2</v>
      </c>
      <c r="C859" s="161"/>
      <c r="D859" s="161"/>
      <c r="E859" s="161"/>
      <c r="F859" s="161"/>
      <c r="G859" s="161"/>
      <c r="H859" s="161"/>
      <c r="I859" s="161"/>
      <c r="J859" s="161"/>
    </row>
    <row r="860" spans="1:10" ht="15.75" x14ac:dyDescent="0.25">
      <c r="A860" s="54"/>
      <c r="B860" s="162" t="s">
        <v>3</v>
      </c>
      <c r="C860" s="162"/>
      <c r="D860" s="162"/>
      <c r="E860" s="162"/>
      <c r="F860" s="162"/>
      <c r="G860" s="162"/>
      <c r="H860" s="162"/>
      <c r="I860" s="162"/>
      <c r="J860" s="162"/>
    </row>
    <row r="861" spans="1:10" ht="15.75" x14ac:dyDescent="0.25">
      <c r="A861" s="55"/>
      <c r="B861" s="3"/>
      <c r="C861" s="3"/>
      <c r="D861" s="3"/>
      <c r="E861" s="3"/>
      <c r="F861" s="3"/>
      <c r="G861" s="3"/>
      <c r="H861" s="3"/>
      <c r="I861" s="3"/>
      <c r="J861" s="3"/>
    </row>
    <row r="862" spans="1:10" ht="18.75" x14ac:dyDescent="0.25">
      <c r="A862" s="163" t="s">
        <v>4</v>
      </c>
      <c r="B862" s="163"/>
      <c r="C862" s="163"/>
      <c r="D862" s="163"/>
      <c r="E862" s="163"/>
      <c r="F862" s="163"/>
      <c r="G862" s="163"/>
      <c r="H862" s="163"/>
      <c r="I862" s="163"/>
      <c r="J862" s="163"/>
    </row>
    <row r="863" spans="1:10" ht="19.5" x14ac:dyDescent="0.25">
      <c r="A863" s="163" t="s">
        <v>5</v>
      </c>
      <c r="B863" s="163"/>
      <c r="C863" s="163"/>
      <c r="D863" s="163"/>
      <c r="E863" s="163"/>
      <c r="F863" s="163"/>
      <c r="G863" s="163"/>
      <c r="H863" s="163"/>
      <c r="I863" s="163"/>
      <c r="J863" s="163"/>
    </row>
    <row r="864" spans="1:10" ht="18.75" x14ac:dyDescent="0.25">
      <c r="A864" s="56"/>
      <c r="B864" s="4"/>
      <c r="C864" s="4"/>
      <c r="D864" s="4"/>
      <c r="E864" s="4"/>
      <c r="F864" s="4"/>
      <c r="G864" s="4"/>
      <c r="H864" s="4"/>
      <c r="I864" s="4"/>
      <c r="J864" s="4"/>
    </row>
    <row r="865" spans="1:10" ht="15.75" x14ac:dyDescent="0.25">
      <c r="A865" s="54"/>
      <c r="B865" s="5" t="s">
        <v>6</v>
      </c>
      <c r="C865" s="1"/>
      <c r="D865" s="6" t="s">
        <v>7</v>
      </c>
      <c r="E865" s="7" t="s">
        <v>8</v>
      </c>
      <c r="F865" s="7"/>
      <c r="G865" s="5"/>
      <c r="H865" s="5"/>
      <c r="I865" s="5"/>
      <c r="J865" s="5"/>
    </row>
    <row r="866" spans="1:10" ht="15.75" x14ac:dyDescent="0.25">
      <c r="A866" s="54"/>
      <c r="B866" s="5" t="s">
        <v>9</v>
      </c>
      <c r="C866" s="1"/>
      <c r="D866" s="6" t="s">
        <v>7</v>
      </c>
      <c r="E866" s="113">
        <v>1719002001</v>
      </c>
      <c r="F866" s="113"/>
      <c r="G866" s="5"/>
      <c r="H866" s="5"/>
      <c r="I866" s="5"/>
      <c r="J866" s="5"/>
    </row>
    <row r="867" spans="1:10" ht="15.75" x14ac:dyDescent="0.25">
      <c r="A867" s="54"/>
      <c r="B867" s="5" t="s">
        <v>10</v>
      </c>
      <c r="C867" s="1"/>
      <c r="D867" s="6" t="s">
        <v>7</v>
      </c>
      <c r="E867" s="6">
        <v>2017</v>
      </c>
      <c r="F867" s="5"/>
      <c r="G867" s="5"/>
      <c r="H867" s="5"/>
      <c r="I867" s="5"/>
      <c r="J867" s="5"/>
    </row>
    <row r="868" spans="1:10" ht="15.75" x14ac:dyDescent="0.25">
      <c r="A868" s="54"/>
      <c r="B868" s="5" t="s">
        <v>11</v>
      </c>
      <c r="C868" s="1"/>
      <c r="D868" s="6" t="s">
        <v>7</v>
      </c>
      <c r="E868" s="8" t="s">
        <v>43</v>
      </c>
      <c r="F868" s="5"/>
      <c r="G868" s="5"/>
      <c r="H868" s="5"/>
      <c r="I868" s="5"/>
      <c r="J868" s="5"/>
    </row>
    <row r="869" spans="1:10" ht="15.75" x14ac:dyDescent="0.25">
      <c r="A869" s="54"/>
      <c r="B869" s="5" t="s">
        <v>12</v>
      </c>
      <c r="C869" s="1"/>
      <c r="D869" s="6" t="s">
        <v>7</v>
      </c>
      <c r="E869" s="6" t="s">
        <v>13</v>
      </c>
      <c r="F869" s="5"/>
      <c r="G869" s="5"/>
      <c r="H869" s="5"/>
      <c r="I869" s="5"/>
      <c r="J869" s="5"/>
    </row>
    <row r="870" spans="1:10" ht="16.5" thickBot="1" x14ac:dyDescent="0.3">
      <c r="A870" s="55"/>
      <c r="B870" s="2"/>
      <c r="C870" s="9"/>
      <c r="D870" s="9"/>
      <c r="E870" s="9"/>
      <c r="F870" s="9"/>
      <c r="G870" s="10"/>
      <c r="H870" s="2"/>
      <c r="I870" s="2"/>
      <c r="J870" s="2"/>
    </row>
    <row r="871" spans="1:10" x14ac:dyDescent="0.25">
      <c r="A871" s="114" t="s">
        <v>14</v>
      </c>
      <c r="B871" s="117" t="s">
        <v>15</v>
      </c>
      <c r="C871" s="118"/>
      <c r="D871" s="119"/>
      <c r="E871" s="155" t="s">
        <v>16</v>
      </c>
      <c r="F871" s="158" t="s">
        <v>17</v>
      </c>
      <c r="G871" s="105" t="s">
        <v>59</v>
      </c>
      <c r="H871" s="106"/>
      <c r="I871" s="107"/>
      <c r="J871" s="108" t="s">
        <v>88</v>
      </c>
    </row>
    <row r="872" spans="1:10" x14ac:dyDescent="0.25">
      <c r="A872" s="115"/>
      <c r="B872" s="120"/>
      <c r="C872" s="121"/>
      <c r="D872" s="122"/>
      <c r="E872" s="156"/>
      <c r="F872" s="159"/>
      <c r="G872" s="111" t="s">
        <v>58</v>
      </c>
      <c r="H872" s="111" t="s">
        <v>18</v>
      </c>
      <c r="I872" s="111" t="s">
        <v>19</v>
      </c>
      <c r="J872" s="109"/>
    </row>
    <row r="873" spans="1:10" x14ac:dyDescent="0.25">
      <c r="A873" s="116"/>
      <c r="B873" s="123"/>
      <c r="C873" s="124"/>
      <c r="D873" s="125"/>
      <c r="E873" s="157"/>
      <c r="F873" s="112"/>
      <c r="G873" s="112"/>
      <c r="H873" s="112"/>
      <c r="I873" s="112"/>
      <c r="J873" s="110"/>
    </row>
    <row r="874" spans="1:10" ht="15.75" thickBot="1" x14ac:dyDescent="0.3">
      <c r="A874" s="57">
        <v>1</v>
      </c>
      <c r="B874" s="94">
        <v>2</v>
      </c>
      <c r="C874" s="95"/>
      <c r="D874" s="96"/>
      <c r="E874" s="11">
        <v>3</v>
      </c>
      <c r="F874" s="13">
        <v>4</v>
      </c>
      <c r="G874" s="12">
        <v>5</v>
      </c>
      <c r="H874" s="13">
        <v>6</v>
      </c>
      <c r="I874" s="13">
        <v>7</v>
      </c>
      <c r="J874" s="14">
        <v>8</v>
      </c>
    </row>
    <row r="875" spans="1:10" x14ac:dyDescent="0.25">
      <c r="A875" s="58" t="s">
        <v>20</v>
      </c>
      <c r="B875" s="97" t="s">
        <v>61</v>
      </c>
      <c r="C875" s="98"/>
      <c r="D875" s="99"/>
      <c r="E875" s="27" t="s">
        <v>44</v>
      </c>
      <c r="F875" s="28">
        <v>3</v>
      </c>
      <c r="G875" s="29" t="s">
        <v>21</v>
      </c>
      <c r="H875" s="30">
        <f>IF(G875="A",4,IF(G875="B",3,IF(G875="C",2,"0.00")))</f>
        <v>4</v>
      </c>
      <c r="I875" s="51">
        <f t="shared" ref="I875:I881" si="38">F875*H875</f>
        <v>12</v>
      </c>
      <c r="J875" s="100" t="s">
        <v>89</v>
      </c>
    </row>
    <row r="876" spans="1:10" ht="26.25" customHeight="1" x14ac:dyDescent="0.25">
      <c r="A876" s="59" t="s">
        <v>22</v>
      </c>
      <c r="B876" s="102" t="s">
        <v>62</v>
      </c>
      <c r="C876" s="103"/>
      <c r="D876" s="104"/>
      <c r="E876" s="28" t="s">
        <v>45</v>
      </c>
      <c r="F876" s="31">
        <v>2</v>
      </c>
      <c r="G876" s="32" t="s">
        <v>24</v>
      </c>
      <c r="H876" s="33">
        <f t="shared" ref="H876:H881" si="39">IF(G876="A",4,IF(G876="B",3,IF(G876="C",2,"0.00")))</f>
        <v>3</v>
      </c>
      <c r="I876" s="42">
        <f t="shared" si="38"/>
        <v>6</v>
      </c>
      <c r="J876" s="101"/>
    </row>
    <row r="877" spans="1:10" ht="26.25" customHeight="1" x14ac:dyDescent="0.25">
      <c r="A877" s="59" t="s">
        <v>23</v>
      </c>
      <c r="B877" s="91" t="s">
        <v>63</v>
      </c>
      <c r="C877" s="92"/>
      <c r="D877" s="93"/>
      <c r="E877" s="28" t="s">
        <v>46</v>
      </c>
      <c r="F877" s="31">
        <v>2</v>
      </c>
      <c r="G877" s="32" t="s">
        <v>24</v>
      </c>
      <c r="H877" s="33">
        <f t="shared" si="39"/>
        <v>3</v>
      </c>
      <c r="I877" s="42">
        <f t="shared" si="38"/>
        <v>6</v>
      </c>
      <c r="J877" s="34" t="s">
        <v>64</v>
      </c>
    </row>
    <row r="878" spans="1:10" ht="26.25" customHeight="1" x14ac:dyDescent="0.25">
      <c r="A878" s="59" t="s">
        <v>25</v>
      </c>
      <c r="B878" s="87" t="s">
        <v>65</v>
      </c>
      <c r="C878" s="88"/>
      <c r="D878" s="89"/>
      <c r="E878" s="28" t="s">
        <v>47</v>
      </c>
      <c r="F878" s="31">
        <v>4</v>
      </c>
      <c r="G878" s="32" t="s">
        <v>21</v>
      </c>
      <c r="H878" s="33">
        <f t="shared" si="39"/>
        <v>4</v>
      </c>
      <c r="I878" s="42">
        <f t="shared" si="38"/>
        <v>16</v>
      </c>
      <c r="J878" s="34" t="s">
        <v>66</v>
      </c>
    </row>
    <row r="879" spans="1:10" ht="42.75" customHeight="1" x14ac:dyDescent="0.25">
      <c r="A879" s="59" t="s">
        <v>26</v>
      </c>
      <c r="B879" s="87" t="s">
        <v>67</v>
      </c>
      <c r="C879" s="88"/>
      <c r="D879" s="89"/>
      <c r="E879" s="28" t="s">
        <v>48</v>
      </c>
      <c r="F879" s="31">
        <v>2</v>
      </c>
      <c r="G879" s="32" t="s">
        <v>24</v>
      </c>
      <c r="H879" s="33">
        <f t="shared" si="39"/>
        <v>3</v>
      </c>
      <c r="I879" s="42">
        <f t="shared" si="38"/>
        <v>6</v>
      </c>
      <c r="J879" s="34" t="s">
        <v>68</v>
      </c>
    </row>
    <row r="880" spans="1:10" ht="26.25" customHeight="1" x14ac:dyDescent="0.25">
      <c r="A880" s="59" t="s">
        <v>27</v>
      </c>
      <c r="B880" s="87" t="s">
        <v>69</v>
      </c>
      <c r="C880" s="88"/>
      <c r="D880" s="89"/>
      <c r="E880" s="28" t="s">
        <v>49</v>
      </c>
      <c r="F880" s="31">
        <v>3</v>
      </c>
      <c r="G880" s="32" t="s">
        <v>24</v>
      </c>
      <c r="H880" s="33">
        <f t="shared" si="39"/>
        <v>3</v>
      </c>
      <c r="I880" s="42">
        <f t="shared" si="38"/>
        <v>9</v>
      </c>
      <c r="J880" s="34" t="s">
        <v>70</v>
      </c>
    </row>
    <row r="881" spans="1:10" ht="26.25" customHeight="1" x14ac:dyDescent="0.25">
      <c r="A881" s="60" t="s">
        <v>28</v>
      </c>
      <c r="B881" s="90" t="s">
        <v>71</v>
      </c>
      <c r="C881" s="90"/>
      <c r="D881" s="90"/>
      <c r="E881" s="31" t="s">
        <v>50</v>
      </c>
      <c r="F881" s="28">
        <v>2</v>
      </c>
      <c r="G881" s="32" t="s">
        <v>24</v>
      </c>
      <c r="H881" s="42">
        <f t="shared" si="39"/>
        <v>3</v>
      </c>
      <c r="I881" s="42">
        <f t="shared" si="38"/>
        <v>6</v>
      </c>
      <c r="J881" s="34"/>
    </row>
    <row r="882" spans="1:10" ht="23.25" customHeight="1" x14ac:dyDescent="0.25">
      <c r="A882" s="74" t="s">
        <v>79</v>
      </c>
      <c r="B882" s="75"/>
      <c r="C882" s="75"/>
      <c r="D882" s="75"/>
      <c r="E882" s="76"/>
      <c r="F882" s="35">
        <f>SUM(F875:F881)</f>
        <v>18</v>
      </c>
      <c r="G882" s="77" t="s">
        <v>29</v>
      </c>
      <c r="H882" s="78"/>
      <c r="I882" s="36">
        <f>SUM(I875:I881)</f>
        <v>61</v>
      </c>
      <c r="J882" s="37" t="s">
        <v>30</v>
      </c>
    </row>
    <row r="883" spans="1:10" ht="23.25" customHeight="1" x14ac:dyDescent="0.25">
      <c r="A883" s="82" t="s">
        <v>60</v>
      </c>
      <c r="B883" s="83"/>
      <c r="C883" s="83"/>
      <c r="D883" s="83"/>
      <c r="E883" s="83"/>
      <c r="F883" s="83"/>
      <c r="G883" s="83"/>
      <c r="H883" s="78"/>
      <c r="I883" s="38">
        <f>I882/18</f>
        <v>3.3888888888888888</v>
      </c>
      <c r="J883" s="39" t="s">
        <v>91</v>
      </c>
    </row>
    <row r="884" spans="1:10" ht="23.25" customHeight="1" x14ac:dyDescent="0.25">
      <c r="A884" s="74" t="s">
        <v>80</v>
      </c>
      <c r="B884" s="75"/>
      <c r="C884" s="75"/>
      <c r="D884" s="75"/>
      <c r="E884" s="75"/>
      <c r="F884" s="75"/>
      <c r="G884" s="75"/>
      <c r="H884" s="76"/>
      <c r="I884" s="38">
        <v>3.3</v>
      </c>
      <c r="J884" s="39" t="s">
        <v>92</v>
      </c>
    </row>
    <row r="885" spans="1:10" x14ac:dyDescent="0.25">
      <c r="A885" s="84"/>
      <c r="B885" s="85"/>
      <c r="C885" s="85"/>
      <c r="D885" s="85"/>
      <c r="E885" s="85"/>
      <c r="F885" s="85"/>
      <c r="G885" s="85"/>
      <c r="H885" s="85"/>
      <c r="I885" s="85"/>
      <c r="J885" s="86"/>
    </row>
    <row r="886" spans="1:10" x14ac:dyDescent="0.25">
      <c r="A886" s="128" t="s">
        <v>14</v>
      </c>
      <c r="B886" s="130" t="s">
        <v>81</v>
      </c>
      <c r="C886" s="131"/>
      <c r="D886" s="132"/>
      <c r="E886" s="136" t="s">
        <v>82</v>
      </c>
      <c r="F886" s="164" t="s">
        <v>17</v>
      </c>
      <c r="G886" s="139" t="s">
        <v>83</v>
      </c>
      <c r="H886" s="140"/>
      <c r="I886" s="141"/>
      <c r="J886" s="142"/>
    </row>
    <row r="887" spans="1:10" ht="24" x14ac:dyDescent="0.25">
      <c r="A887" s="129"/>
      <c r="B887" s="133"/>
      <c r="C887" s="134"/>
      <c r="D887" s="135"/>
      <c r="E887" s="136"/>
      <c r="F887" s="165"/>
      <c r="G887" s="15" t="s">
        <v>32</v>
      </c>
      <c r="H887" s="15" t="s">
        <v>18</v>
      </c>
      <c r="I887" s="15" t="s">
        <v>19</v>
      </c>
      <c r="J887" s="143"/>
    </row>
    <row r="888" spans="1:10" x14ac:dyDescent="0.25">
      <c r="A888" s="63" t="s">
        <v>20</v>
      </c>
      <c r="B888" s="145" t="s">
        <v>86</v>
      </c>
      <c r="C888" s="146"/>
      <c r="D888" s="147"/>
      <c r="E888" s="31" t="s">
        <v>33</v>
      </c>
      <c r="F888" s="41">
        <v>1</v>
      </c>
      <c r="G888" s="32" t="s">
        <v>21</v>
      </c>
      <c r="H888" s="42">
        <f>IF(G888="A",4,IF(G888="B",3,IF(G888="C",2,"0.00")))</f>
        <v>4</v>
      </c>
      <c r="I888" s="42">
        <f>F888*H888</f>
        <v>4</v>
      </c>
      <c r="J888" s="143"/>
    </row>
    <row r="889" spans="1:10" ht="15.75" thickBot="1" x14ac:dyDescent="0.3">
      <c r="A889" s="64" t="s">
        <v>22</v>
      </c>
      <c r="B889" s="148" t="s">
        <v>87</v>
      </c>
      <c r="C889" s="149"/>
      <c r="D889" s="150"/>
      <c r="E889" s="52" t="s">
        <v>34</v>
      </c>
      <c r="F889" s="43">
        <v>1</v>
      </c>
      <c r="G889" s="44" t="s">
        <v>24</v>
      </c>
      <c r="H889" s="45">
        <f>IF(G889="A",4,IF(G889="B",3,IF(G889="C",2,"0.00")))</f>
        <v>3</v>
      </c>
      <c r="I889" s="45">
        <f>F889*H889</f>
        <v>3</v>
      </c>
      <c r="J889" s="144"/>
    </row>
    <row r="890" spans="1:10" x14ac:dyDescent="0.25">
      <c r="A890" s="65"/>
      <c r="B890" s="47"/>
      <c r="C890" s="47"/>
      <c r="D890" s="47"/>
      <c r="E890" s="53"/>
      <c r="F890" s="46"/>
      <c r="G890" s="49"/>
      <c r="H890" s="50"/>
      <c r="I890" s="50"/>
      <c r="J890" s="46"/>
    </row>
    <row r="891" spans="1:10" x14ac:dyDescent="0.25">
      <c r="A891" s="6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ht="15.75" x14ac:dyDescent="0.25">
      <c r="A892" s="67"/>
      <c r="B892" s="18"/>
      <c r="C892" s="18"/>
      <c r="D892" s="1"/>
      <c r="E892" s="17"/>
      <c r="F892" s="79" t="s">
        <v>35</v>
      </c>
      <c r="G892" s="79"/>
      <c r="H892" s="79"/>
      <c r="I892" s="79"/>
      <c r="J892" s="79"/>
    </row>
    <row r="893" spans="1:10" ht="15.75" x14ac:dyDescent="0.25">
      <c r="A893" s="79" t="s">
        <v>36</v>
      </c>
      <c r="B893" s="79"/>
      <c r="C893" s="79"/>
      <c r="D893" s="1"/>
      <c r="E893" s="17"/>
      <c r="F893" s="79" t="s">
        <v>36</v>
      </c>
      <c r="G893" s="79"/>
      <c r="H893" s="79"/>
      <c r="I893" s="79"/>
      <c r="J893" s="79"/>
    </row>
    <row r="894" spans="1:10" ht="15.75" x14ac:dyDescent="0.25">
      <c r="A894" s="79" t="s">
        <v>37</v>
      </c>
      <c r="B894" s="79"/>
      <c r="C894" s="79"/>
      <c r="D894" s="1"/>
      <c r="E894" s="17"/>
      <c r="F894" s="79" t="s">
        <v>38</v>
      </c>
      <c r="G894" s="79"/>
      <c r="H894" s="79"/>
      <c r="I894" s="79"/>
      <c r="J894" s="79"/>
    </row>
    <row r="895" spans="1:10" ht="15.75" x14ac:dyDescent="0.25">
      <c r="A895" s="54"/>
      <c r="B895" s="18"/>
      <c r="C895" s="18"/>
      <c r="D895" s="1"/>
      <c r="E895" s="18"/>
      <c r="F895" s="1"/>
      <c r="G895" s="18"/>
      <c r="H895" s="18"/>
      <c r="I895" s="18"/>
      <c r="J895" s="1"/>
    </row>
    <row r="896" spans="1:10" ht="15.75" x14ac:dyDescent="0.25">
      <c r="A896" s="54"/>
      <c r="B896" s="18"/>
      <c r="C896" s="18"/>
      <c r="D896" s="1"/>
      <c r="E896" s="18"/>
      <c r="F896" s="1"/>
      <c r="G896" s="18"/>
      <c r="H896" s="18"/>
      <c r="I896" s="18"/>
      <c r="J896" s="1"/>
    </row>
    <row r="897" spans="1:10" ht="15.75" x14ac:dyDescent="0.25">
      <c r="A897" s="54"/>
      <c r="B897" s="18"/>
      <c r="C897" s="18"/>
      <c r="D897" s="1"/>
      <c r="E897" s="18"/>
      <c r="F897" s="1"/>
      <c r="G897" s="18"/>
      <c r="H897" s="18"/>
      <c r="I897" s="18"/>
      <c r="J897" s="1"/>
    </row>
    <row r="898" spans="1:10" ht="15.75" x14ac:dyDescent="0.25">
      <c r="A898" s="126" t="s">
        <v>39</v>
      </c>
      <c r="B898" s="126"/>
      <c r="C898" s="126"/>
      <c r="D898" s="19"/>
      <c r="E898" s="20"/>
      <c r="F898" s="127" t="s">
        <v>40</v>
      </c>
      <c r="G898" s="127"/>
      <c r="H898" s="127"/>
      <c r="I898" s="127"/>
      <c r="J898" s="127"/>
    </row>
    <row r="899" spans="1:10" ht="15.75" x14ac:dyDescent="0.25">
      <c r="A899" s="80" t="s">
        <v>41</v>
      </c>
      <c r="B899" s="80"/>
      <c r="C899" s="80"/>
      <c r="D899" s="19"/>
      <c r="E899" s="20"/>
      <c r="F899" s="81" t="s">
        <v>42</v>
      </c>
      <c r="G899" s="81"/>
      <c r="H899" s="81"/>
      <c r="I899" s="81"/>
      <c r="J899" s="81"/>
    </row>
    <row r="900" spans="1:10" x14ac:dyDescent="0.25">
      <c r="A900" s="54"/>
    </row>
    <row r="901" spans="1:10" x14ac:dyDescent="0.25">
      <c r="A901" s="54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20.25" x14ac:dyDescent="0.25">
      <c r="A902" s="54"/>
      <c r="B902" s="160" t="s">
        <v>0</v>
      </c>
      <c r="C902" s="160"/>
      <c r="D902" s="160"/>
      <c r="E902" s="160"/>
      <c r="F902" s="160"/>
      <c r="G902" s="160"/>
      <c r="H902" s="160"/>
      <c r="I902" s="160"/>
      <c r="J902" s="160"/>
    </row>
    <row r="903" spans="1:10" ht="20.25" x14ac:dyDescent="0.25">
      <c r="A903" s="54"/>
      <c r="B903" s="160" t="s">
        <v>1</v>
      </c>
      <c r="C903" s="160"/>
      <c r="D903" s="160"/>
      <c r="E903" s="160"/>
      <c r="F903" s="160"/>
      <c r="G903" s="160"/>
      <c r="H903" s="160"/>
      <c r="I903" s="160"/>
      <c r="J903" s="160"/>
    </row>
    <row r="904" spans="1:10" ht="15.75" x14ac:dyDescent="0.25">
      <c r="A904" s="54"/>
      <c r="B904" s="161" t="s">
        <v>2</v>
      </c>
      <c r="C904" s="161"/>
      <c r="D904" s="161"/>
      <c r="E904" s="161"/>
      <c r="F904" s="161"/>
      <c r="G904" s="161"/>
      <c r="H904" s="161"/>
      <c r="I904" s="161"/>
      <c r="J904" s="161"/>
    </row>
    <row r="905" spans="1:10" ht="15.75" x14ac:dyDescent="0.25">
      <c r="A905" s="54"/>
      <c r="B905" s="162" t="s">
        <v>3</v>
      </c>
      <c r="C905" s="162"/>
      <c r="D905" s="162"/>
      <c r="E905" s="162"/>
      <c r="F905" s="162"/>
      <c r="G905" s="162"/>
      <c r="H905" s="162"/>
      <c r="I905" s="162"/>
      <c r="J905" s="162"/>
    </row>
    <row r="906" spans="1:10" ht="15.75" x14ac:dyDescent="0.25">
      <c r="A906" s="55"/>
      <c r="B906" s="3"/>
      <c r="C906" s="3"/>
      <c r="D906" s="3"/>
      <c r="E906" s="3"/>
      <c r="F906" s="3"/>
      <c r="G906" s="3"/>
      <c r="H906" s="3"/>
      <c r="I906" s="3"/>
      <c r="J906" s="3"/>
    </row>
    <row r="907" spans="1:10" ht="18.75" x14ac:dyDescent="0.25">
      <c r="A907" s="163" t="s">
        <v>4</v>
      </c>
      <c r="B907" s="163"/>
      <c r="C907" s="163"/>
      <c r="D907" s="163"/>
      <c r="E907" s="163"/>
      <c r="F907" s="163"/>
      <c r="G907" s="163"/>
      <c r="H907" s="163"/>
      <c r="I907" s="163"/>
      <c r="J907" s="163"/>
    </row>
    <row r="908" spans="1:10" ht="19.5" x14ac:dyDescent="0.25">
      <c r="A908" s="163" t="s">
        <v>5</v>
      </c>
      <c r="B908" s="163"/>
      <c r="C908" s="163"/>
      <c r="D908" s="163"/>
      <c r="E908" s="163"/>
      <c r="F908" s="163"/>
      <c r="G908" s="163"/>
      <c r="H908" s="163"/>
      <c r="I908" s="163"/>
      <c r="J908" s="163"/>
    </row>
    <row r="909" spans="1:10" ht="18.75" x14ac:dyDescent="0.25">
      <c r="A909" s="56"/>
      <c r="B909" s="4"/>
      <c r="C909" s="4"/>
      <c r="D909" s="4"/>
      <c r="E909" s="4"/>
      <c r="F909" s="4"/>
      <c r="G909" s="4"/>
      <c r="H909" s="4"/>
      <c r="I909" s="4"/>
      <c r="J909" s="4"/>
    </row>
    <row r="910" spans="1:10" ht="15.75" x14ac:dyDescent="0.25">
      <c r="A910" s="54"/>
      <c r="B910" s="5" t="s">
        <v>6</v>
      </c>
      <c r="C910" s="1"/>
      <c r="D910" s="6" t="s">
        <v>7</v>
      </c>
      <c r="E910" s="7" t="s">
        <v>8</v>
      </c>
      <c r="F910" s="7"/>
      <c r="G910" s="5"/>
      <c r="H910" s="5"/>
      <c r="I910" s="5"/>
      <c r="J910" s="5"/>
    </row>
    <row r="911" spans="1:10" ht="15.75" x14ac:dyDescent="0.25">
      <c r="A911" s="54"/>
      <c r="B911" s="5" t="s">
        <v>9</v>
      </c>
      <c r="C911" s="1"/>
      <c r="D911" s="6" t="s">
        <v>7</v>
      </c>
      <c r="E911" s="113">
        <v>1719002001</v>
      </c>
      <c r="F911" s="113"/>
      <c r="G911" s="5"/>
      <c r="H911" s="5"/>
      <c r="I911" s="5"/>
      <c r="J911" s="5"/>
    </row>
    <row r="912" spans="1:10" ht="15.75" x14ac:dyDescent="0.25">
      <c r="A912" s="54"/>
      <c r="B912" s="5" t="s">
        <v>10</v>
      </c>
      <c r="C912" s="1"/>
      <c r="D912" s="6" t="s">
        <v>7</v>
      </c>
      <c r="E912" s="6">
        <v>2017</v>
      </c>
      <c r="F912" s="5"/>
      <c r="G912" s="5"/>
      <c r="H912" s="5"/>
      <c r="I912" s="5"/>
      <c r="J912" s="5"/>
    </row>
    <row r="913" spans="1:10" ht="15.75" x14ac:dyDescent="0.25">
      <c r="A913" s="54"/>
      <c r="B913" s="5" t="s">
        <v>11</v>
      </c>
      <c r="C913" s="1"/>
      <c r="D913" s="6" t="s">
        <v>7</v>
      </c>
      <c r="E913" s="8" t="s">
        <v>43</v>
      </c>
      <c r="F913" s="5"/>
      <c r="G913" s="5"/>
      <c r="H913" s="5"/>
      <c r="I913" s="5"/>
      <c r="J913" s="5"/>
    </row>
    <row r="914" spans="1:10" ht="15.75" x14ac:dyDescent="0.25">
      <c r="A914" s="54"/>
      <c r="B914" s="5" t="s">
        <v>12</v>
      </c>
      <c r="C914" s="1"/>
      <c r="D914" s="6" t="s">
        <v>7</v>
      </c>
      <c r="E914" s="6" t="s">
        <v>13</v>
      </c>
      <c r="F914" s="5"/>
      <c r="G914" s="5"/>
      <c r="H914" s="5"/>
      <c r="I914" s="5"/>
      <c r="J914" s="5"/>
    </row>
    <row r="915" spans="1:10" ht="16.5" thickBot="1" x14ac:dyDescent="0.3">
      <c r="A915" s="55"/>
      <c r="B915" s="2"/>
      <c r="C915" s="9"/>
      <c r="D915" s="9"/>
      <c r="E915" s="9"/>
      <c r="F915" s="9"/>
      <c r="G915" s="10"/>
      <c r="H915" s="2"/>
      <c r="I915" s="2"/>
      <c r="J915" s="2"/>
    </row>
    <row r="916" spans="1:10" x14ac:dyDescent="0.25">
      <c r="A916" s="114" t="s">
        <v>14</v>
      </c>
      <c r="B916" s="117" t="s">
        <v>15</v>
      </c>
      <c r="C916" s="118"/>
      <c r="D916" s="119"/>
      <c r="E916" s="155" t="s">
        <v>16</v>
      </c>
      <c r="F916" s="158" t="s">
        <v>17</v>
      </c>
      <c r="G916" s="105" t="s">
        <v>59</v>
      </c>
      <c r="H916" s="106"/>
      <c r="I916" s="107"/>
      <c r="J916" s="108" t="s">
        <v>88</v>
      </c>
    </row>
    <row r="917" spans="1:10" x14ac:dyDescent="0.25">
      <c r="A917" s="115"/>
      <c r="B917" s="120"/>
      <c r="C917" s="121"/>
      <c r="D917" s="122"/>
      <c r="E917" s="156"/>
      <c r="F917" s="159"/>
      <c r="G917" s="111" t="s">
        <v>58</v>
      </c>
      <c r="H917" s="111" t="s">
        <v>18</v>
      </c>
      <c r="I917" s="111" t="s">
        <v>19</v>
      </c>
      <c r="J917" s="109"/>
    </row>
    <row r="918" spans="1:10" x14ac:dyDescent="0.25">
      <c r="A918" s="116"/>
      <c r="B918" s="123"/>
      <c r="C918" s="124"/>
      <c r="D918" s="125"/>
      <c r="E918" s="157"/>
      <c r="F918" s="112"/>
      <c r="G918" s="112"/>
      <c r="H918" s="112"/>
      <c r="I918" s="112"/>
      <c r="J918" s="110"/>
    </row>
    <row r="919" spans="1:10" ht="15.75" thickBot="1" x14ac:dyDescent="0.3">
      <c r="A919" s="57">
        <v>1</v>
      </c>
      <c r="B919" s="94">
        <v>2</v>
      </c>
      <c r="C919" s="95"/>
      <c r="D919" s="96"/>
      <c r="E919" s="11">
        <v>3</v>
      </c>
      <c r="F919" s="13">
        <v>4</v>
      </c>
      <c r="G919" s="12">
        <v>5</v>
      </c>
      <c r="H919" s="13">
        <v>6</v>
      </c>
      <c r="I919" s="13">
        <v>7</v>
      </c>
      <c r="J919" s="14">
        <v>8</v>
      </c>
    </row>
    <row r="920" spans="1:10" x14ac:dyDescent="0.25">
      <c r="A920" s="58" t="s">
        <v>20</v>
      </c>
      <c r="B920" s="97" t="s">
        <v>61</v>
      </c>
      <c r="C920" s="98"/>
      <c r="D920" s="99"/>
      <c r="E920" s="27" t="s">
        <v>44</v>
      </c>
      <c r="F920" s="28">
        <v>3</v>
      </c>
      <c r="G920" s="29" t="s">
        <v>21</v>
      </c>
      <c r="H920" s="30">
        <f>IF(G920="A",4,IF(G920="B",3,IF(G920="C",2,"0.00")))</f>
        <v>4</v>
      </c>
      <c r="I920" s="51">
        <f t="shared" ref="I920:I926" si="40">F920*H920</f>
        <v>12</v>
      </c>
      <c r="J920" s="100" t="s">
        <v>89</v>
      </c>
    </row>
    <row r="921" spans="1:10" ht="26.25" customHeight="1" x14ac:dyDescent="0.25">
      <c r="A921" s="59" t="s">
        <v>22</v>
      </c>
      <c r="B921" s="102" t="s">
        <v>62</v>
      </c>
      <c r="C921" s="103"/>
      <c r="D921" s="104"/>
      <c r="E921" s="28" t="s">
        <v>45</v>
      </c>
      <c r="F921" s="31">
        <v>2</v>
      </c>
      <c r="G921" s="32" t="s">
        <v>24</v>
      </c>
      <c r="H921" s="33">
        <f t="shared" ref="H921:H926" si="41">IF(G921="A",4,IF(G921="B",3,IF(G921="C",2,"0.00")))</f>
        <v>3</v>
      </c>
      <c r="I921" s="42">
        <f t="shared" si="40"/>
        <v>6</v>
      </c>
      <c r="J921" s="101"/>
    </row>
    <row r="922" spans="1:10" ht="26.25" customHeight="1" x14ac:dyDescent="0.25">
      <c r="A922" s="59" t="s">
        <v>23</v>
      </c>
      <c r="B922" s="91" t="s">
        <v>63</v>
      </c>
      <c r="C922" s="92"/>
      <c r="D922" s="93"/>
      <c r="E922" s="28" t="s">
        <v>46</v>
      </c>
      <c r="F922" s="31">
        <v>2</v>
      </c>
      <c r="G922" s="32" t="s">
        <v>24</v>
      </c>
      <c r="H922" s="33">
        <f t="shared" si="41"/>
        <v>3</v>
      </c>
      <c r="I922" s="42">
        <f t="shared" si="40"/>
        <v>6</v>
      </c>
      <c r="J922" s="34" t="s">
        <v>64</v>
      </c>
    </row>
    <row r="923" spans="1:10" ht="26.25" customHeight="1" x14ac:dyDescent="0.25">
      <c r="A923" s="59" t="s">
        <v>25</v>
      </c>
      <c r="B923" s="87" t="s">
        <v>65</v>
      </c>
      <c r="C923" s="88"/>
      <c r="D923" s="89"/>
      <c r="E923" s="28" t="s">
        <v>47</v>
      </c>
      <c r="F923" s="31">
        <v>4</v>
      </c>
      <c r="G923" s="32" t="s">
        <v>21</v>
      </c>
      <c r="H923" s="33">
        <f t="shared" si="41"/>
        <v>4</v>
      </c>
      <c r="I923" s="42">
        <f t="shared" si="40"/>
        <v>16</v>
      </c>
      <c r="J923" s="34" t="s">
        <v>66</v>
      </c>
    </row>
    <row r="924" spans="1:10" ht="42.75" customHeight="1" x14ac:dyDescent="0.25">
      <c r="A924" s="59" t="s">
        <v>26</v>
      </c>
      <c r="B924" s="87" t="s">
        <v>67</v>
      </c>
      <c r="C924" s="88"/>
      <c r="D924" s="89"/>
      <c r="E924" s="28" t="s">
        <v>48</v>
      </c>
      <c r="F924" s="31">
        <v>2</v>
      </c>
      <c r="G924" s="32" t="s">
        <v>24</v>
      </c>
      <c r="H924" s="33">
        <f t="shared" si="41"/>
        <v>3</v>
      </c>
      <c r="I924" s="42">
        <f t="shared" si="40"/>
        <v>6</v>
      </c>
      <c r="J924" s="34" t="s">
        <v>68</v>
      </c>
    </row>
    <row r="925" spans="1:10" ht="26.25" customHeight="1" x14ac:dyDescent="0.25">
      <c r="A925" s="59" t="s">
        <v>27</v>
      </c>
      <c r="B925" s="87" t="s">
        <v>69</v>
      </c>
      <c r="C925" s="88"/>
      <c r="D925" s="89"/>
      <c r="E925" s="28" t="s">
        <v>49</v>
      </c>
      <c r="F925" s="31">
        <v>3</v>
      </c>
      <c r="G925" s="32" t="s">
        <v>24</v>
      </c>
      <c r="H925" s="33">
        <f t="shared" si="41"/>
        <v>3</v>
      </c>
      <c r="I925" s="42">
        <f t="shared" si="40"/>
        <v>9</v>
      </c>
      <c r="J925" s="34" t="s">
        <v>70</v>
      </c>
    </row>
    <row r="926" spans="1:10" ht="26.25" customHeight="1" x14ac:dyDescent="0.25">
      <c r="A926" s="60" t="s">
        <v>28</v>
      </c>
      <c r="B926" s="90" t="s">
        <v>71</v>
      </c>
      <c r="C926" s="90"/>
      <c r="D926" s="90"/>
      <c r="E926" s="31" t="s">
        <v>50</v>
      </c>
      <c r="F926" s="28">
        <v>2</v>
      </c>
      <c r="G926" s="32" t="s">
        <v>24</v>
      </c>
      <c r="H926" s="42">
        <f t="shared" si="41"/>
        <v>3</v>
      </c>
      <c r="I926" s="42">
        <f t="shared" si="40"/>
        <v>6</v>
      </c>
      <c r="J926" s="34"/>
    </row>
    <row r="927" spans="1:10" ht="23.25" customHeight="1" x14ac:dyDescent="0.25">
      <c r="A927" s="74" t="s">
        <v>79</v>
      </c>
      <c r="B927" s="75"/>
      <c r="C927" s="75"/>
      <c r="D927" s="75"/>
      <c r="E927" s="76"/>
      <c r="F927" s="35">
        <f>SUM(F920:F926)</f>
        <v>18</v>
      </c>
      <c r="G927" s="77" t="s">
        <v>29</v>
      </c>
      <c r="H927" s="78"/>
      <c r="I927" s="36">
        <f>SUM(I920:I926)</f>
        <v>61</v>
      </c>
      <c r="J927" s="37" t="s">
        <v>30</v>
      </c>
    </row>
    <row r="928" spans="1:10" ht="23.25" customHeight="1" x14ac:dyDescent="0.25">
      <c r="A928" s="82" t="s">
        <v>60</v>
      </c>
      <c r="B928" s="83"/>
      <c r="C928" s="83"/>
      <c r="D928" s="83"/>
      <c r="E928" s="83"/>
      <c r="F928" s="83"/>
      <c r="G928" s="83"/>
      <c r="H928" s="78"/>
      <c r="I928" s="38">
        <f>I927/18</f>
        <v>3.3888888888888888</v>
      </c>
      <c r="J928" s="39" t="s">
        <v>91</v>
      </c>
    </row>
    <row r="929" spans="1:10" ht="23.25" customHeight="1" x14ac:dyDescent="0.25">
      <c r="A929" s="74" t="s">
        <v>80</v>
      </c>
      <c r="B929" s="75"/>
      <c r="C929" s="75"/>
      <c r="D929" s="75"/>
      <c r="E929" s="75"/>
      <c r="F929" s="75"/>
      <c r="G929" s="75"/>
      <c r="H929" s="76"/>
      <c r="I929" s="38">
        <v>3.3</v>
      </c>
      <c r="J929" s="39" t="s">
        <v>92</v>
      </c>
    </row>
    <row r="930" spans="1:10" x14ac:dyDescent="0.25">
      <c r="A930" s="84"/>
      <c r="B930" s="85"/>
      <c r="C930" s="85"/>
      <c r="D930" s="85"/>
      <c r="E930" s="85"/>
      <c r="F930" s="85"/>
      <c r="G930" s="85"/>
      <c r="H930" s="85"/>
      <c r="I930" s="85"/>
      <c r="J930" s="86"/>
    </row>
    <row r="931" spans="1:10" x14ac:dyDescent="0.25">
      <c r="A931" s="128" t="s">
        <v>14</v>
      </c>
      <c r="B931" s="130" t="s">
        <v>81</v>
      </c>
      <c r="C931" s="131"/>
      <c r="D931" s="132"/>
      <c r="E931" s="136" t="s">
        <v>82</v>
      </c>
      <c r="F931" s="164" t="s">
        <v>17</v>
      </c>
      <c r="G931" s="139" t="s">
        <v>83</v>
      </c>
      <c r="H931" s="140"/>
      <c r="I931" s="141"/>
      <c r="J931" s="142"/>
    </row>
    <row r="932" spans="1:10" ht="24" x14ac:dyDescent="0.25">
      <c r="A932" s="129"/>
      <c r="B932" s="133"/>
      <c r="C932" s="134"/>
      <c r="D932" s="135"/>
      <c r="E932" s="136"/>
      <c r="F932" s="165"/>
      <c r="G932" s="15" t="s">
        <v>32</v>
      </c>
      <c r="H932" s="15" t="s">
        <v>18</v>
      </c>
      <c r="I932" s="15" t="s">
        <v>19</v>
      </c>
      <c r="J932" s="143"/>
    </row>
    <row r="933" spans="1:10" x14ac:dyDescent="0.25">
      <c r="A933" s="63" t="s">
        <v>20</v>
      </c>
      <c r="B933" s="145" t="s">
        <v>86</v>
      </c>
      <c r="C933" s="146"/>
      <c r="D933" s="147"/>
      <c r="E933" s="31" t="s">
        <v>33</v>
      </c>
      <c r="F933" s="41">
        <v>1</v>
      </c>
      <c r="G933" s="32" t="s">
        <v>21</v>
      </c>
      <c r="H933" s="42">
        <f>IF(G933="A",4,IF(G933="B",3,IF(G933="C",2,"0.00")))</f>
        <v>4</v>
      </c>
      <c r="I933" s="42">
        <f>F933*H933</f>
        <v>4</v>
      </c>
      <c r="J933" s="143"/>
    </row>
    <row r="934" spans="1:10" ht="15.75" thickBot="1" x14ac:dyDescent="0.3">
      <c r="A934" s="64" t="s">
        <v>22</v>
      </c>
      <c r="B934" s="148" t="s">
        <v>87</v>
      </c>
      <c r="C934" s="149"/>
      <c r="D934" s="150"/>
      <c r="E934" s="52" t="s">
        <v>34</v>
      </c>
      <c r="F934" s="43">
        <v>1</v>
      </c>
      <c r="G934" s="44" t="s">
        <v>24</v>
      </c>
      <c r="H934" s="45">
        <f>IF(G934="A",4,IF(G934="B",3,IF(G934="C",2,"0.00")))</f>
        <v>3</v>
      </c>
      <c r="I934" s="45">
        <f>F934*H934</f>
        <v>3</v>
      </c>
      <c r="J934" s="144"/>
    </row>
    <row r="935" spans="1:10" x14ac:dyDescent="0.25">
      <c r="A935" s="65"/>
      <c r="B935" s="47"/>
      <c r="C935" s="47"/>
      <c r="D935" s="47"/>
      <c r="E935" s="53"/>
      <c r="F935" s="46"/>
      <c r="G935" s="49"/>
      <c r="H935" s="50"/>
      <c r="I935" s="50"/>
      <c r="J935" s="46"/>
    </row>
    <row r="936" spans="1:10" x14ac:dyDescent="0.25">
      <c r="A936" s="6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ht="15.75" x14ac:dyDescent="0.25">
      <c r="A937" s="67"/>
      <c r="B937" s="18"/>
      <c r="C937" s="18"/>
      <c r="D937" s="1"/>
      <c r="E937" s="17"/>
      <c r="F937" s="79" t="s">
        <v>35</v>
      </c>
      <c r="G937" s="79"/>
      <c r="H937" s="79"/>
      <c r="I937" s="79"/>
      <c r="J937" s="79"/>
    </row>
    <row r="938" spans="1:10" ht="15.75" x14ac:dyDescent="0.25">
      <c r="A938" s="79" t="s">
        <v>36</v>
      </c>
      <c r="B938" s="79"/>
      <c r="C938" s="79"/>
      <c r="D938" s="1"/>
      <c r="E938" s="17"/>
      <c r="F938" s="79" t="s">
        <v>36</v>
      </c>
      <c r="G938" s="79"/>
      <c r="H938" s="79"/>
      <c r="I938" s="79"/>
      <c r="J938" s="79"/>
    </row>
    <row r="939" spans="1:10" ht="15.75" x14ac:dyDescent="0.25">
      <c r="A939" s="79" t="s">
        <v>37</v>
      </c>
      <c r="B939" s="79"/>
      <c r="C939" s="79"/>
      <c r="D939" s="1"/>
      <c r="E939" s="17"/>
      <c r="F939" s="79" t="s">
        <v>38</v>
      </c>
      <c r="G939" s="79"/>
      <c r="H939" s="79"/>
      <c r="I939" s="79"/>
      <c r="J939" s="79"/>
    </row>
    <row r="940" spans="1:10" ht="15.75" x14ac:dyDescent="0.25">
      <c r="A940" s="54"/>
      <c r="B940" s="18"/>
      <c r="C940" s="18"/>
      <c r="D940" s="1"/>
      <c r="E940" s="18"/>
      <c r="F940" s="1"/>
      <c r="G940" s="18"/>
      <c r="H940" s="18"/>
      <c r="I940" s="18"/>
      <c r="J940" s="1"/>
    </row>
    <row r="941" spans="1:10" ht="15.75" x14ac:dyDescent="0.25">
      <c r="A941" s="54"/>
      <c r="B941" s="18"/>
      <c r="C941" s="18"/>
      <c r="D941" s="1"/>
      <c r="E941" s="18"/>
      <c r="F941" s="1"/>
      <c r="G941" s="18"/>
      <c r="H941" s="18"/>
      <c r="I941" s="18"/>
      <c r="J941" s="1"/>
    </row>
    <row r="942" spans="1:10" ht="15.75" x14ac:dyDescent="0.25">
      <c r="A942" s="54"/>
      <c r="B942" s="18"/>
      <c r="C942" s="18"/>
      <c r="D942" s="1"/>
      <c r="E942" s="18"/>
      <c r="F942" s="1"/>
      <c r="G942" s="18"/>
      <c r="H942" s="18"/>
      <c r="I942" s="18"/>
      <c r="J942" s="1"/>
    </row>
    <row r="943" spans="1:10" ht="15.75" x14ac:dyDescent="0.25">
      <c r="A943" s="126" t="s">
        <v>39</v>
      </c>
      <c r="B943" s="126"/>
      <c r="C943" s="126"/>
      <c r="D943" s="19"/>
      <c r="E943" s="20"/>
      <c r="F943" s="127" t="s">
        <v>40</v>
      </c>
      <c r="G943" s="127"/>
      <c r="H943" s="127"/>
      <c r="I943" s="127"/>
      <c r="J943" s="127"/>
    </row>
    <row r="944" spans="1:10" ht="15.75" x14ac:dyDescent="0.25">
      <c r="A944" s="80" t="s">
        <v>41</v>
      </c>
      <c r="B944" s="80"/>
      <c r="C944" s="80"/>
      <c r="D944" s="19"/>
      <c r="E944" s="20"/>
      <c r="F944" s="81" t="s">
        <v>42</v>
      </c>
      <c r="G944" s="81"/>
      <c r="H944" s="81"/>
      <c r="I944" s="81"/>
      <c r="J944" s="81"/>
    </row>
    <row r="945" spans="1:10" x14ac:dyDescent="0.25">
      <c r="A945" s="54"/>
    </row>
    <row r="946" spans="1:10" x14ac:dyDescent="0.25">
      <c r="A946" s="54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20.25" x14ac:dyDescent="0.25">
      <c r="A947" s="54"/>
      <c r="B947" s="160" t="s">
        <v>0</v>
      </c>
      <c r="C947" s="160"/>
      <c r="D947" s="160"/>
      <c r="E947" s="160"/>
      <c r="F947" s="160"/>
      <c r="G947" s="160"/>
      <c r="H947" s="160"/>
      <c r="I947" s="160"/>
      <c r="J947" s="160"/>
    </row>
    <row r="948" spans="1:10" ht="20.25" x14ac:dyDescent="0.25">
      <c r="A948" s="54"/>
      <c r="B948" s="160" t="s">
        <v>1</v>
      </c>
      <c r="C948" s="160"/>
      <c r="D948" s="160"/>
      <c r="E948" s="160"/>
      <c r="F948" s="160"/>
      <c r="G948" s="160"/>
      <c r="H948" s="160"/>
      <c r="I948" s="160"/>
      <c r="J948" s="160"/>
    </row>
    <row r="949" spans="1:10" ht="15.75" x14ac:dyDescent="0.25">
      <c r="A949" s="54"/>
      <c r="B949" s="161" t="s">
        <v>2</v>
      </c>
      <c r="C949" s="161"/>
      <c r="D949" s="161"/>
      <c r="E949" s="161"/>
      <c r="F949" s="161"/>
      <c r="G949" s="161"/>
      <c r="H949" s="161"/>
      <c r="I949" s="161"/>
      <c r="J949" s="161"/>
    </row>
    <row r="950" spans="1:10" ht="15.75" x14ac:dyDescent="0.25">
      <c r="A950" s="54"/>
      <c r="B950" s="162" t="s">
        <v>3</v>
      </c>
      <c r="C950" s="162"/>
      <c r="D950" s="162"/>
      <c r="E950" s="162"/>
      <c r="F950" s="162"/>
      <c r="G950" s="162"/>
      <c r="H950" s="162"/>
      <c r="I950" s="162"/>
      <c r="J950" s="162"/>
    </row>
    <row r="951" spans="1:10" ht="15.75" x14ac:dyDescent="0.25">
      <c r="A951" s="55"/>
      <c r="B951" s="3"/>
      <c r="C951" s="3"/>
      <c r="D951" s="3"/>
      <c r="E951" s="3"/>
      <c r="F951" s="3"/>
      <c r="G951" s="3"/>
      <c r="H951" s="3"/>
      <c r="I951" s="3"/>
      <c r="J951" s="3"/>
    </row>
    <row r="952" spans="1:10" ht="18.75" x14ac:dyDescent="0.25">
      <c r="A952" s="163" t="s">
        <v>4</v>
      </c>
      <c r="B952" s="163"/>
      <c r="C952" s="163"/>
      <c r="D952" s="163"/>
      <c r="E952" s="163"/>
      <c r="F952" s="163"/>
      <c r="G952" s="163"/>
      <c r="H952" s="163"/>
      <c r="I952" s="163"/>
      <c r="J952" s="163"/>
    </row>
    <row r="953" spans="1:10" ht="19.5" x14ac:dyDescent="0.25">
      <c r="A953" s="163" t="s">
        <v>5</v>
      </c>
      <c r="B953" s="163"/>
      <c r="C953" s="163"/>
      <c r="D953" s="163"/>
      <c r="E953" s="163"/>
      <c r="F953" s="163"/>
      <c r="G953" s="163"/>
      <c r="H953" s="163"/>
      <c r="I953" s="163"/>
      <c r="J953" s="163"/>
    </row>
    <row r="954" spans="1:10" ht="18.75" x14ac:dyDescent="0.25">
      <c r="A954" s="56"/>
      <c r="B954" s="4"/>
      <c r="C954" s="4"/>
      <c r="D954" s="4"/>
      <c r="E954" s="4"/>
      <c r="F954" s="4"/>
      <c r="G954" s="4"/>
      <c r="H954" s="4"/>
      <c r="I954" s="4"/>
      <c r="J954" s="4"/>
    </row>
    <row r="955" spans="1:10" ht="15.75" x14ac:dyDescent="0.25">
      <c r="A955" s="54"/>
      <c r="B955" s="5" t="s">
        <v>6</v>
      </c>
      <c r="C955" s="1"/>
      <c r="D955" s="6" t="s">
        <v>7</v>
      </c>
      <c r="E955" s="7" t="s">
        <v>8</v>
      </c>
      <c r="F955" s="7"/>
      <c r="G955" s="5"/>
      <c r="H955" s="5"/>
      <c r="I955" s="5"/>
      <c r="J955" s="5"/>
    </row>
    <row r="956" spans="1:10" ht="15.75" x14ac:dyDescent="0.25">
      <c r="A956" s="54"/>
      <c r="B956" s="5" t="s">
        <v>9</v>
      </c>
      <c r="C956" s="1"/>
      <c r="D956" s="6" t="s">
        <v>7</v>
      </c>
      <c r="E956" s="113">
        <v>1719002001</v>
      </c>
      <c r="F956" s="113"/>
      <c r="G956" s="5"/>
      <c r="H956" s="5"/>
      <c r="I956" s="5"/>
      <c r="J956" s="5"/>
    </row>
    <row r="957" spans="1:10" ht="15.75" x14ac:dyDescent="0.25">
      <c r="A957" s="54"/>
      <c r="B957" s="5" t="s">
        <v>10</v>
      </c>
      <c r="C957" s="1"/>
      <c r="D957" s="6" t="s">
        <v>7</v>
      </c>
      <c r="E957" s="6">
        <v>2017</v>
      </c>
      <c r="F957" s="5"/>
      <c r="G957" s="5"/>
      <c r="H957" s="5"/>
      <c r="I957" s="5"/>
      <c r="J957" s="5"/>
    </row>
    <row r="958" spans="1:10" ht="15.75" x14ac:dyDescent="0.25">
      <c r="A958" s="54"/>
      <c r="B958" s="5" t="s">
        <v>11</v>
      </c>
      <c r="C958" s="1"/>
      <c r="D958" s="6" t="s">
        <v>7</v>
      </c>
      <c r="E958" s="8" t="s">
        <v>43</v>
      </c>
      <c r="F958" s="5"/>
      <c r="G958" s="5"/>
      <c r="H958" s="5"/>
      <c r="I958" s="5"/>
      <c r="J958" s="5"/>
    </row>
    <row r="959" spans="1:10" ht="15.75" x14ac:dyDescent="0.25">
      <c r="A959" s="54"/>
      <c r="B959" s="5" t="s">
        <v>12</v>
      </c>
      <c r="C959" s="1"/>
      <c r="D959" s="6" t="s">
        <v>7</v>
      </c>
      <c r="E959" s="6" t="s">
        <v>13</v>
      </c>
      <c r="F959" s="5"/>
      <c r="G959" s="5"/>
      <c r="H959" s="5"/>
      <c r="I959" s="5"/>
      <c r="J959" s="5"/>
    </row>
    <row r="960" spans="1:10" ht="16.5" thickBot="1" x14ac:dyDescent="0.3">
      <c r="A960" s="55"/>
      <c r="B960" s="2"/>
      <c r="C960" s="9"/>
      <c r="D960" s="9"/>
      <c r="E960" s="9"/>
      <c r="F960" s="9"/>
      <c r="G960" s="10"/>
      <c r="H960" s="2"/>
      <c r="I960" s="2"/>
      <c r="J960" s="2"/>
    </row>
    <row r="961" spans="1:10" x14ac:dyDescent="0.25">
      <c r="A961" s="114" t="s">
        <v>14</v>
      </c>
      <c r="B961" s="117" t="s">
        <v>15</v>
      </c>
      <c r="C961" s="118"/>
      <c r="D961" s="119"/>
      <c r="E961" s="155" t="s">
        <v>16</v>
      </c>
      <c r="F961" s="158" t="s">
        <v>17</v>
      </c>
      <c r="G961" s="105" t="s">
        <v>59</v>
      </c>
      <c r="H961" s="106"/>
      <c r="I961" s="107"/>
      <c r="J961" s="108" t="s">
        <v>88</v>
      </c>
    </row>
    <row r="962" spans="1:10" x14ac:dyDescent="0.25">
      <c r="A962" s="115"/>
      <c r="B962" s="120"/>
      <c r="C962" s="121"/>
      <c r="D962" s="122"/>
      <c r="E962" s="156"/>
      <c r="F962" s="159"/>
      <c r="G962" s="111" t="s">
        <v>58</v>
      </c>
      <c r="H962" s="111" t="s">
        <v>18</v>
      </c>
      <c r="I962" s="111" t="s">
        <v>19</v>
      </c>
      <c r="J962" s="109"/>
    </row>
    <row r="963" spans="1:10" x14ac:dyDescent="0.25">
      <c r="A963" s="116"/>
      <c r="B963" s="123"/>
      <c r="C963" s="124"/>
      <c r="D963" s="125"/>
      <c r="E963" s="157"/>
      <c r="F963" s="112"/>
      <c r="G963" s="112"/>
      <c r="H963" s="112"/>
      <c r="I963" s="112"/>
      <c r="J963" s="110"/>
    </row>
    <row r="964" spans="1:10" ht="15.75" thickBot="1" x14ac:dyDescent="0.3">
      <c r="A964" s="57">
        <v>1</v>
      </c>
      <c r="B964" s="94">
        <v>2</v>
      </c>
      <c r="C964" s="95"/>
      <c r="D964" s="96"/>
      <c r="E964" s="11">
        <v>3</v>
      </c>
      <c r="F964" s="13">
        <v>4</v>
      </c>
      <c r="G964" s="12">
        <v>5</v>
      </c>
      <c r="H964" s="13">
        <v>6</v>
      </c>
      <c r="I964" s="13">
        <v>7</v>
      </c>
      <c r="J964" s="14">
        <v>8</v>
      </c>
    </row>
    <row r="965" spans="1:10" x14ac:dyDescent="0.25">
      <c r="A965" s="58" t="s">
        <v>20</v>
      </c>
      <c r="B965" s="97" t="s">
        <v>61</v>
      </c>
      <c r="C965" s="98"/>
      <c r="D965" s="99"/>
      <c r="E965" s="27" t="s">
        <v>44</v>
      </c>
      <c r="F965" s="28">
        <v>3</v>
      </c>
      <c r="G965" s="29" t="s">
        <v>21</v>
      </c>
      <c r="H965" s="30">
        <f>IF(G965="A",4,IF(G965="B",3,IF(G965="C",2,"0.00")))</f>
        <v>4</v>
      </c>
      <c r="I965" s="51">
        <f t="shared" ref="I965:I971" si="42">F965*H965</f>
        <v>12</v>
      </c>
      <c r="J965" s="100" t="s">
        <v>89</v>
      </c>
    </row>
    <row r="966" spans="1:10" ht="26.25" customHeight="1" x14ac:dyDescent="0.25">
      <c r="A966" s="59" t="s">
        <v>22</v>
      </c>
      <c r="B966" s="102" t="s">
        <v>62</v>
      </c>
      <c r="C966" s="103"/>
      <c r="D966" s="104"/>
      <c r="E966" s="28" t="s">
        <v>45</v>
      </c>
      <c r="F966" s="31">
        <v>2</v>
      </c>
      <c r="G966" s="32" t="s">
        <v>24</v>
      </c>
      <c r="H966" s="33">
        <f t="shared" ref="H966:H971" si="43">IF(G966="A",4,IF(G966="B",3,IF(G966="C",2,"0.00")))</f>
        <v>3</v>
      </c>
      <c r="I966" s="42">
        <f t="shared" si="42"/>
        <v>6</v>
      </c>
      <c r="J966" s="101"/>
    </row>
    <row r="967" spans="1:10" ht="26.25" customHeight="1" x14ac:dyDescent="0.25">
      <c r="A967" s="59" t="s">
        <v>23</v>
      </c>
      <c r="B967" s="91" t="s">
        <v>63</v>
      </c>
      <c r="C967" s="92"/>
      <c r="D967" s="93"/>
      <c r="E967" s="28" t="s">
        <v>46</v>
      </c>
      <c r="F967" s="31">
        <v>2</v>
      </c>
      <c r="G967" s="32" t="s">
        <v>24</v>
      </c>
      <c r="H967" s="33">
        <f t="shared" si="43"/>
        <v>3</v>
      </c>
      <c r="I967" s="42">
        <f t="shared" si="42"/>
        <v>6</v>
      </c>
      <c r="J967" s="34" t="s">
        <v>64</v>
      </c>
    </row>
    <row r="968" spans="1:10" ht="26.25" customHeight="1" x14ac:dyDescent="0.25">
      <c r="A968" s="59" t="s">
        <v>25</v>
      </c>
      <c r="B968" s="87" t="s">
        <v>65</v>
      </c>
      <c r="C968" s="88"/>
      <c r="D968" s="89"/>
      <c r="E968" s="28" t="s">
        <v>47</v>
      </c>
      <c r="F968" s="31">
        <v>4</v>
      </c>
      <c r="G968" s="32" t="s">
        <v>21</v>
      </c>
      <c r="H968" s="33">
        <f t="shared" si="43"/>
        <v>4</v>
      </c>
      <c r="I968" s="42">
        <f t="shared" si="42"/>
        <v>16</v>
      </c>
      <c r="J968" s="34" t="s">
        <v>66</v>
      </c>
    </row>
    <row r="969" spans="1:10" ht="42.75" customHeight="1" x14ac:dyDescent="0.25">
      <c r="A969" s="59" t="s">
        <v>26</v>
      </c>
      <c r="B969" s="87" t="s">
        <v>67</v>
      </c>
      <c r="C969" s="88"/>
      <c r="D969" s="89"/>
      <c r="E969" s="28" t="s">
        <v>48</v>
      </c>
      <c r="F969" s="31">
        <v>2</v>
      </c>
      <c r="G969" s="32" t="s">
        <v>24</v>
      </c>
      <c r="H969" s="33">
        <f t="shared" si="43"/>
        <v>3</v>
      </c>
      <c r="I969" s="42">
        <f t="shared" si="42"/>
        <v>6</v>
      </c>
      <c r="J969" s="34" t="s">
        <v>68</v>
      </c>
    </row>
    <row r="970" spans="1:10" ht="26.25" customHeight="1" x14ac:dyDescent="0.25">
      <c r="A970" s="59" t="s">
        <v>27</v>
      </c>
      <c r="B970" s="87" t="s">
        <v>69</v>
      </c>
      <c r="C970" s="88"/>
      <c r="D970" s="89"/>
      <c r="E970" s="28" t="s">
        <v>49</v>
      </c>
      <c r="F970" s="31">
        <v>3</v>
      </c>
      <c r="G970" s="32" t="s">
        <v>24</v>
      </c>
      <c r="H970" s="33">
        <f t="shared" si="43"/>
        <v>3</v>
      </c>
      <c r="I970" s="42">
        <f t="shared" si="42"/>
        <v>9</v>
      </c>
      <c r="J970" s="34" t="s">
        <v>70</v>
      </c>
    </row>
    <row r="971" spans="1:10" ht="26.25" customHeight="1" x14ac:dyDescent="0.25">
      <c r="A971" s="60" t="s">
        <v>28</v>
      </c>
      <c r="B971" s="90" t="s">
        <v>71</v>
      </c>
      <c r="C971" s="90"/>
      <c r="D971" s="90"/>
      <c r="E971" s="31" t="s">
        <v>50</v>
      </c>
      <c r="F971" s="28">
        <v>2</v>
      </c>
      <c r="G971" s="32" t="s">
        <v>24</v>
      </c>
      <c r="H971" s="42">
        <f t="shared" si="43"/>
        <v>3</v>
      </c>
      <c r="I971" s="42">
        <f t="shared" si="42"/>
        <v>6</v>
      </c>
      <c r="J971" s="34"/>
    </row>
    <row r="972" spans="1:10" ht="23.25" customHeight="1" x14ac:dyDescent="0.25">
      <c r="A972" s="74" t="s">
        <v>79</v>
      </c>
      <c r="B972" s="75"/>
      <c r="C972" s="75"/>
      <c r="D972" s="75"/>
      <c r="E972" s="76"/>
      <c r="F972" s="35">
        <f>SUM(F965:F971)</f>
        <v>18</v>
      </c>
      <c r="G972" s="77" t="s">
        <v>29</v>
      </c>
      <c r="H972" s="78"/>
      <c r="I972" s="36">
        <f>SUM(I965:I971)</f>
        <v>61</v>
      </c>
      <c r="J972" s="37" t="s">
        <v>30</v>
      </c>
    </row>
    <row r="973" spans="1:10" ht="23.25" customHeight="1" x14ac:dyDescent="0.25">
      <c r="A973" s="82" t="s">
        <v>60</v>
      </c>
      <c r="B973" s="83"/>
      <c r="C973" s="83"/>
      <c r="D973" s="83"/>
      <c r="E973" s="83"/>
      <c r="F973" s="83"/>
      <c r="G973" s="83"/>
      <c r="H973" s="78"/>
      <c r="I973" s="38">
        <f>I972/18</f>
        <v>3.3888888888888888</v>
      </c>
      <c r="J973" s="39" t="s">
        <v>91</v>
      </c>
    </row>
    <row r="974" spans="1:10" ht="23.25" customHeight="1" x14ac:dyDescent="0.25">
      <c r="A974" s="74" t="s">
        <v>80</v>
      </c>
      <c r="B974" s="75"/>
      <c r="C974" s="75"/>
      <c r="D974" s="75"/>
      <c r="E974" s="75"/>
      <c r="F974" s="75"/>
      <c r="G974" s="75"/>
      <c r="H974" s="76"/>
      <c r="I974" s="38">
        <v>3.3</v>
      </c>
      <c r="J974" s="39" t="s">
        <v>92</v>
      </c>
    </row>
    <row r="975" spans="1:10" x14ac:dyDescent="0.25">
      <c r="A975" s="84"/>
      <c r="B975" s="85"/>
      <c r="C975" s="85"/>
      <c r="D975" s="85"/>
      <c r="E975" s="85"/>
      <c r="F975" s="85"/>
      <c r="G975" s="85"/>
      <c r="H975" s="85"/>
      <c r="I975" s="85"/>
      <c r="J975" s="86"/>
    </row>
    <row r="976" spans="1:10" x14ac:dyDescent="0.25">
      <c r="A976" s="128" t="s">
        <v>14</v>
      </c>
      <c r="B976" s="130" t="s">
        <v>81</v>
      </c>
      <c r="C976" s="131"/>
      <c r="D976" s="132"/>
      <c r="E976" s="136" t="s">
        <v>82</v>
      </c>
      <c r="F976" s="164" t="s">
        <v>17</v>
      </c>
      <c r="G976" s="139" t="s">
        <v>83</v>
      </c>
      <c r="H976" s="140"/>
      <c r="I976" s="141"/>
      <c r="J976" s="142"/>
    </row>
    <row r="977" spans="1:10" ht="24" x14ac:dyDescent="0.25">
      <c r="A977" s="129"/>
      <c r="B977" s="133"/>
      <c r="C977" s="134"/>
      <c r="D977" s="135"/>
      <c r="E977" s="136"/>
      <c r="F977" s="165"/>
      <c r="G977" s="15" t="s">
        <v>32</v>
      </c>
      <c r="H977" s="15" t="s">
        <v>18</v>
      </c>
      <c r="I977" s="15" t="s">
        <v>19</v>
      </c>
      <c r="J977" s="143"/>
    </row>
    <row r="978" spans="1:10" x14ac:dyDescent="0.25">
      <c r="A978" s="63" t="s">
        <v>20</v>
      </c>
      <c r="B978" s="145" t="s">
        <v>86</v>
      </c>
      <c r="C978" s="146"/>
      <c r="D978" s="147"/>
      <c r="E978" s="31" t="s">
        <v>33</v>
      </c>
      <c r="F978" s="41">
        <v>1</v>
      </c>
      <c r="G978" s="32" t="s">
        <v>21</v>
      </c>
      <c r="H978" s="42">
        <f>IF(G978="A",4,IF(G978="B",3,IF(G978="C",2,"0.00")))</f>
        <v>4</v>
      </c>
      <c r="I978" s="42">
        <f>F978*H978</f>
        <v>4</v>
      </c>
      <c r="J978" s="143"/>
    </row>
    <row r="979" spans="1:10" ht="15.75" thickBot="1" x14ac:dyDescent="0.3">
      <c r="A979" s="64" t="s">
        <v>22</v>
      </c>
      <c r="B979" s="148" t="s">
        <v>87</v>
      </c>
      <c r="C979" s="149"/>
      <c r="D979" s="150"/>
      <c r="E979" s="52" t="s">
        <v>34</v>
      </c>
      <c r="F979" s="43">
        <v>1</v>
      </c>
      <c r="G979" s="44" t="s">
        <v>24</v>
      </c>
      <c r="H979" s="45">
        <f>IF(G979="A",4,IF(G979="B",3,IF(G979="C",2,"0.00")))</f>
        <v>3</v>
      </c>
      <c r="I979" s="45">
        <f>F979*H979</f>
        <v>3</v>
      </c>
      <c r="J979" s="144"/>
    </row>
    <row r="980" spans="1:10" x14ac:dyDescent="0.25">
      <c r="A980" s="65"/>
      <c r="B980" s="47"/>
      <c r="C980" s="47"/>
      <c r="D980" s="47"/>
      <c r="E980" s="53"/>
      <c r="F980" s="46"/>
      <c r="G980" s="49"/>
      <c r="H980" s="50"/>
      <c r="I980" s="50"/>
      <c r="J980" s="46"/>
    </row>
    <row r="981" spans="1:10" x14ac:dyDescent="0.25">
      <c r="A981" s="66"/>
      <c r="B981" s="16"/>
      <c r="C981" s="16"/>
      <c r="D981" s="16"/>
      <c r="E981" s="16"/>
      <c r="F981" s="16"/>
      <c r="G981" s="16"/>
      <c r="H981" s="16"/>
      <c r="I981" s="16"/>
      <c r="J981" s="16"/>
    </row>
    <row r="982" spans="1:10" ht="15.75" x14ac:dyDescent="0.25">
      <c r="A982" s="67"/>
      <c r="B982" s="18"/>
      <c r="C982" s="18"/>
      <c r="D982" s="1"/>
      <c r="E982" s="17"/>
      <c r="F982" s="79" t="s">
        <v>35</v>
      </c>
      <c r="G982" s="79"/>
      <c r="H982" s="79"/>
      <c r="I982" s="79"/>
      <c r="J982" s="79"/>
    </row>
    <row r="983" spans="1:10" ht="15.75" x14ac:dyDescent="0.25">
      <c r="A983" s="79" t="s">
        <v>36</v>
      </c>
      <c r="B983" s="79"/>
      <c r="C983" s="79"/>
      <c r="D983" s="1"/>
      <c r="E983" s="17"/>
      <c r="F983" s="79" t="s">
        <v>36</v>
      </c>
      <c r="G983" s="79"/>
      <c r="H983" s="79"/>
      <c r="I983" s="79"/>
      <c r="J983" s="79"/>
    </row>
    <row r="984" spans="1:10" ht="15.75" x14ac:dyDescent="0.25">
      <c r="A984" s="79" t="s">
        <v>37</v>
      </c>
      <c r="B984" s="79"/>
      <c r="C984" s="79"/>
      <c r="D984" s="1"/>
      <c r="E984" s="17"/>
      <c r="F984" s="79" t="s">
        <v>38</v>
      </c>
      <c r="G984" s="79"/>
      <c r="H984" s="79"/>
      <c r="I984" s="79"/>
      <c r="J984" s="79"/>
    </row>
    <row r="985" spans="1:10" ht="15.75" x14ac:dyDescent="0.25">
      <c r="A985" s="54"/>
      <c r="B985" s="18"/>
      <c r="C985" s="18"/>
      <c r="D985" s="1"/>
      <c r="E985" s="18"/>
      <c r="F985" s="1"/>
      <c r="G985" s="18"/>
      <c r="H985" s="18"/>
      <c r="I985" s="18"/>
      <c r="J985" s="1"/>
    </row>
    <row r="986" spans="1:10" ht="15.75" x14ac:dyDescent="0.25">
      <c r="A986" s="54"/>
      <c r="B986" s="18"/>
      <c r="C986" s="18"/>
      <c r="D986" s="1"/>
      <c r="E986" s="18"/>
      <c r="F986" s="1"/>
      <c r="G986" s="18"/>
      <c r="H986" s="18"/>
      <c r="I986" s="18"/>
      <c r="J986" s="1"/>
    </row>
    <row r="987" spans="1:10" ht="15.75" x14ac:dyDescent="0.25">
      <c r="A987" s="54"/>
      <c r="B987" s="18"/>
      <c r="C987" s="18"/>
      <c r="D987" s="1"/>
      <c r="E987" s="18"/>
      <c r="F987" s="1"/>
      <c r="G987" s="18"/>
      <c r="H987" s="18"/>
      <c r="I987" s="18"/>
      <c r="J987" s="1"/>
    </row>
    <row r="988" spans="1:10" ht="15.75" x14ac:dyDescent="0.25">
      <c r="A988" s="126" t="s">
        <v>39</v>
      </c>
      <c r="B988" s="126"/>
      <c r="C988" s="126"/>
      <c r="D988" s="19"/>
      <c r="E988" s="20"/>
      <c r="F988" s="127" t="s">
        <v>40</v>
      </c>
      <c r="G988" s="127"/>
      <c r="H988" s="127"/>
      <c r="I988" s="127"/>
      <c r="J988" s="127"/>
    </row>
    <row r="989" spans="1:10" ht="15.75" x14ac:dyDescent="0.25">
      <c r="A989" s="80" t="s">
        <v>41</v>
      </c>
      <c r="B989" s="80"/>
      <c r="C989" s="80"/>
      <c r="D989" s="19"/>
      <c r="E989" s="20"/>
      <c r="F989" s="81" t="s">
        <v>42</v>
      </c>
      <c r="G989" s="81"/>
      <c r="H989" s="81"/>
      <c r="I989" s="81"/>
      <c r="J989" s="81"/>
    </row>
    <row r="990" spans="1:10" x14ac:dyDescent="0.25">
      <c r="A990" s="54"/>
    </row>
    <row r="991" spans="1:10" x14ac:dyDescent="0.25">
      <c r="A991" s="54"/>
      <c r="B991" s="1"/>
      <c r="C991" s="1"/>
      <c r="D991" s="1"/>
      <c r="E991" s="1"/>
      <c r="F991" s="1"/>
      <c r="G991" s="1"/>
      <c r="H991" s="1"/>
      <c r="I991" s="1"/>
      <c r="J991" s="1"/>
    </row>
    <row r="992" spans="1:10" ht="20.25" x14ac:dyDescent="0.25">
      <c r="A992" s="54"/>
      <c r="B992" s="160" t="s">
        <v>0</v>
      </c>
      <c r="C992" s="160"/>
      <c r="D992" s="160"/>
      <c r="E992" s="160"/>
      <c r="F992" s="160"/>
      <c r="G992" s="160"/>
      <c r="H992" s="160"/>
      <c r="I992" s="160"/>
      <c r="J992" s="160"/>
    </row>
    <row r="993" spans="1:10" ht="20.25" x14ac:dyDescent="0.25">
      <c r="A993" s="54"/>
      <c r="B993" s="160" t="s">
        <v>1</v>
      </c>
      <c r="C993" s="160"/>
      <c r="D993" s="160"/>
      <c r="E993" s="160"/>
      <c r="F993" s="160"/>
      <c r="G993" s="160"/>
      <c r="H993" s="160"/>
      <c r="I993" s="160"/>
      <c r="J993" s="160"/>
    </row>
    <row r="994" spans="1:10" ht="15.75" x14ac:dyDescent="0.25">
      <c r="A994" s="54"/>
      <c r="B994" s="161" t="s">
        <v>2</v>
      </c>
      <c r="C994" s="161"/>
      <c r="D994" s="161"/>
      <c r="E994" s="161"/>
      <c r="F994" s="161"/>
      <c r="G994" s="161"/>
      <c r="H994" s="161"/>
      <c r="I994" s="161"/>
      <c r="J994" s="161"/>
    </row>
    <row r="995" spans="1:10" ht="15.75" x14ac:dyDescent="0.25">
      <c r="A995" s="54"/>
      <c r="B995" s="162" t="s">
        <v>3</v>
      </c>
      <c r="C995" s="162"/>
      <c r="D995" s="162"/>
      <c r="E995" s="162"/>
      <c r="F995" s="162"/>
      <c r="G995" s="162"/>
      <c r="H995" s="162"/>
      <c r="I995" s="162"/>
      <c r="J995" s="162"/>
    </row>
    <row r="996" spans="1:10" ht="15.75" x14ac:dyDescent="0.25">
      <c r="A996" s="55"/>
      <c r="B996" s="3"/>
      <c r="C996" s="3"/>
      <c r="D996" s="3"/>
      <c r="E996" s="3"/>
      <c r="F996" s="3"/>
      <c r="G996" s="3"/>
      <c r="H996" s="3"/>
      <c r="I996" s="3"/>
      <c r="J996" s="3"/>
    </row>
    <row r="997" spans="1:10" ht="18.75" x14ac:dyDescent="0.25">
      <c r="A997" s="163" t="s">
        <v>4</v>
      </c>
      <c r="B997" s="163"/>
      <c r="C997" s="163"/>
      <c r="D997" s="163"/>
      <c r="E997" s="163"/>
      <c r="F997" s="163"/>
      <c r="G997" s="163"/>
      <c r="H997" s="163"/>
      <c r="I997" s="163"/>
      <c r="J997" s="163"/>
    </row>
    <row r="998" spans="1:10" ht="19.5" x14ac:dyDescent="0.25">
      <c r="A998" s="163" t="s">
        <v>5</v>
      </c>
      <c r="B998" s="163"/>
      <c r="C998" s="163"/>
      <c r="D998" s="163"/>
      <c r="E998" s="163"/>
      <c r="F998" s="163"/>
      <c r="G998" s="163"/>
      <c r="H998" s="163"/>
      <c r="I998" s="163"/>
      <c r="J998" s="163"/>
    </row>
    <row r="999" spans="1:10" ht="18.75" x14ac:dyDescent="0.25">
      <c r="A999" s="56"/>
      <c r="B999" s="4"/>
      <c r="C999" s="4"/>
      <c r="D999" s="4"/>
      <c r="E999" s="4"/>
      <c r="F999" s="4"/>
      <c r="G999" s="4"/>
      <c r="H999" s="4"/>
      <c r="I999" s="4"/>
      <c r="J999" s="4"/>
    </row>
    <row r="1000" spans="1:10" ht="15.75" x14ac:dyDescent="0.25">
      <c r="A1000" s="54"/>
      <c r="B1000" s="5" t="s">
        <v>6</v>
      </c>
      <c r="C1000" s="1"/>
      <c r="D1000" s="6" t="s">
        <v>7</v>
      </c>
      <c r="E1000" s="7" t="s">
        <v>8</v>
      </c>
      <c r="F1000" s="7"/>
      <c r="G1000" s="5"/>
      <c r="H1000" s="5"/>
      <c r="I1000" s="5"/>
      <c r="J1000" s="5"/>
    </row>
    <row r="1001" spans="1:10" ht="15.75" x14ac:dyDescent="0.25">
      <c r="A1001" s="54"/>
      <c r="B1001" s="5" t="s">
        <v>9</v>
      </c>
      <c r="C1001" s="1"/>
      <c r="D1001" s="6" t="s">
        <v>7</v>
      </c>
      <c r="E1001" s="113">
        <v>1719002001</v>
      </c>
      <c r="F1001" s="113"/>
      <c r="G1001" s="5"/>
      <c r="H1001" s="5"/>
      <c r="I1001" s="5"/>
      <c r="J1001" s="5"/>
    </row>
    <row r="1002" spans="1:10" ht="15.75" x14ac:dyDescent="0.25">
      <c r="A1002" s="54"/>
      <c r="B1002" s="5" t="s">
        <v>10</v>
      </c>
      <c r="C1002" s="1"/>
      <c r="D1002" s="6" t="s">
        <v>7</v>
      </c>
      <c r="E1002" s="6">
        <v>2017</v>
      </c>
      <c r="F1002" s="5"/>
      <c r="G1002" s="5"/>
      <c r="H1002" s="5"/>
      <c r="I1002" s="5"/>
      <c r="J1002" s="5"/>
    </row>
    <row r="1003" spans="1:10" ht="15.75" x14ac:dyDescent="0.25">
      <c r="A1003" s="54"/>
      <c r="B1003" s="5" t="s">
        <v>11</v>
      </c>
      <c r="C1003" s="1"/>
      <c r="D1003" s="6" t="s">
        <v>7</v>
      </c>
      <c r="E1003" s="8" t="s">
        <v>43</v>
      </c>
      <c r="F1003" s="5"/>
      <c r="G1003" s="5"/>
      <c r="H1003" s="5"/>
      <c r="I1003" s="5"/>
      <c r="J1003" s="5"/>
    </row>
    <row r="1004" spans="1:10" ht="15.75" x14ac:dyDescent="0.25">
      <c r="A1004" s="54"/>
      <c r="B1004" s="5" t="s">
        <v>12</v>
      </c>
      <c r="C1004" s="1"/>
      <c r="D1004" s="6" t="s">
        <v>7</v>
      </c>
      <c r="E1004" s="6" t="s">
        <v>13</v>
      </c>
      <c r="F1004" s="5"/>
      <c r="G1004" s="5"/>
      <c r="H1004" s="5"/>
      <c r="I1004" s="5"/>
      <c r="J1004" s="5"/>
    </row>
    <row r="1005" spans="1:10" ht="16.5" thickBot="1" x14ac:dyDescent="0.3">
      <c r="A1005" s="55"/>
      <c r="B1005" s="2"/>
      <c r="C1005" s="9"/>
      <c r="D1005" s="9"/>
      <c r="E1005" s="9"/>
      <c r="F1005" s="9"/>
      <c r="G1005" s="10"/>
      <c r="H1005" s="2"/>
      <c r="I1005" s="2"/>
      <c r="J1005" s="2"/>
    </row>
    <row r="1006" spans="1:10" x14ac:dyDescent="0.25">
      <c r="A1006" s="114" t="s">
        <v>14</v>
      </c>
      <c r="B1006" s="117" t="s">
        <v>15</v>
      </c>
      <c r="C1006" s="118"/>
      <c r="D1006" s="119"/>
      <c r="E1006" s="155" t="s">
        <v>16</v>
      </c>
      <c r="F1006" s="158" t="s">
        <v>17</v>
      </c>
      <c r="G1006" s="105" t="s">
        <v>59</v>
      </c>
      <c r="H1006" s="106"/>
      <c r="I1006" s="107"/>
      <c r="J1006" s="108" t="s">
        <v>88</v>
      </c>
    </row>
    <row r="1007" spans="1:10" x14ac:dyDescent="0.25">
      <c r="A1007" s="115"/>
      <c r="B1007" s="120"/>
      <c r="C1007" s="121"/>
      <c r="D1007" s="122"/>
      <c r="E1007" s="156"/>
      <c r="F1007" s="159"/>
      <c r="G1007" s="111" t="s">
        <v>58</v>
      </c>
      <c r="H1007" s="111" t="s">
        <v>18</v>
      </c>
      <c r="I1007" s="111" t="s">
        <v>19</v>
      </c>
      <c r="J1007" s="109"/>
    </row>
    <row r="1008" spans="1:10" x14ac:dyDescent="0.25">
      <c r="A1008" s="116"/>
      <c r="B1008" s="123"/>
      <c r="C1008" s="124"/>
      <c r="D1008" s="125"/>
      <c r="E1008" s="157"/>
      <c r="F1008" s="112"/>
      <c r="G1008" s="112"/>
      <c r="H1008" s="112"/>
      <c r="I1008" s="112"/>
      <c r="J1008" s="110"/>
    </row>
    <row r="1009" spans="1:10" ht="15.75" thickBot="1" x14ac:dyDescent="0.3">
      <c r="A1009" s="57">
        <v>1</v>
      </c>
      <c r="B1009" s="94">
        <v>2</v>
      </c>
      <c r="C1009" s="95"/>
      <c r="D1009" s="96"/>
      <c r="E1009" s="11">
        <v>3</v>
      </c>
      <c r="F1009" s="13">
        <v>4</v>
      </c>
      <c r="G1009" s="12">
        <v>5</v>
      </c>
      <c r="H1009" s="13">
        <v>6</v>
      </c>
      <c r="I1009" s="13">
        <v>7</v>
      </c>
      <c r="J1009" s="14">
        <v>8</v>
      </c>
    </row>
    <row r="1010" spans="1:10" x14ac:dyDescent="0.25">
      <c r="A1010" s="58" t="s">
        <v>20</v>
      </c>
      <c r="B1010" s="97" t="s">
        <v>61</v>
      </c>
      <c r="C1010" s="98"/>
      <c r="D1010" s="99"/>
      <c r="E1010" s="27" t="s">
        <v>44</v>
      </c>
      <c r="F1010" s="28">
        <v>3</v>
      </c>
      <c r="G1010" s="29" t="s">
        <v>21</v>
      </c>
      <c r="H1010" s="30">
        <f>IF(G1010="A",4,IF(G1010="B",3,IF(G1010="C",2,"0.00")))</f>
        <v>4</v>
      </c>
      <c r="I1010" s="51">
        <f t="shared" ref="I1010:I1016" si="44">F1010*H1010</f>
        <v>12</v>
      </c>
      <c r="J1010" s="100" t="s">
        <v>89</v>
      </c>
    </row>
    <row r="1011" spans="1:10" ht="26.25" customHeight="1" x14ac:dyDescent="0.25">
      <c r="A1011" s="59" t="s">
        <v>22</v>
      </c>
      <c r="B1011" s="102" t="s">
        <v>62</v>
      </c>
      <c r="C1011" s="103"/>
      <c r="D1011" s="104"/>
      <c r="E1011" s="28" t="s">
        <v>45</v>
      </c>
      <c r="F1011" s="31">
        <v>2</v>
      </c>
      <c r="G1011" s="32" t="s">
        <v>24</v>
      </c>
      <c r="H1011" s="33">
        <f t="shared" ref="H1011:H1016" si="45">IF(G1011="A",4,IF(G1011="B",3,IF(G1011="C",2,"0.00")))</f>
        <v>3</v>
      </c>
      <c r="I1011" s="42">
        <f t="shared" si="44"/>
        <v>6</v>
      </c>
      <c r="J1011" s="101"/>
    </row>
    <row r="1012" spans="1:10" ht="26.25" customHeight="1" x14ac:dyDescent="0.25">
      <c r="A1012" s="59" t="s">
        <v>23</v>
      </c>
      <c r="B1012" s="91" t="s">
        <v>63</v>
      </c>
      <c r="C1012" s="92"/>
      <c r="D1012" s="93"/>
      <c r="E1012" s="28" t="s">
        <v>46</v>
      </c>
      <c r="F1012" s="31">
        <v>2</v>
      </c>
      <c r="G1012" s="32" t="s">
        <v>24</v>
      </c>
      <c r="H1012" s="33">
        <f t="shared" si="45"/>
        <v>3</v>
      </c>
      <c r="I1012" s="42">
        <f t="shared" si="44"/>
        <v>6</v>
      </c>
      <c r="J1012" s="34" t="s">
        <v>64</v>
      </c>
    </row>
    <row r="1013" spans="1:10" ht="26.25" customHeight="1" x14ac:dyDescent="0.25">
      <c r="A1013" s="59" t="s">
        <v>25</v>
      </c>
      <c r="B1013" s="87" t="s">
        <v>65</v>
      </c>
      <c r="C1013" s="88"/>
      <c r="D1013" s="89"/>
      <c r="E1013" s="28" t="s">
        <v>47</v>
      </c>
      <c r="F1013" s="31">
        <v>4</v>
      </c>
      <c r="G1013" s="32" t="s">
        <v>21</v>
      </c>
      <c r="H1013" s="33">
        <f t="shared" si="45"/>
        <v>4</v>
      </c>
      <c r="I1013" s="42">
        <f t="shared" si="44"/>
        <v>16</v>
      </c>
      <c r="J1013" s="34" t="s">
        <v>66</v>
      </c>
    </row>
    <row r="1014" spans="1:10" ht="42.75" customHeight="1" x14ac:dyDescent="0.25">
      <c r="A1014" s="59" t="s">
        <v>26</v>
      </c>
      <c r="B1014" s="87" t="s">
        <v>67</v>
      </c>
      <c r="C1014" s="88"/>
      <c r="D1014" s="89"/>
      <c r="E1014" s="28" t="s">
        <v>48</v>
      </c>
      <c r="F1014" s="31">
        <v>2</v>
      </c>
      <c r="G1014" s="32" t="s">
        <v>24</v>
      </c>
      <c r="H1014" s="33">
        <f t="shared" si="45"/>
        <v>3</v>
      </c>
      <c r="I1014" s="42">
        <f t="shared" si="44"/>
        <v>6</v>
      </c>
      <c r="J1014" s="34" t="s">
        <v>68</v>
      </c>
    </row>
    <row r="1015" spans="1:10" ht="26.25" customHeight="1" x14ac:dyDescent="0.25">
      <c r="A1015" s="59" t="s">
        <v>27</v>
      </c>
      <c r="B1015" s="87" t="s">
        <v>69</v>
      </c>
      <c r="C1015" s="88"/>
      <c r="D1015" s="89"/>
      <c r="E1015" s="28" t="s">
        <v>49</v>
      </c>
      <c r="F1015" s="31">
        <v>3</v>
      </c>
      <c r="G1015" s="32" t="s">
        <v>24</v>
      </c>
      <c r="H1015" s="33">
        <f t="shared" si="45"/>
        <v>3</v>
      </c>
      <c r="I1015" s="42">
        <f t="shared" si="44"/>
        <v>9</v>
      </c>
      <c r="J1015" s="34" t="s">
        <v>70</v>
      </c>
    </row>
    <row r="1016" spans="1:10" ht="26.25" customHeight="1" x14ac:dyDescent="0.25">
      <c r="A1016" s="60" t="s">
        <v>28</v>
      </c>
      <c r="B1016" s="90" t="s">
        <v>71</v>
      </c>
      <c r="C1016" s="90"/>
      <c r="D1016" s="90"/>
      <c r="E1016" s="31" t="s">
        <v>50</v>
      </c>
      <c r="F1016" s="28">
        <v>2</v>
      </c>
      <c r="G1016" s="32" t="s">
        <v>24</v>
      </c>
      <c r="H1016" s="42">
        <f t="shared" si="45"/>
        <v>3</v>
      </c>
      <c r="I1016" s="42">
        <f t="shared" si="44"/>
        <v>6</v>
      </c>
      <c r="J1016" s="34"/>
    </row>
    <row r="1017" spans="1:10" ht="23.25" customHeight="1" x14ac:dyDescent="0.25">
      <c r="A1017" s="74" t="s">
        <v>79</v>
      </c>
      <c r="B1017" s="75"/>
      <c r="C1017" s="75"/>
      <c r="D1017" s="75"/>
      <c r="E1017" s="76"/>
      <c r="F1017" s="35">
        <f>SUM(F1010:F1016)</f>
        <v>18</v>
      </c>
      <c r="G1017" s="77" t="s">
        <v>29</v>
      </c>
      <c r="H1017" s="78"/>
      <c r="I1017" s="36">
        <f>SUM(I1010:I1016)</f>
        <v>61</v>
      </c>
      <c r="J1017" s="37" t="s">
        <v>30</v>
      </c>
    </row>
    <row r="1018" spans="1:10" ht="23.25" customHeight="1" x14ac:dyDescent="0.25">
      <c r="A1018" s="82" t="s">
        <v>60</v>
      </c>
      <c r="B1018" s="83"/>
      <c r="C1018" s="83"/>
      <c r="D1018" s="83"/>
      <c r="E1018" s="83"/>
      <c r="F1018" s="83"/>
      <c r="G1018" s="83"/>
      <c r="H1018" s="78"/>
      <c r="I1018" s="38">
        <f>I1017/18</f>
        <v>3.3888888888888888</v>
      </c>
      <c r="J1018" s="39" t="s">
        <v>91</v>
      </c>
    </row>
    <row r="1019" spans="1:10" ht="23.25" customHeight="1" x14ac:dyDescent="0.25">
      <c r="A1019" s="74" t="s">
        <v>80</v>
      </c>
      <c r="B1019" s="75"/>
      <c r="C1019" s="75"/>
      <c r="D1019" s="75"/>
      <c r="E1019" s="75"/>
      <c r="F1019" s="75"/>
      <c r="G1019" s="75"/>
      <c r="H1019" s="76"/>
      <c r="I1019" s="38">
        <v>3.3</v>
      </c>
      <c r="J1019" s="39" t="s">
        <v>92</v>
      </c>
    </row>
    <row r="1020" spans="1:10" x14ac:dyDescent="0.25">
      <c r="A1020" s="84"/>
      <c r="B1020" s="85"/>
      <c r="C1020" s="85"/>
      <c r="D1020" s="85"/>
      <c r="E1020" s="85"/>
      <c r="F1020" s="85"/>
      <c r="G1020" s="85"/>
      <c r="H1020" s="85"/>
      <c r="I1020" s="85"/>
      <c r="J1020" s="86"/>
    </row>
    <row r="1021" spans="1:10" x14ac:dyDescent="0.25">
      <c r="A1021" s="128" t="s">
        <v>14</v>
      </c>
      <c r="B1021" s="130" t="s">
        <v>81</v>
      </c>
      <c r="C1021" s="131"/>
      <c r="D1021" s="132"/>
      <c r="E1021" s="136" t="s">
        <v>82</v>
      </c>
      <c r="F1021" s="164" t="s">
        <v>17</v>
      </c>
      <c r="G1021" s="139" t="s">
        <v>83</v>
      </c>
      <c r="H1021" s="140"/>
      <c r="I1021" s="141"/>
      <c r="J1021" s="142"/>
    </row>
    <row r="1022" spans="1:10" ht="24" x14ac:dyDescent="0.25">
      <c r="A1022" s="129"/>
      <c r="B1022" s="133"/>
      <c r="C1022" s="134"/>
      <c r="D1022" s="135"/>
      <c r="E1022" s="136"/>
      <c r="F1022" s="165"/>
      <c r="G1022" s="15" t="s">
        <v>32</v>
      </c>
      <c r="H1022" s="15" t="s">
        <v>18</v>
      </c>
      <c r="I1022" s="15" t="s">
        <v>19</v>
      </c>
      <c r="J1022" s="143"/>
    </row>
    <row r="1023" spans="1:10" x14ac:dyDescent="0.25">
      <c r="A1023" s="63" t="s">
        <v>20</v>
      </c>
      <c r="B1023" s="145" t="s">
        <v>86</v>
      </c>
      <c r="C1023" s="146"/>
      <c r="D1023" s="147"/>
      <c r="E1023" s="31" t="s">
        <v>33</v>
      </c>
      <c r="F1023" s="41">
        <v>1</v>
      </c>
      <c r="G1023" s="32" t="s">
        <v>21</v>
      </c>
      <c r="H1023" s="42">
        <f>IF(G1023="A",4,IF(G1023="B",3,IF(G1023="C",2,"0.00")))</f>
        <v>4</v>
      </c>
      <c r="I1023" s="42">
        <f>F1023*H1023</f>
        <v>4</v>
      </c>
      <c r="J1023" s="143"/>
    </row>
    <row r="1024" spans="1:10" ht="15.75" thickBot="1" x14ac:dyDescent="0.3">
      <c r="A1024" s="64" t="s">
        <v>22</v>
      </c>
      <c r="B1024" s="148" t="s">
        <v>87</v>
      </c>
      <c r="C1024" s="149"/>
      <c r="D1024" s="150"/>
      <c r="E1024" s="52" t="s">
        <v>34</v>
      </c>
      <c r="F1024" s="43">
        <v>1</v>
      </c>
      <c r="G1024" s="44" t="s">
        <v>24</v>
      </c>
      <c r="H1024" s="45">
        <f>IF(G1024="A",4,IF(G1024="B",3,IF(G1024="C",2,"0.00")))</f>
        <v>3</v>
      </c>
      <c r="I1024" s="45">
        <f>F1024*H1024</f>
        <v>3</v>
      </c>
      <c r="J1024" s="144"/>
    </row>
    <row r="1025" spans="1:10" x14ac:dyDescent="0.25">
      <c r="A1025" s="65"/>
      <c r="B1025" s="47"/>
      <c r="C1025" s="47"/>
      <c r="D1025" s="47"/>
      <c r="E1025" s="53"/>
      <c r="F1025" s="46"/>
      <c r="G1025" s="49"/>
      <c r="H1025" s="50"/>
      <c r="I1025" s="50"/>
      <c r="J1025" s="46"/>
    </row>
    <row r="1026" spans="1:10" x14ac:dyDescent="0.25">
      <c r="A1026" s="66"/>
      <c r="B1026" s="16"/>
      <c r="C1026" s="16"/>
      <c r="D1026" s="16"/>
      <c r="E1026" s="16"/>
      <c r="F1026" s="16"/>
      <c r="G1026" s="16"/>
      <c r="H1026" s="16"/>
      <c r="I1026" s="16"/>
      <c r="J1026" s="16"/>
    </row>
    <row r="1027" spans="1:10" ht="15.75" x14ac:dyDescent="0.25">
      <c r="A1027" s="67"/>
      <c r="B1027" s="18"/>
      <c r="C1027" s="18"/>
      <c r="D1027" s="1"/>
      <c r="E1027" s="17"/>
      <c r="F1027" s="79" t="s">
        <v>35</v>
      </c>
      <c r="G1027" s="79"/>
      <c r="H1027" s="79"/>
      <c r="I1027" s="79"/>
      <c r="J1027" s="79"/>
    </row>
    <row r="1028" spans="1:10" ht="15.75" x14ac:dyDescent="0.25">
      <c r="A1028" s="79" t="s">
        <v>36</v>
      </c>
      <c r="B1028" s="79"/>
      <c r="C1028" s="79"/>
      <c r="D1028" s="1"/>
      <c r="E1028" s="17"/>
      <c r="F1028" s="79" t="s">
        <v>36</v>
      </c>
      <c r="G1028" s="79"/>
      <c r="H1028" s="79"/>
      <c r="I1028" s="79"/>
      <c r="J1028" s="79"/>
    </row>
    <row r="1029" spans="1:10" ht="15.75" x14ac:dyDescent="0.25">
      <c r="A1029" s="79" t="s">
        <v>37</v>
      </c>
      <c r="B1029" s="79"/>
      <c r="C1029" s="79"/>
      <c r="D1029" s="1"/>
      <c r="E1029" s="17"/>
      <c r="F1029" s="79" t="s">
        <v>38</v>
      </c>
      <c r="G1029" s="79"/>
      <c r="H1029" s="79"/>
      <c r="I1029" s="79"/>
      <c r="J1029" s="79"/>
    </row>
    <row r="1030" spans="1:10" ht="15.75" x14ac:dyDescent="0.25">
      <c r="A1030" s="54"/>
      <c r="B1030" s="18"/>
      <c r="C1030" s="18"/>
      <c r="D1030" s="1"/>
      <c r="E1030" s="18"/>
      <c r="F1030" s="1"/>
      <c r="G1030" s="18"/>
      <c r="H1030" s="18"/>
      <c r="I1030" s="18"/>
      <c r="J1030" s="1"/>
    </row>
    <row r="1031" spans="1:10" ht="15.75" x14ac:dyDescent="0.25">
      <c r="A1031" s="54"/>
      <c r="B1031" s="18"/>
      <c r="C1031" s="18"/>
      <c r="D1031" s="1"/>
      <c r="E1031" s="18"/>
      <c r="F1031" s="1"/>
      <c r="G1031" s="18"/>
      <c r="H1031" s="18"/>
      <c r="I1031" s="18"/>
      <c r="J1031" s="1"/>
    </row>
    <row r="1032" spans="1:10" ht="15.75" x14ac:dyDescent="0.25">
      <c r="A1032" s="54"/>
      <c r="B1032" s="18"/>
      <c r="C1032" s="18"/>
      <c r="D1032" s="1"/>
      <c r="E1032" s="18"/>
      <c r="F1032" s="1"/>
      <c r="G1032" s="18"/>
      <c r="H1032" s="18"/>
      <c r="I1032" s="18"/>
      <c r="J1032" s="1"/>
    </row>
    <row r="1033" spans="1:10" ht="15.75" x14ac:dyDescent="0.25">
      <c r="A1033" s="126" t="s">
        <v>39</v>
      </c>
      <c r="B1033" s="126"/>
      <c r="C1033" s="126"/>
      <c r="D1033" s="19"/>
      <c r="E1033" s="20"/>
      <c r="F1033" s="127" t="s">
        <v>40</v>
      </c>
      <c r="G1033" s="127"/>
      <c r="H1033" s="127"/>
      <c r="I1033" s="127"/>
      <c r="J1033" s="127"/>
    </row>
    <row r="1034" spans="1:10" ht="15.75" x14ac:dyDescent="0.25">
      <c r="A1034" s="80" t="s">
        <v>41</v>
      </c>
      <c r="B1034" s="80"/>
      <c r="C1034" s="80"/>
      <c r="D1034" s="19"/>
      <c r="E1034" s="20"/>
      <c r="F1034" s="81" t="s">
        <v>42</v>
      </c>
      <c r="G1034" s="81"/>
      <c r="H1034" s="81"/>
      <c r="I1034" s="81"/>
      <c r="J1034" s="81"/>
    </row>
    <row r="1035" spans="1:10" x14ac:dyDescent="0.25">
      <c r="A1035" s="54"/>
    </row>
    <row r="1036" spans="1:10" x14ac:dyDescent="0.25">
      <c r="A1036" s="54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ht="20.25" x14ac:dyDescent="0.25">
      <c r="A1037" s="54"/>
      <c r="B1037" s="160" t="s">
        <v>0</v>
      </c>
      <c r="C1037" s="160"/>
      <c r="D1037" s="160"/>
      <c r="E1037" s="160"/>
      <c r="F1037" s="160"/>
      <c r="G1037" s="160"/>
      <c r="H1037" s="160"/>
      <c r="I1037" s="160"/>
      <c r="J1037" s="160"/>
    </row>
    <row r="1038" spans="1:10" ht="20.25" x14ac:dyDescent="0.25">
      <c r="A1038" s="54"/>
      <c r="B1038" s="160" t="s">
        <v>1</v>
      </c>
      <c r="C1038" s="160"/>
      <c r="D1038" s="160"/>
      <c r="E1038" s="160"/>
      <c r="F1038" s="160"/>
      <c r="G1038" s="160"/>
      <c r="H1038" s="160"/>
      <c r="I1038" s="160"/>
      <c r="J1038" s="160"/>
    </row>
    <row r="1039" spans="1:10" ht="15.75" x14ac:dyDescent="0.25">
      <c r="A1039" s="54"/>
      <c r="B1039" s="161" t="s">
        <v>2</v>
      </c>
      <c r="C1039" s="161"/>
      <c r="D1039" s="161"/>
      <c r="E1039" s="161"/>
      <c r="F1039" s="161"/>
      <c r="G1039" s="161"/>
      <c r="H1039" s="161"/>
      <c r="I1039" s="161"/>
      <c r="J1039" s="161"/>
    </row>
    <row r="1040" spans="1:10" ht="15.75" x14ac:dyDescent="0.25">
      <c r="A1040" s="54"/>
      <c r="B1040" s="162" t="s">
        <v>3</v>
      </c>
      <c r="C1040" s="162"/>
      <c r="D1040" s="162"/>
      <c r="E1040" s="162"/>
      <c r="F1040" s="162"/>
      <c r="G1040" s="162"/>
      <c r="H1040" s="162"/>
      <c r="I1040" s="162"/>
      <c r="J1040" s="162"/>
    </row>
    <row r="1041" spans="1:10" ht="15.75" x14ac:dyDescent="0.25">
      <c r="A1041" s="55"/>
      <c r="B1041" s="3"/>
      <c r="C1041" s="3"/>
      <c r="D1041" s="3"/>
      <c r="E1041" s="3"/>
      <c r="F1041" s="3"/>
      <c r="G1041" s="3"/>
      <c r="H1041" s="3"/>
      <c r="I1041" s="3"/>
      <c r="J1041" s="3"/>
    </row>
    <row r="1042" spans="1:10" ht="18.75" x14ac:dyDescent="0.25">
      <c r="A1042" s="163" t="s">
        <v>4</v>
      </c>
      <c r="B1042" s="163"/>
      <c r="C1042" s="163"/>
      <c r="D1042" s="163"/>
      <c r="E1042" s="163"/>
      <c r="F1042" s="163"/>
      <c r="G1042" s="163"/>
      <c r="H1042" s="163"/>
      <c r="I1042" s="163"/>
      <c r="J1042" s="163"/>
    </row>
    <row r="1043" spans="1:10" ht="19.5" x14ac:dyDescent="0.25">
      <c r="A1043" s="163" t="s">
        <v>5</v>
      </c>
      <c r="B1043" s="163"/>
      <c r="C1043" s="163"/>
      <c r="D1043" s="163"/>
      <c r="E1043" s="163"/>
      <c r="F1043" s="163"/>
      <c r="G1043" s="163"/>
      <c r="H1043" s="163"/>
      <c r="I1043" s="163"/>
      <c r="J1043" s="163"/>
    </row>
    <row r="1044" spans="1:10" ht="18.75" x14ac:dyDescent="0.25">
      <c r="A1044" s="56"/>
      <c r="B1044" s="4"/>
      <c r="C1044" s="4"/>
      <c r="D1044" s="4"/>
      <c r="E1044" s="4"/>
      <c r="F1044" s="4"/>
      <c r="G1044" s="4"/>
      <c r="H1044" s="4"/>
      <c r="I1044" s="4"/>
      <c r="J1044" s="4"/>
    </row>
    <row r="1045" spans="1:10" ht="15.75" x14ac:dyDescent="0.25">
      <c r="A1045" s="54"/>
      <c r="B1045" s="5" t="s">
        <v>6</v>
      </c>
      <c r="C1045" s="1"/>
      <c r="D1045" s="6" t="s">
        <v>7</v>
      </c>
      <c r="E1045" s="7" t="s">
        <v>8</v>
      </c>
      <c r="F1045" s="7"/>
      <c r="G1045" s="5"/>
      <c r="H1045" s="5"/>
      <c r="I1045" s="5"/>
      <c r="J1045" s="5"/>
    </row>
    <row r="1046" spans="1:10" ht="15.75" x14ac:dyDescent="0.25">
      <c r="A1046" s="54"/>
      <c r="B1046" s="5" t="s">
        <v>9</v>
      </c>
      <c r="C1046" s="1"/>
      <c r="D1046" s="6" t="s">
        <v>7</v>
      </c>
      <c r="E1046" s="113">
        <v>1719002001</v>
      </c>
      <c r="F1046" s="113"/>
      <c r="G1046" s="5"/>
      <c r="H1046" s="5"/>
      <c r="I1046" s="5"/>
      <c r="J1046" s="5"/>
    </row>
    <row r="1047" spans="1:10" ht="15.75" x14ac:dyDescent="0.25">
      <c r="A1047" s="54"/>
      <c r="B1047" s="5" t="s">
        <v>10</v>
      </c>
      <c r="C1047" s="1"/>
      <c r="D1047" s="6" t="s">
        <v>7</v>
      </c>
      <c r="E1047" s="6">
        <v>2017</v>
      </c>
      <c r="F1047" s="5"/>
      <c r="G1047" s="5"/>
      <c r="H1047" s="5"/>
      <c r="I1047" s="5"/>
      <c r="J1047" s="5"/>
    </row>
    <row r="1048" spans="1:10" ht="15.75" x14ac:dyDescent="0.25">
      <c r="A1048" s="54"/>
      <c r="B1048" s="5" t="s">
        <v>11</v>
      </c>
      <c r="C1048" s="1"/>
      <c r="D1048" s="6" t="s">
        <v>7</v>
      </c>
      <c r="E1048" s="8" t="s">
        <v>43</v>
      </c>
      <c r="F1048" s="5"/>
      <c r="G1048" s="5"/>
      <c r="H1048" s="5"/>
      <c r="I1048" s="5"/>
      <c r="J1048" s="5"/>
    </row>
    <row r="1049" spans="1:10" ht="15.75" x14ac:dyDescent="0.25">
      <c r="A1049" s="54"/>
      <c r="B1049" s="5" t="s">
        <v>12</v>
      </c>
      <c r="C1049" s="1"/>
      <c r="D1049" s="6" t="s">
        <v>7</v>
      </c>
      <c r="E1049" s="6" t="s">
        <v>13</v>
      </c>
      <c r="F1049" s="5"/>
      <c r="G1049" s="5"/>
      <c r="H1049" s="5"/>
      <c r="I1049" s="5"/>
      <c r="J1049" s="5"/>
    </row>
    <row r="1050" spans="1:10" ht="16.5" thickBot="1" x14ac:dyDescent="0.3">
      <c r="A1050" s="55"/>
      <c r="B1050" s="2"/>
      <c r="C1050" s="9"/>
      <c r="D1050" s="9"/>
      <c r="E1050" s="9"/>
      <c r="F1050" s="9"/>
      <c r="G1050" s="10"/>
      <c r="H1050" s="2"/>
      <c r="I1050" s="2"/>
      <c r="J1050" s="2"/>
    </row>
    <row r="1051" spans="1:10" x14ac:dyDescent="0.25">
      <c r="A1051" s="114" t="s">
        <v>14</v>
      </c>
      <c r="B1051" s="117" t="s">
        <v>15</v>
      </c>
      <c r="C1051" s="118"/>
      <c r="D1051" s="119"/>
      <c r="E1051" s="155" t="s">
        <v>16</v>
      </c>
      <c r="F1051" s="158" t="s">
        <v>17</v>
      </c>
      <c r="G1051" s="105" t="s">
        <v>59</v>
      </c>
      <c r="H1051" s="106"/>
      <c r="I1051" s="107"/>
      <c r="J1051" s="108" t="s">
        <v>88</v>
      </c>
    </row>
    <row r="1052" spans="1:10" x14ac:dyDescent="0.25">
      <c r="A1052" s="115"/>
      <c r="B1052" s="120"/>
      <c r="C1052" s="121"/>
      <c r="D1052" s="122"/>
      <c r="E1052" s="156"/>
      <c r="F1052" s="159"/>
      <c r="G1052" s="111" t="s">
        <v>58</v>
      </c>
      <c r="H1052" s="111" t="s">
        <v>18</v>
      </c>
      <c r="I1052" s="111" t="s">
        <v>19</v>
      </c>
      <c r="J1052" s="109"/>
    </row>
    <row r="1053" spans="1:10" x14ac:dyDescent="0.25">
      <c r="A1053" s="116"/>
      <c r="B1053" s="123"/>
      <c r="C1053" s="124"/>
      <c r="D1053" s="125"/>
      <c r="E1053" s="157"/>
      <c r="F1053" s="112"/>
      <c r="G1053" s="112"/>
      <c r="H1053" s="112"/>
      <c r="I1053" s="112"/>
      <c r="J1053" s="110"/>
    </row>
    <row r="1054" spans="1:10" ht="15.75" thickBot="1" x14ac:dyDescent="0.3">
      <c r="A1054" s="57">
        <v>1</v>
      </c>
      <c r="B1054" s="94">
        <v>2</v>
      </c>
      <c r="C1054" s="95"/>
      <c r="D1054" s="96"/>
      <c r="E1054" s="11">
        <v>3</v>
      </c>
      <c r="F1054" s="13">
        <v>4</v>
      </c>
      <c r="G1054" s="12">
        <v>5</v>
      </c>
      <c r="H1054" s="13">
        <v>6</v>
      </c>
      <c r="I1054" s="13">
        <v>7</v>
      </c>
      <c r="J1054" s="14">
        <v>8</v>
      </c>
    </row>
    <row r="1055" spans="1:10" x14ac:dyDescent="0.25">
      <c r="A1055" s="58" t="s">
        <v>20</v>
      </c>
      <c r="B1055" s="97" t="s">
        <v>61</v>
      </c>
      <c r="C1055" s="98"/>
      <c r="D1055" s="99"/>
      <c r="E1055" s="27" t="s">
        <v>44</v>
      </c>
      <c r="F1055" s="28">
        <v>3</v>
      </c>
      <c r="G1055" s="29" t="s">
        <v>21</v>
      </c>
      <c r="H1055" s="30">
        <f>IF(G1055="A",4,IF(G1055="B",3,IF(G1055="C",2,"0.00")))</f>
        <v>4</v>
      </c>
      <c r="I1055" s="51">
        <f t="shared" ref="I1055:I1061" si="46">F1055*H1055</f>
        <v>12</v>
      </c>
      <c r="J1055" s="100" t="s">
        <v>89</v>
      </c>
    </row>
    <row r="1056" spans="1:10" ht="26.25" customHeight="1" x14ac:dyDescent="0.25">
      <c r="A1056" s="59" t="s">
        <v>22</v>
      </c>
      <c r="B1056" s="102" t="s">
        <v>62</v>
      </c>
      <c r="C1056" s="103"/>
      <c r="D1056" s="104"/>
      <c r="E1056" s="28" t="s">
        <v>45</v>
      </c>
      <c r="F1056" s="31">
        <v>2</v>
      </c>
      <c r="G1056" s="32" t="s">
        <v>24</v>
      </c>
      <c r="H1056" s="33">
        <f t="shared" ref="H1056:H1061" si="47">IF(G1056="A",4,IF(G1056="B",3,IF(G1056="C",2,"0.00")))</f>
        <v>3</v>
      </c>
      <c r="I1056" s="42">
        <f t="shared" si="46"/>
        <v>6</v>
      </c>
      <c r="J1056" s="101"/>
    </row>
    <row r="1057" spans="1:10" ht="26.25" customHeight="1" x14ac:dyDescent="0.25">
      <c r="A1057" s="59" t="s">
        <v>23</v>
      </c>
      <c r="B1057" s="91" t="s">
        <v>63</v>
      </c>
      <c r="C1057" s="92"/>
      <c r="D1057" s="93"/>
      <c r="E1057" s="28" t="s">
        <v>46</v>
      </c>
      <c r="F1057" s="31">
        <v>2</v>
      </c>
      <c r="G1057" s="32" t="s">
        <v>24</v>
      </c>
      <c r="H1057" s="33">
        <f t="shared" si="47"/>
        <v>3</v>
      </c>
      <c r="I1057" s="42">
        <f t="shared" si="46"/>
        <v>6</v>
      </c>
      <c r="J1057" s="34" t="s">
        <v>64</v>
      </c>
    </row>
    <row r="1058" spans="1:10" ht="26.25" customHeight="1" x14ac:dyDescent="0.25">
      <c r="A1058" s="59" t="s">
        <v>25</v>
      </c>
      <c r="B1058" s="87" t="s">
        <v>65</v>
      </c>
      <c r="C1058" s="88"/>
      <c r="D1058" s="89"/>
      <c r="E1058" s="28" t="s">
        <v>47</v>
      </c>
      <c r="F1058" s="31">
        <v>4</v>
      </c>
      <c r="G1058" s="32" t="s">
        <v>21</v>
      </c>
      <c r="H1058" s="33">
        <f t="shared" si="47"/>
        <v>4</v>
      </c>
      <c r="I1058" s="42">
        <f t="shared" si="46"/>
        <v>16</v>
      </c>
      <c r="J1058" s="34" t="s">
        <v>66</v>
      </c>
    </row>
    <row r="1059" spans="1:10" ht="42.75" customHeight="1" x14ac:dyDescent="0.25">
      <c r="A1059" s="59" t="s">
        <v>26</v>
      </c>
      <c r="B1059" s="87" t="s">
        <v>67</v>
      </c>
      <c r="C1059" s="88"/>
      <c r="D1059" s="89"/>
      <c r="E1059" s="28" t="s">
        <v>48</v>
      </c>
      <c r="F1059" s="31">
        <v>2</v>
      </c>
      <c r="G1059" s="32" t="s">
        <v>24</v>
      </c>
      <c r="H1059" s="33">
        <f t="shared" si="47"/>
        <v>3</v>
      </c>
      <c r="I1059" s="42">
        <f t="shared" si="46"/>
        <v>6</v>
      </c>
      <c r="J1059" s="34" t="s">
        <v>68</v>
      </c>
    </row>
    <row r="1060" spans="1:10" ht="26.25" customHeight="1" x14ac:dyDescent="0.25">
      <c r="A1060" s="59" t="s">
        <v>27</v>
      </c>
      <c r="B1060" s="87" t="s">
        <v>69</v>
      </c>
      <c r="C1060" s="88"/>
      <c r="D1060" s="89"/>
      <c r="E1060" s="28" t="s">
        <v>49</v>
      </c>
      <c r="F1060" s="31">
        <v>3</v>
      </c>
      <c r="G1060" s="32" t="s">
        <v>24</v>
      </c>
      <c r="H1060" s="33">
        <f t="shared" si="47"/>
        <v>3</v>
      </c>
      <c r="I1060" s="42">
        <f t="shared" si="46"/>
        <v>9</v>
      </c>
      <c r="J1060" s="34" t="s">
        <v>70</v>
      </c>
    </row>
    <row r="1061" spans="1:10" ht="26.25" customHeight="1" x14ac:dyDescent="0.25">
      <c r="A1061" s="60" t="s">
        <v>28</v>
      </c>
      <c r="B1061" s="90" t="s">
        <v>71</v>
      </c>
      <c r="C1061" s="90"/>
      <c r="D1061" s="90"/>
      <c r="E1061" s="31" t="s">
        <v>50</v>
      </c>
      <c r="F1061" s="28">
        <v>2</v>
      </c>
      <c r="G1061" s="32" t="s">
        <v>24</v>
      </c>
      <c r="H1061" s="42">
        <f t="shared" si="47"/>
        <v>3</v>
      </c>
      <c r="I1061" s="42">
        <f t="shared" si="46"/>
        <v>6</v>
      </c>
      <c r="J1061" s="34"/>
    </row>
    <row r="1062" spans="1:10" ht="23.25" customHeight="1" x14ac:dyDescent="0.25">
      <c r="A1062" s="74" t="s">
        <v>79</v>
      </c>
      <c r="B1062" s="75"/>
      <c r="C1062" s="75"/>
      <c r="D1062" s="75"/>
      <c r="E1062" s="76"/>
      <c r="F1062" s="35">
        <f>SUM(F1055:F1061)</f>
        <v>18</v>
      </c>
      <c r="G1062" s="77" t="s">
        <v>29</v>
      </c>
      <c r="H1062" s="78"/>
      <c r="I1062" s="36">
        <f>SUM(I1055:I1061)</f>
        <v>61</v>
      </c>
      <c r="J1062" s="37" t="s">
        <v>30</v>
      </c>
    </row>
    <row r="1063" spans="1:10" ht="23.25" customHeight="1" x14ac:dyDescent="0.25">
      <c r="A1063" s="82" t="s">
        <v>60</v>
      </c>
      <c r="B1063" s="83"/>
      <c r="C1063" s="83"/>
      <c r="D1063" s="83"/>
      <c r="E1063" s="83"/>
      <c r="F1063" s="83"/>
      <c r="G1063" s="83"/>
      <c r="H1063" s="78"/>
      <c r="I1063" s="38">
        <f>I1062/18</f>
        <v>3.3888888888888888</v>
      </c>
      <c r="J1063" s="39" t="s">
        <v>91</v>
      </c>
    </row>
    <row r="1064" spans="1:10" ht="23.25" customHeight="1" x14ac:dyDescent="0.25">
      <c r="A1064" s="74" t="s">
        <v>80</v>
      </c>
      <c r="B1064" s="75"/>
      <c r="C1064" s="75"/>
      <c r="D1064" s="75"/>
      <c r="E1064" s="75"/>
      <c r="F1064" s="75"/>
      <c r="G1064" s="75"/>
      <c r="H1064" s="76"/>
      <c r="I1064" s="38">
        <v>3.3</v>
      </c>
      <c r="J1064" s="39" t="s">
        <v>92</v>
      </c>
    </row>
    <row r="1065" spans="1:10" x14ac:dyDescent="0.25">
      <c r="A1065" s="84"/>
      <c r="B1065" s="85"/>
      <c r="C1065" s="85"/>
      <c r="D1065" s="85"/>
      <c r="E1065" s="85"/>
      <c r="F1065" s="85"/>
      <c r="G1065" s="85"/>
      <c r="H1065" s="85"/>
      <c r="I1065" s="85"/>
      <c r="J1065" s="86"/>
    </row>
    <row r="1066" spans="1:10" x14ac:dyDescent="0.25">
      <c r="A1066" s="128" t="s">
        <v>14</v>
      </c>
      <c r="B1066" s="130" t="s">
        <v>81</v>
      </c>
      <c r="C1066" s="131"/>
      <c r="D1066" s="132"/>
      <c r="E1066" s="136" t="s">
        <v>82</v>
      </c>
      <c r="F1066" s="164" t="s">
        <v>17</v>
      </c>
      <c r="G1066" s="139" t="s">
        <v>83</v>
      </c>
      <c r="H1066" s="140"/>
      <c r="I1066" s="141"/>
      <c r="J1066" s="142"/>
    </row>
    <row r="1067" spans="1:10" ht="24" x14ac:dyDescent="0.25">
      <c r="A1067" s="129"/>
      <c r="B1067" s="133"/>
      <c r="C1067" s="134"/>
      <c r="D1067" s="135"/>
      <c r="E1067" s="136"/>
      <c r="F1067" s="165"/>
      <c r="G1067" s="15" t="s">
        <v>32</v>
      </c>
      <c r="H1067" s="15" t="s">
        <v>18</v>
      </c>
      <c r="I1067" s="15" t="s">
        <v>19</v>
      </c>
      <c r="J1067" s="143"/>
    </row>
    <row r="1068" spans="1:10" x14ac:dyDescent="0.25">
      <c r="A1068" s="63" t="s">
        <v>20</v>
      </c>
      <c r="B1068" s="145" t="s">
        <v>86</v>
      </c>
      <c r="C1068" s="146"/>
      <c r="D1068" s="147"/>
      <c r="E1068" s="31" t="s">
        <v>33</v>
      </c>
      <c r="F1068" s="41">
        <v>1</v>
      </c>
      <c r="G1068" s="32" t="s">
        <v>21</v>
      </c>
      <c r="H1068" s="42">
        <f>IF(G1068="A",4,IF(G1068="B",3,IF(G1068="C",2,"0.00")))</f>
        <v>4</v>
      </c>
      <c r="I1068" s="42">
        <f>F1068*H1068</f>
        <v>4</v>
      </c>
      <c r="J1068" s="143"/>
    </row>
    <row r="1069" spans="1:10" ht="15.75" thickBot="1" x14ac:dyDescent="0.3">
      <c r="A1069" s="64" t="s">
        <v>22</v>
      </c>
      <c r="B1069" s="148" t="s">
        <v>87</v>
      </c>
      <c r="C1069" s="149"/>
      <c r="D1069" s="150"/>
      <c r="E1069" s="52" t="s">
        <v>34</v>
      </c>
      <c r="F1069" s="43">
        <v>1</v>
      </c>
      <c r="G1069" s="44" t="s">
        <v>24</v>
      </c>
      <c r="H1069" s="45">
        <f>IF(G1069="A",4,IF(G1069="B",3,IF(G1069="C",2,"0.00")))</f>
        <v>3</v>
      </c>
      <c r="I1069" s="45">
        <f>F1069*H1069</f>
        <v>3</v>
      </c>
      <c r="J1069" s="144"/>
    </row>
    <row r="1070" spans="1:10" x14ac:dyDescent="0.25">
      <c r="A1070" s="65"/>
      <c r="B1070" s="47"/>
      <c r="C1070" s="47"/>
      <c r="D1070" s="47"/>
      <c r="E1070" s="53"/>
      <c r="F1070" s="46"/>
      <c r="G1070" s="49"/>
      <c r="H1070" s="50"/>
      <c r="I1070" s="50"/>
      <c r="J1070" s="46"/>
    </row>
    <row r="1071" spans="1:10" x14ac:dyDescent="0.25">
      <c r="A1071" s="66"/>
      <c r="B1071" s="16"/>
      <c r="C1071" s="16"/>
      <c r="D1071" s="16"/>
      <c r="E1071" s="16"/>
      <c r="F1071" s="16"/>
      <c r="G1071" s="16"/>
      <c r="H1071" s="16"/>
      <c r="I1071" s="16"/>
      <c r="J1071" s="16"/>
    </row>
    <row r="1072" spans="1:10" ht="15.75" x14ac:dyDescent="0.25">
      <c r="A1072" s="67"/>
      <c r="B1072" s="18"/>
      <c r="C1072" s="18"/>
      <c r="D1072" s="1"/>
      <c r="E1072" s="17"/>
      <c r="F1072" s="79" t="s">
        <v>35</v>
      </c>
      <c r="G1072" s="79"/>
      <c r="H1072" s="79"/>
      <c r="I1072" s="79"/>
      <c r="J1072" s="79"/>
    </row>
    <row r="1073" spans="1:10" ht="15.75" x14ac:dyDescent="0.25">
      <c r="A1073" s="79" t="s">
        <v>36</v>
      </c>
      <c r="B1073" s="79"/>
      <c r="C1073" s="79"/>
      <c r="D1073" s="1"/>
      <c r="E1073" s="17"/>
      <c r="F1073" s="79" t="s">
        <v>36</v>
      </c>
      <c r="G1073" s="79"/>
      <c r="H1073" s="79"/>
      <c r="I1073" s="79"/>
      <c r="J1073" s="79"/>
    </row>
    <row r="1074" spans="1:10" ht="15.75" x14ac:dyDescent="0.25">
      <c r="A1074" s="79" t="s">
        <v>37</v>
      </c>
      <c r="B1074" s="79"/>
      <c r="C1074" s="79"/>
      <c r="D1074" s="1"/>
      <c r="E1074" s="17"/>
      <c r="F1074" s="79" t="s">
        <v>38</v>
      </c>
      <c r="G1074" s="79"/>
      <c r="H1074" s="79"/>
      <c r="I1074" s="79"/>
      <c r="J1074" s="79"/>
    </row>
    <row r="1075" spans="1:10" ht="15.75" x14ac:dyDescent="0.25">
      <c r="A1075" s="54"/>
      <c r="B1075" s="18"/>
      <c r="C1075" s="18"/>
      <c r="D1075" s="1"/>
      <c r="E1075" s="18"/>
      <c r="F1075" s="1"/>
      <c r="G1075" s="18"/>
      <c r="H1075" s="18"/>
      <c r="I1075" s="18"/>
      <c r="J1075" s="1"/>
    </row>
    <row r="1076" spans="1:10" ht="15.75" x14ac:dyDescent="0.25">
      <c r="A1076" s="54"/>
      <c r="B1076" s="18"/>
      <c r="C1076" s="18"/>
      <c r="D1076" s="1"/>
      <c r="E1076" s="18"/>
      <c r="F1076" s="1"/>
      <c r="G1076" s="18"/>
      <c r="H1076" s="18"/>
      <c r="I1076" s="18"/>
      <c r="J1076" s="1"/>
    </row>
    <row r="1077" spans="1:10" ht="15.75" x14ac:dyDescent="0.25">
      <c r="A1077" s="54"/>
      <c r="B1077" s="18"/>
      <c r="C1077" s="18"/>
      <c r="D1077" s="1"/>
      <c r="E1077" s="18"/>
      <c r="F1077" s="1"/>
      <c r="G1077" s="18"/>
      <c r="H1077" s="18"/>
      <c r="I1077" s="18"/>
      <c r="J1077" s="1"/>
    </row>
    <row r="1078" spans="1:10" ht="15.75" x14ac:dyDescent="0.25">
      <c r="A1078" s="126" t="s">
        <v>39</v>
      </c>
      <c r="B1078" s="126"/>
      <c r="C1078" s="126"/>
      <c r="D1078" s="19"/>
      <c r="E1078" s="20"/>
      <c r="F1078" s="127" t="s">
        <v>40</v>
      </c>
      <c r="G1078" s="127"/>
      <c r="H1078" s="127"/>
      <c r="I1078" s="127"/>
      <c r="J1078" s="127"/>
    </row>
    <row r="1079" spans="1:10" ht="15.75" x14ac:dyDescent="0.25">
      <c r="A1079" s="80" t="s">
        <v>41</v>
      </c>
      <c r="B1079" s="80"/>
      <c r="C1079" s="80"/>
      <c r="D1079" s="19"/>
      <c r="E1079" s="20"/>
      <c r="F1079" s="81" t="s">
        <v>42</v>
      </c>
      <c r="G1079" s="81"/>
      <c r="H1079" s="81"/>
      <c r="I1079" s="81"/>
      <c r="J1079" s="81"/>
    </row>
    <row r="1080" spans="1:10" x14ac:dyDescent="0.25">
      <c r="A1080" s="54"/>
    </row>
    <row r="1081" spans="1:10" x14ac:dyDescent="0.25">
      <c r="A1081" s="54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ht="20.25" x14ac:dyDescent="0.25">
      <c r="A1082" s="54"/>
      <c r="B1082" s="160" t="s">
        <v>0</v>
      </c>
      <c r="C1082" s="160"/>
      <c r="D1082" s="160"/>
      <c r="E1082" s="160"/>
      <c r="F1082" s="160"/>
      <c r="G1082" s="160"/>
      <c r="H1082" s="160"/>
      <c r="I1082" s="160"/>
      <c r="J1082" s="160"/>
    </row>
    <row r="1083" spans="1:10" ht="20.25" x14ac:dyDescent="0.25">
      <c r="A1083" s="54"/>
      <c r="B1083" s="160" t="s">
        <v>1</v>
      </c>
      <c r="C1083" s="160"/>
      <c r="D1083" s="160"/>
      <c r="E1083" s="160"/>
      <c r="F1083" s="160"/>
      <c r="G1083" s="160"/>
      <c r="H1083" s="160"/>
      <c r="I1083" s="160"/>
      <c r="J1083" s="160"/>
    </row>
    <row r="1084" spans="1:10" ht="15.75" x14ac:dyDescent="0.25">
      <c r="A1084" s="54"/>
      <c r="B1084" s="161" t="s">
        <v>2</v>
      </c>
      <c r="C1084" s="161"/>
      <c r="D1084" s="161"/>
      <c r="E1084" s="161"/>
      <c r="F1084" s="161"/>
      <c r="G1084" s="161"/>
      <c r="H1084" s="161"/>
      <c r="I1084" s="161"/>
      <c r="J1084" s="161"/>
    </row>
    <row r="1085" spans="1:10" ht="15.75" x14ac:dyDescent="0.25">
      <c r="A1085" s="54"/>
      <c r="B1085" s="162" t="s">
        <v>3</v>
      </c>
      <c r="C1085" s="162"/>
      <c r="D1085" s="162"/>
      <c r="E1085" s="162"/>
      <c r="F1085" s="162"/>
      <c r="G1085" s="162"/>
      <c r="H1085" s="162"/>
      <c r="I1085" s="162"/>
      <c r="J1085" s="162"/>
    </row>
    <row r="1086" spans="1:10" ht="15.75" x14ac:dyDescent="0.25">
      <c r="A1086" s="55"/>
      <c r="B1086" s="3"/>
      <c r="C1086" s="3"/>
      <c r="D1086" s="3"/>
      <c r="E1086" s="3"/>
      <c r="F1086" s="3"/>
      <c r="G1086" s="3"/>
      <c r="H1086" s="3"/>
      <c r="I1086" s="3"/>
      <c r="J1086" s="3"/>
    </row>
    <row r="1087" spans="1:10" ht="18.75" x14ac:dyDescent="0.25">
      <c r="A1087" s="163" t="s">
        <v>4</v>
      </c>
      <c r="B1087" s="163"/>
      <c r="C1087" s="163"/>
      <c r="D1087" s="163"/>
      <c r="E1087" s="163"/>
      <c r="F1087" s="163"/>
      <c r="G1087" s="163"/>
      <c r="H1087" s="163"/>
      <c r="I1087" s="163"/>
      <c r="J1087" s="163"/>
    </row>
    <row r="1088" spans="1:10" ht="19.5" x14ac:dyDescent="0.25">
      <c r="A1088" s="163" t="s">
        <v>5</v>
      </c>
      <c r="B1088" s="163"/>
      <c r="C1088" s="163"/>
      <c r="D1088" s="163"/>
      <c r="E1088" s="163"/>
      <c r="F1088" s="163"/>
      <c r="G1088" s="163"/>
      <c r="H1088" s="163"/>
      <c r="I1088" s="163"/>
      <c r="J1088" s="163"/>
    </row>
    <row r="1089" spans="1:10" ht="18.75" x14ac:dyDescent="0.25">
      <c r="A1089" s="56"/>
      <c r="B1089" s="4"/>
      <c r="C1089" s="4"/>
      <c r="D1089" s="4"/>
      <c r="E1089" s="4"/>
      <c r="F1089" s="4"/>
      <c r="G1089" s="4"/>
      <c r="H1089" s="4"/>
      <c r="I1089" s="4"/>
      <c r="J1089" s="4"/>
    </row>
    <row r="1090" spans="1:10" ht="15.75" x14ac:dyDescent="0.25">
      <c r="A1090" s="54"/>
      <c r="B1090" s="5" t="s">
        <v>6</v>
      </c>
      <c r="C1090" s="1"/>
      <c r="D1090" s="6" t="s">
        <v>7</v>
      </c>
      <c r="E1090" s="7" t="s">
        <v>8</v>
      </c>
      <c r="F1090" s="7"/>
      <c r="G1090" s="5"/>
      <c r="H1090" s="5"/>
      <c r="I1090" s="5"/>
      <c r="J1090" s="5"/>
    </row>
    <row r="1091" spans="1:10" ht="15.75" x14ac:dyDescent="0.25">
      <c r="A1091" s="54"/>
      <c r="B1091" s="5" t="s">
        <v>9</v>
      </c>
      <c r="C1091" s="1"/>
      <c r="D1091" s="6" t="s">
        <v>7</v>
      </c>
      <c r="E1091" s="113">
        <v>1719002001</v>
      </c>
      <c r="F1091" s="113"/>
      <c r="G1091" s="5"/>
      <c r="H1091" s="5"/>
      <c r="I1091" s="5"/>
      <c r="J1091" s="5"/>
    </row>
    <row r="1092" spans="1:10" ht="15.75" x14ac:dyDescent="0.25">
      <c r="A1092" s="54"/>
      <c r="B1092" s="5" t="s">
        <v>10</v>
      </c>
      <c r="C1092" s="1"/>
      <c r="D1092" s="6" t="s">
        <v>7</v>
      </c>
      <c r="E1092" s="6">
        <v>2017</v>
      </c>
      <c r="F1092" s="5"/>
      <c r="G1092" s="5"/>
      <c r="H1092" s="5"/>
      <c r="I1092" s="5"/>
      <c r="J1092" s="5"/>
    </row>
    <row r="1093" spans="1:10" ht="15.75" x14ac:dyDescent="0.25">
      <c r="A1093" s="54"/>
      <c r="B1093" s="5" t="s">
        <v>11</v>
      </c>
      <c r="C1093" s="1"/>
      <c r="D1093" s="6" t="s">
        <v>7</v>
      </c>
      <c r="E1093" s="8" t="s">
        <v>43</v>
      </c>
      <c r="F1093" s="5"/>
      <c r="G1093" s="5"/>
      <c r="H1093" s="5"/>
      <c r="I1093" s="5"/>
      <c r="J1093" s="5"/>
    </row>
    <row r="1094" spans="1:10" ht="15.75" x14ac:dyDescent="0.25">
      <c r="A1094" s="54"/>
      <c r="B1094" s="5" t="s">
        <v>12</v>
      </c>
      <c r="C1094" s="1"/>
      <c r="D1094" s="6" t="s">
        <v>7</v>
      </c>
      <c r="E1094" s="6" t="s">
        <v>13</v>
      </c>
      <c r="F1094" s="5"/>
      <c r="G1094" s="5"/>
      <c r="H1094" s="5"/>
      <c r="I1094" s="5"/>
      <c r="J1094" s="5"/>
    </row>
    <row r="1095" spans="1:10" ht="16.5" thickBot="1" x14ac:dyDescent="0.3">
      <c r="A1095" s="55"/>
      <c r="B1095" s="2"/>
      <c r="C1095" s="9"/>
      <c r="D1095" s="9"/>
      <c r="E1095" s="9"/>
      <c r="F1095" s="9"/>
      <c r="G1095" s="10"/>
      <c r="H1095" s="2"/>
      <c r="I1095" s="2"/>
      <c r="J1095" s="2"/>
    </row>
    <row r="1096" spans="1:10" x14ac:dyDescent="0.25">
      <c r="A1096" s="114" t="s">
        <v>14</v>
      </c>
      <c r="B1096" s="117" t="s">
        <v>15</v>
      </c>
      <c r="C1096" s="118"/>
      <c r="D1096" s="119"/>
      <c r="E1096" s="155" t="s">
        <v>16</v>
      </c>
      <c r="F1096" s="158" t="s">
        <v>17</v>
      </c>
      <c r="G1096" s="105" t="s">
        <v>59</v>
      </c>
      <c r="H1096" s="106"/>
      <c r="I1096" s="107"/>
      <c r="J1096" s="108" t="s">
        <v>88</v>
      </c>
    </row>
    <row r="1097" spans="1:10" x14ac:dyDescent="0.25">
      <c r="A1097" s="115"/>
      <c r="B1097" s="120"/>
      <c r="C1097" s="121"/>
      <c r="D1097" s="122"/>
      <c r="E1097" s="156"/>
      <c r="F1097" s="159"/>
      <c r="G1097" s="111" t="s">
        <v>58</v>
      </c>
      <c r="H1097" s="111" t="s">
        <v>18</v>
      </c>
      <c r="I1097" s="111" t="s">
        <v>19</v>
      </c>
      <c r="J1097" s="109"/>
    </row>
    <row r="1098" spans="1:10" x14ac:dyDescent="0.25">
      <c r="A1098" s="116"/>
      <c r="B1098" s="123"/>
      <c r="C1098" s="124"/>
      <c r="D1098" s="125"/>
      <c r="E1098" s="157"/>
      <c r="F1098" s="112"/>
      <c r="G1098" s="112"/>
      <c r="H1098" s="112"/>
      <c r="I1098" s="112"/>
      <c r="J1098" s="110"/>
    </row>
    <row r="1099" spans="1:10" ht="15.75" thickBot="1" x14ac:dyDescent="0.3">
      <c r="A1099" s="57">
        <v>1</v>
      </c>
      <c r="B1099" s="94">
        <v>2</v>
      </c>
      <c r="C1099" s="95"/>
      <c r="D1099" s="96"/>
      <c r="E1099" s="11">
        <v>3</v>
      </c>
      <c r="F1099" s="13">
        <v>4</v>
      </c>
      <c r="G1099" s="12">
        <v>5</v>
      </c>
      <c r="H1099" s="13">
        <v>6</v>
      </c>
      <c r="I1099" s="13">
        <v>7</v>
      </c>
      <c r="J1099" s="14">
        <v>8</v>
      </c>
    </row>
    <row r="1100" spans="1:10" x14ac:dyDescent="0.25">
      <c r="A1100" s="58" t="s">
        <v>20</v>
      </c>
      <c r="B1100" s="97" t="s">
        <v>61</v>
      </c>
      <c r="C1100" s="98"/>
      <c r="D1100" s="99"/>
      <c r="E1100" s="27" t="s">
        <v>44</v>
      </c>
      <c r="F1100" s="28">
        <v>3</v>
      </c>
      <c r="G1100" s="29" t="s">
        <v>21</v>
      </c>
      <c r="H1100" s="30">
        <f>IF(G1100="A",4,IF(G1100="B",3,IF(G1100="C",2,"0.00")))</f>
        <v>4</v>
      </c>
      <c r="I1100" s="51">
        <f t="shared" ref="I1100:I1106" si="48">F1100*H1100</f>
        <v>12</v>
      </c>
      <c r="J1100" s="100" t="s">
        <v>89</v>
      </c>
    </row>
    <row r="1101" spans="1:10" ht="26.25" customHeight="1" x14ac:dyDescent="0.25">
      <c r="A1101" s="59" t="s">
        <v>22</v>
      </c>
      <c r="B1101" s="102" t="s">
        <v>62</v>
      </c>
      <c r="C1101" s="103"/>
      <c r="D1101" s="104"/>
      <c r="E1101" s="28" t="s">
        <v>45</v>
      </c>
      <c r="F1101" s="31">
        <v>2</v>
      </c>
      <c r="G1101" s="32" t="s">
        <v>24</v>
      </c>
      <c r="H1101" s="33">
        <f t="shared" ref="H1101:H1106" si="49">IF(G1101="A",4,IF(G1101="B",3,IF(G1101="C",2,"0.00")))</f>
        <v>3</v>
      </c>
      <c r="I1101" s="42">
        <f t="shared" si="48"/>
        <v>6</v>
      </c>
      <c r="J1101" s="101"/>
    </row>
    <row r="1102" spans="1:10" ht="26.25" customHeight="1" x14ac:dyDescent="0.25">
      <c r="A1102" s="59" t="s">
        <v>23</v>
      </c>
      <c r="B1102" s="91" t="s">
        <v>63</v>
      </c>
      <c r="C1102" s="92"/>
      <c r="D1102" s="93"/>
      <c r="E1102" s="28" t="s">
        <v>46</v>
      </c>
      <c r="F1102" s="31">
        <v>2</v>
      </c>
      <c r="G1102" s="32" t="s">
        <v>24</v>
      </c>
      <c r="H1102" s="33">
        <f t="shared" si="49"/>
        <v>3</v>
      </c>
      <c r="I1102" s="42">
        <f t="shared" si="48"/>
        <v>6</v>
      </c>
      <c r="J1102" s="34" t="s">
        <v>64</v>
      </c>
    </row>
    <row r="1103" spans="1:10" ht="26.25" customHeight="1" x14ac:dyDescent="0.25">
      <c r="A1103" s="59" t="s">
        <v>25</v>
      </c>
      <c r="B1103" s="87" t="s">
        <v>65</v>
      </c>
      <c r="C1103" s="88"/>
      <c r="D1103" s="89"/>
      <c r="E1103" s="28" t="s">
        <v>47</v>
      </c>
      <c r="F1103" s="31">
        <v>4</v>
      </c>
      <c r="G1103" s="32" t="s">
        <v>21</v>
      </c>
      <c r="H1103" s="33">
        <f t="shared" si="49"/>
        <v>4</v>
      </c>
      <c r="I1103" s="42">
        <f t="shared" si="48"/>
        <v>16</v>
      </c>
      <c r="J1103" s="34" t="s">
        <v>66</v>
      </c>
    </row>
    <row r="1104" spans="1:10" ht="42.75" customHeight="1" x14ac:dyDescent="0.25">
      <c r="A1104" s="59" t="s">
        <v>26</v>
      </c>
      <c r="B1104" s="87" t="s">
        <v>67</v>
      </c>
      <c r="C1104" s="88"/>
      <c r="D1104" s="89"/>
      <c r="E1104" s="28" t="s">
        <v>48</v>
      </c>
      <c r="F1104" s="31">
        <v>2</v>
      </c>
      <c r="G1104" s="32" t="s">
        <v>24</v>
      </c>
      <c r="H1104" s="33">
        <f t="shared" si="49"/>
        <v>3</v>
      </c>
      <c r="I1104" s="42">
        <f t="shared" si="48"/>
        <v>6</v>
      </c>
      <c r="J1104" s="34" t="s">
        <v>68</v>
      </c>
    </row>
    <row r="1105" spans="1:10" ht="26.25" customHeight="1" x14ac:dyDescent="0.25">
      <c r="A1105" s="59" t="s">
        <v>27</v>
      </c>
      <c r="B1105" s="87" t="s">
        <v>69</v>
      </c>
      <c r="C1105" s="88"/>
      <c r="D1105" s="89"/>
      <c r="E1105" s="28" t="s">
        <v>49</v>
      </c>
      <c r="F1105" s="31">
        <v>3</v>
      </c>
      <c r="G1105" s="32" t="s">
        <v>24</v>
      </c>
      <c r="H1105" s="33">
        <f t="shared" si="49"/>
        <v>3</v>
      </c>
      <c r="I1105" s="42">
        <f t="shared" si="48"/>
        <v>9</v>
      </c>
      <c r="J1105" s="34" t="s">
        <v>70</v>
      </c>
    </row>
    <row r="1106" spans="1:10" ht="26.25" customHeight="1" x14ac:dyDescent="0.25">
      <c r="A1106" s="60" t="s">
        <v>28</v>
      </c>
      <c r="B1106" s="90" t="s">
        <v>71</v>
      </c>
      <c r="C1106" s="90"/>
      <c r="D1106" s="90"/>
      <c r="E1106" s="31" t="s">
        <v>50</v>
      </c>
      <c r="F1106" s="28">
        <v>2</v>
      </c>
      <c r="G1106" s="32" t="s">
        <v>24</v>
      </c>
      <c r="H1106" s="42">
        <f t="shared" si="49"/>
        <v>3</v>
      </c>
      <c r="I1106" s="42">
        <f t="shared" si="48"/>
        <v>6</v>
      </c>
      <c r="J1106" s="34"/>
    </row>
    <row r="1107" spans="1:10" ht="23.25" customHeight="1" x14ac:dyDescent="0.25">
      <c r="A1107" s="74" t="s">
        <v>79</v>
      </c>
      <c r="B1107" s="75"/>
      <c r="C1107" s="75"/>
      <c r="D1107" s="75"/>
      <c r="E1107" s="76"/>
      <c r="F1107" s="35">
        <f>SUM(F1100:F1106)</f>
        <v>18</v>
      </c>
      <c r="G1107" s="77" t="s">
        <v>29</v>
      </c>
      <c r="H1107" s="78"/>
      <c r="I1107" s="36">
        <f>SUM(I1100:I1106)</f>
        <v>61</v>
      </c>
      <c r="J1107" s="37" t="s">
        <v>30</v>
      </c>
    </row>
    <row r="1108" spans="1:10" ht="23.25" customHeight="1" x14ac:dyDescent="0.25">
      <c r="A1108" s="82" t="s">
        <v>60</v>
      </c>
      <c r="B1108" s="83"/>
      <c r="C1108" s="83"/>
      <c r="D1108" s="83"/>
      <c r="E1108" s="83"/>
      <c r="F1108" s="83"/>
      <c r="G1108" s="83"/>
      <c r="H1108" s="78"/>
      <c r="I1108" s="38">
        <f>I1107/18</f>
        <v>3.3888888888888888</v>
      </c>
      <c r="J1108" s="39" t="s">
        <v>91</v>
      </c>
    </row>
    <row r="1109" spans="1:10" ht="23.25" customHeight="1" x14ac:dyDescent="0.25">
      <c r="A1109" s="74" t="s">
        <v>80</v>
      </c>
      <c r="B1109" s="75"/>
      <c r="C1109" s="75"/>
      <c r="D1109" s="75"/>
      <c r="E1109" s="75"/>
      <c r="F1109" s="75"/>
      <c r="G1109" s="75"/>
      <c r="H1109" s="76"/>
      <c r="I1109" s="38">
        <v>3.3</v>
      </c>
      <c r="J1109" s="39" t="s">
        <v>92</v>
      </c>
    </row>
    <row r="1110" spans="1:10" x14ac:dyDescent="0.25">
      <c r="A1110" s="84"/>
      <c r="B1110" s="85"/>
      <c r="C1110" s="85"/>
      <c r="D1110" s="85"/>
      <c r="E1110" s="85"/>
      <c r="F1110" s="85"/>
      <c r="G1110" s="85"/>
      <c r="H1110" s="85"/>
      <c r="I1110" s="85"/>
      <c r="J1110" s="86"/>
    </row>
    <row r="1111" spans="1:10" x14ac:dyDescent="0.25">
      <c r="A1111" s="128" t="s">
        <v>14</v>
      </c>
      <c r="B1111" s="130" t="s">
        <v>81</v>
      </c>
      <c r="C1111" s="131"/>
      <c r="D1111" s="132"/>
      <c r="E1111" s="136" t="s">
        <v>82</v>
      </c>
      <c r="F1111" s="164" t="s">
        <v>17</v>
      </c>
      <c r="G1111" s="139" t="s">
        <v>83</v>
      </c>
      <c r="H1111" s="140"/>
      <c r="I1111" s="141"/>
      <c r="J1111" s="142"/>
    </row>
    <row r="1112" spans="1:10" ht="24" x14ac:dyDescent="0.25">
      <c r="A1112" s="129"/>
      <c r="B1112" s="133"/>
      <c r="C1112" s="134"/>
      <c r="D1112" s="135"/>
      <c r="E1112" s="136"/>
      <c r="F1112" s="165"/>
      <c r="G1112" s="15" t="s">
        <v>32</v>
      </c>
      <c r="H1112" s="15" t="s">
        <v>18</v>
      </c>
      <c r="I1112" s="15" t="s">
        <v>19</v>
      </c>
      <c r="J1112" s="143"/>
    </row>
    <row r="1113" spans="1:10" x14ac:dyDescent="0.25">
      <c r="A1113" s="63" t="s">
        <v>20</v>
      </c>
      <c r="B1113" s="145" t="s">
        <v>86</v>
      </c>
      <c r="C1113" s="146"/>
      <c r="D1113" s="147"/>
      <c r="E1113" s="31" t="s">
        <v>33</v>
      </c>
      <c r="F1113" s="41">
        <v>1</v>
      </c>
      <c r="G1113" s="32" t="s">
        <v>21</v>
      </c>
      <c r="H1113" s="42">
        <f>IF(G1113="A",4,IF(G1113="B",3,IF(G1113="C",2,"0.00")))</f>
        <v>4</v>
      </c>
      <c r="I1113" s="42">
        <f>F1113*H1113</f>
        <v>4</v>
      </c>
      <c r="J1113" s="143"/>
    </row>
    <row r="1114" spans="1:10" ht="15.75" thickBot="1" x14ac:dyDescent="0.3">
      <c r="A1114" s="64" t="s">
        <v>22</v>
      </c>
      <c r="B1114" s="148" t="s">
        <v>87</v>
      </c>
      <c r="C1114" s="149"/>
      <c r="D1114" s="150"/>
      <c r="E1114" s="52" t="s">
        <v>34</v>
      </c>
      <c r="F1114" s="43">
        <v>1</v>
      </c>
      <c r="G1114" s="44" t="s">
        <v>24</v>
      </c>
      <c r="H1114" s="45">
        <f>IF(G1114="A",4,IF(G1114="B",3,IF(G1114="C",2,"0.00")))</f>
        <v>3</v>
      </c>
      <c r="I1114" s="45">
        <f>F1114*H1114</f>
        <v>3</v>
      </c>
      <c r="J1114" s="144"/>
    </row>
    <row r="1115" spans="1:10" x14ac:dyDescent="0.25">
      <c r="A1115" s="65"/>
      <c r="B1115" s="47"/>
      <c r="C1115" s="47"/>
      <c r="D1115" s="47"/>
      <c r="E1115" s="53"/>
      <c r="F1115" s="46"/>
      <c r="G1115" s="49"/>
      <c r="H1115" s="50"/>
      <c r="I1115" s="50"/>
      <c r="J1115" s="46"/>
    </row>
    <row r="1116" spans="1:10" x14ac:dyDescent="0.25">
      <c r="A1116" s="66"/>
      <c r="B1116" s="16"/>
      <c r="C1116" s="16"/>
      <c r="D1116" s="16"/>
      <c r="E1116" s="16"/>
      <c r="F1116" s="16"/>
      <c r="G1116" s="16"/>
      <c r="H1116" s="16"/>
      <c r="I1116" s="16"/>
      <c r="J1116" s="16"/>
    </row>
    <row r="1117" spans="1:10" ht="15.75" x14ac:dyDescent="0.25">
      <c r="A1117" s="67"/>
      <c r="B1117" s="18"/>
      <c r="C1117" s="18"/>
      <c r="D1117" s="1"/>
      <c r="E1117" s="17"/>
      <c r="F1117" s="79" t="s">
        <v>35</v>
      </c>
      <c r="G1117" s="79"/>
      <c r="H1117" s="79"/>
      <c r="I1117" s="79"/>
      <c r="J1117" s="79"/>
    </row>
    <row r="1118" spans="1:10" ht="15.75" x14ac:dyDescent="0.25">
      <c r="A1118" s="79" t="s">
        <v>36</v>
      </c>
      <c r="B1118" s="79"/>
      <c r="C1118" s="79"/>
      <c r="D1118" s="1"/>
      <c r="E1118" s="17"/>
      <c r="F1118" s="79" t="s">
        <v>36</v>
      </c>
      <c r="G1118" s="79"/>
      <c r="H1118" s="79"/>
      <c r="I1118" s="79"/>
      <c r="J1118" s="79"/>
    </row>
    <row r="1119" spans="1:10" ht="15.75" x14ac:dyDescent="0.25">
      <c r="A1119" s="79" t="s">
        <v>37</v>
      </c>
      <c r="B1119" s="79"/>
      <c r="C1119" s="79"/>
      <c r="D1119" s="1"/>
      <c r="E1119" s="17"/>
      <c r="F1119" s="79" t="s">
        <v>38</v>
      </c>
      <c r="G1119" s="79"/>
      <c r="H1119" s="79"/>
      <c r="I1119" s="79"/>
      <c r="J1119" s="79"/>
    </row>
    <row r="1120" spans="1:10" ht="15.75" x14ac:dyDescent="0.25">
      <c r="A1120" s="54"/>
      <c r="B1120" s="18"/>
      <c r="C1120" s="18"/>
      <c r="D1120" s="1"/>
      <c r="E1120" s="18"/>
      <c r="F1120" s="1"/>
      <c r="G1120" s="18"/>
      <c r="H1120" s="18"/>
      <c r="I1120" s="18"/>
      <c r="J1120" s="1"/>
    </row>
    <row r="1121" spans="1:10" ht="15.75" x14ac:dyDescent="0.25">
      <c r="A1121" s="54"/>
      <c r="B1121" s="18"/>
      <c r="C1121" s="18"/>
      <c r="D1121" s="1"/>
      <c r="E1121" s="18"/>
      <c r="F1121" s="1"/>
      <c r="G1121" s="18"/>
      <c r="H1121" s="18"/>
      <c r="I1121" s="18"/>
      <c r="J1121" s="1"/>
    </row>
    <row r="1122" spans="1:10" ht="15.75" x14ac:dyDescent="0.25">
      <c r="A1122" s="54"/>
      <c r="B1122" s="18"/>
      <c r="C1122" s="18"/>
      <c r="D1122" s="1"/>
      <c r="E1122" s="18"/>
      <c r="F1122" s="1"/>
      <c r="G1122" s="18"/>
      <c r="H1122" s="18"/>
      <c r="I1122" s="18"/>
      <c r="J1122" s="1"/>
    </row>
    <row r="1123" spans="1:10" ht="15.75" x14ac:dyDescent="0.25">
      <c r="A1123" s="126" t="s">
        <v>39</v>
      </c>
      <c r="B1123" s="126"/>
      <c r="C1123" s="126"/>
      <c r="D1123" s="19"/>
      <c r="E1123" s="20"/>
      <c r="F1123" s="127" t="s">
        <v>40</v>
      </c>
      <c r="G1123" s="127"/>
      <c r="H1123" s="127"/>
      <c r="I1123" s="127"/>
      <c r="J1123" s="127"/>
    </row>
    <row r="1124" spans="1:10" ht="15.75" x14ac:dyDescent="0.25">
      <c r="A1124" s="80" t="s">
        <v>41</v>
      </c>
      <c r="B1124" s="80"/>
      <c r="C1124" s="80"/>
      <c r="D1124" s="19"/>
      <c r="E1124" s="20"/>
      <c r="F1124" s="81" t="s">
        <v>42</v>
      </c>
      <c r="G1124" s="81"/>
      <c r="H1124" s="81"/>
      <c r="I1124" s="81"/>
      <c r="J1124" s="81"/>
    </row>
    <row r="1125" spans="1:10" x14ac:dyDescent="0.25">
      <c r="A1125" s="54"/>
    </row>
    <row r="1126" spans="1:10" x14ac:dyDescent="0.25">
      <c r="A1126" s="54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ht="20.25" x14ac:dyDescent="0.25">
      <c r="A1127" s="54"/>
      <c r="B1127" s="160" t="s">
        <v>0</v>
      </c>
      <c r="C1127" s="160"/>
      <c r="D1127" s="160"/>
      <c r="E1127" s="160"/>
      <c r="F1127" s="160"/>
      <c r="G1127" s="160"/>
      <c r="H1127" s="160"/>
      <c r="I1127" s="160"/>
      <c r="J1127" s="160"/>
    </row>
    <row r="1128" spans="1:10" ht="20.25" x14ac:dyDescent="0.25">
      <c r="A1128" s="54"/>
      <c r="B1128" s="160" t="s">
        <v>1</v>
      </c>
      <c r="C1128" s="160"/>
      <c r="D1128" s="160"/>
      <c r="E1128" s="160"/>
      <c r="F1128" s="160"/>
      <c r="G1128" s="160"/>
      <c r="H1128" s="160"/>
      <c r="I1128" s="160"/>
      <c r="J1128" s="160"/>
    </row>
    <row r="1129" spans="1:10" ht="15.75" x14ac:dyDescent="0.25">
      <c r="A1129" s="54"/>
      <c r="B1129" s="161" t="s">
        <v>2</v>
      </c>
      <c r="C1129" s="161"/>
      <c r="D1129" s="161"/>
      <c r="E1129" s="161"/>
      <c r="F1129" s="161"/>
      <c r="G1129" s="161"/>
      <c r="H1129" s="161"/>
      <c r="I1129" s="161"/>
      <c r="J1129" s="161"/>
    </row>
    <row r="1130" spans="1:10" ht="15.75" x14ac:dyDescent="0.25">
      <c r="A1130" s="54"/>
      <c r="B1130" s="162" t="s">
        <v>3</v>
      </c>
      <c r="C1130" s="162"/>
      <c r="D1130" s="162"/>
      <c r="E1130" s="162"/>
      <c r="F1130" s="162"/>
      <c r="G1130" s="162"/>
      <c r="H1130" s="162"/>
      <c r="I1130" s="162"/>
      <c r="J1130" s="162"/>
    </row>
    <row r="1131" spans="1:10" ht="15.75" x14ac:dyDescent="0.25">
      <c r="A1131" s="55"/>
      <c r="B1131" s="3"/>
      <c r="C1131" s="3"/>
      <c r="D1131" s="3"/>
      <c r="E1131" s="3"/>
      <c r="F1131" s="3"/>
      <c r="G1131" s="3"/>
      <c r="H1131" s="3"/>
      <c r="I1131" s="3"/>
      <c r="J1131" s="3"/>
    </row>
    <row r="1132" spans="1:10" ht="18.75" x14ac:dyDescent="0.25">
      <c r="A1132" s="163" t="s">
        <v>4</v>
      </c>
      <c r="B1132" s="163"/>
      <c r="C1132" s="163"/>
      <c r="D1132" s="163"/>
      <c r="E1132" s="163"/>
      <c r="F1132" s="163"/>
      <c r="G1132" s="163"/>
      <c r="H1132" s="163"/>
      <c r="I1132" s="163"/>
      <c r="J1132" s="163"/>
    </row>
    <row r="1133" spans="1:10" ht="19.5" x14ac:dyDescent="0.25">
      <c r="A1133" s="163" t="s">
        <v>5</v>
      </c>
      <c r="B1133" s="163"/>
      <c r="C1133" s="163"/>
      <c r="D1133" s="163"/>
      <c r="E1133" s="163"/>
      <c r="F1133" s="163"/>
      <c r="G1133" s="163"/>
      <c r="H1133" s="163"/>
      <c r="I1133" s="163"/>
      <c r="J1133" s="163"/>
    </row>
    <row r="1134" spans="1:10" ht="18.75" x14ac:dyDescent="0.25">
      <c r="A1134" s="56"/>
      <c r="B1134" s="4"/>
      <c r="C1134" s="4"/>
      <c r="D1134" s="4"/>
      <c r="E1134" s="4"/>
      <c r="F1134" s="4"/>
      <c r="G1134" s="4"/>
      <c r="H1134" s="4"/>
      <c r="I1134" s="4"/>
      <c r="J1134" s="4"/>
    </row>
    <row r="1135" spans="1:10" ht="15.75" x14ac:dyDescent="0.25">
      <c r="A1135" s="54"/>
      <c r="B1135" s="5" t="s">
        <v>6</v>
      </c>
      <c r="C1135" s="1"/>
      <c r="D1135" s="6" t="s">
        <v>7</v>
      </c>
      <c r="E1135" s="7" t="s">
        <v>8</v>
      </c>
      <c r="F1135" s="7"/>
      <c r="G1135" s="5"/>
      <c r="H1135" s="5"/>
      <c r="I1135" s="5"/>
      <c r="J1135" s="5"/>
    </row>
    <row r="1136" spans="1:10" ht="15.75" x14ac:dyDescent="0.25">
      <c r="A1136" s="54"/>
      <c r="B1136" s="5" t="s">
        <v>9</v>
      </c>
      <c r="C1136" s="1"/>
      <c r="D1136" s="6" t="s">
        <v>7</v>
      </c>
      <c r="E1136" s="113">
        <v>1719002001</v>
      </c>
      <c r="F1136" s="113"/>
      <c r="G1136" s="5"/>
      <c r="H1136" s="5"/>
      <c r="I1136" s="5"/>
      <c r="J1136" s="5"/>
    </row>
    <row r="1137" spans="1:10" ht="15.75" x14ac:dyDescent="0.25">
      <c r="A1137" s="54"/>
      <c r="B1137" s="5" t="s">
        <v>10</v>
      </c>
      <c r="C1137" s="1"/>
      <c r="D1137" s="6" t="s">
        <v>7</v>
      </c>
      <c r="E1137" s="6">
        <v>2017</v>
      </c>
      <c r="F1137" s="5"/>
      <c r="G1137" s="5"/>
      <c r="H1137" s="5"/>
      <c r="I1137" s="5"/>
      <c r="J1137" s="5"/>
    </row>
    <row r="1138" spans="1:10" ht="15.75" x14ac:dyDescent="0.25">
      <c r="A1138" s="54"/>
      <c r="B1138" s="5" t="s">
        <v>11</v>
      </c>
      <c r="C1138" s="1"/>
      <c r="D1138" s="6" t="s">
        <v>7</v>
      </c>
      <c r="E1138" s="8" t="s">
        <v>43</v>
      </c>
      <c r="F1138" s="5"/>
      <c r="G1138" s="5"/>
      <c r="H1138" s="5"/>
      <c r="I1138" s="5"/>
      <c r="J1138" s="5"/>
    </row>
    <row r="1139" spans="1:10" ht="15.75" x14ac:dyDescent="0.25">
      <c r="A1139" s="54"/>
      <c r="B1139" s="5" t="s">
        <v>12</v>
      </c>
      <c r="C1139" s="1"/>
      <c r="D1139" s="6" t="s">
        <v>7</v>
      </c>
      <c r="E1139" s="6" t="s">
        <v>13</v>
      </c>
      <c r="F1139" s="5"/>
      <c r="G1139" s="5"/>
      <c r="H1139" s="5"/>
      <c r="I1139" s="5"/>
      <c r="J1139" s="5"/>
    </row>
    <row r="1140" spans="1:10" ht="16.5" thickBot="1" x14ac:dyDescent="0.3">
      <c r="A1140" s="55"/>
      <c r="B1140" s="2"/>
      <c r="C1140" s="9"/>
      <c r="D1140" s="9"/>
      <c r="E1140" s="9"/>
      <c r="F1140" s="9"/>
      <c r="G1140" s="10"/>
      <c r="H1140" s="2"/>
      <c r="I1140" s="2"/>
      <c r="J1140" s="2"/>
    </row>
    <row r="1141" spans="1:10" x14ac:dyDescent="0.25">
      <c r="A1141" s="114" t="s">
        <v>14</v>
      </c>
      <c r="B1141" s="117" t="s">
        <v>15</v>
      </c>
      <c r="C1141" s="118"/>
      <c r="D1141" s="119"/>
      <c r="E1141" s="155" t="s">
        <v>16</v>
      </c>
      <c r="F1141" s="158" t="s">
        <v>17</v>
      </c>
      <c r="G1141" s="105" t="s">
        <v>59</v>
      </c>
      <c r="H1141" s="106"/>
      <c r="I1141" s="107"/>
      <c r="J1141" s="108" t="s">
        <v>88</v>
      </c>
    </row>
    <row r="1142" spans="1:10" x14ac:dyDescent="0.25">
      <c r="A1142" s="115"/>
      <c r="B1142" s="120"/>
      <c r="C1142" s="121"/>
      <c r="D1142" s="122"/>
      <c r="E1142" s="156"/>
      <c r="F1142" s="159"/>
      <c r="G1142" s="111" t="s">
        <v>58</v>
      </c>
      <c r="H1142" s="111" t="s">
        <v>18</v>
      </c>
      <c r="I1142" s="111" t="s">
        <v>19</v>
      </c>
      <c r="J1142" s="109"/>
    </row>
    <row r="1143" spans="1:10" x14ac:dyDescent="0.25">
      <c r="A1143" s="116"/>
      <c r="B1143" s="123"/>
      <c r="C1143" s="124"/>
      <c r="D1143" s="125"/>
      <c r="E1143" s="157"/>
      <c r="F1143" s="112"/>
      <c r="G1143" s="112"/>
      <c r="H1143" s="112"/>
      <c r="I1143" s="112"/>
      <c r="J1143" s="110"/>
    </row>
    <row r="1144" spans="1:10" ht="15.75" thickBot="1" x14ac:dyDescent="0.3">
      <c r="A1144" s="57">
        <v>1</v>
      </c>
      <c r="B1144" s="94">
        <v>2</v>
      </c>
      <c r="C1144" s="95"/>
      <c r="D1144" s="96"/>
      <c r="E1144" s="11">
        <v>3</v>
      </c>
      <c r="F1144" s="13">
        <v>4</v>
      </c>
      <c r="G1144" s="12">
        <v>5</v>
      </c>
      <c r="H1144" s="13">
        <v>6</v>
      </c>
      <c r="I1144" s="13">
        <v>7</v>
      </c>
      <c r="J1144" s="14">
        <v>8</v>
      </c>
    </row>
    <row r="1145" spans="1:10" x14ac:dyDescent="0.25">
      <c r="A1145" s="58" t="s">
        <v>20</v>
      </c>
      <c r="B1145" s="97" t="s">
        <v>61</v>
      </c>
      <c r="C1145" s="98"/>
      <c r="D1145" s="99"/>
      <c r="E1145" s="27" t="s">
        <v>44</v>
      </c>
      <c r="F1145" s="28">
        <v>3</v>
      </c>
      <c r="G1145" s="29" t="s">
        <v>21</v>
      </c>
      <c r="H1145" s="30">
        <f>IF(G1145="A",4,IF(G1145="B",3,IF(G1145="C",2,"0.00")))</f>
        <v>4</v>
      </c>
      <c r="I1145" s="51">
        <f t="shared" ref="I1145:I1151" si="50">F1145*H1145</f>
        <v>12</v>
      </c>
      <c r="J1145" s="100" t="s">
        <v>89</v>
      </c>
    </row>
    <row r="1146" spans="1:10" ht="26.25" customHeight="1" x14ac:dyDescent="0.25">
      <c r="A1146" s="59" t="s">
        <v>22</v>
      </c>
      <c r="B1146" s="102" t="s">
        <v>62</v>
      </c>
      <c r="C1146" s="103"/>
      <c r="D1146" s="104"/>
      <c r="E1146" s="28" t="s">
        <v>45</v>
      </c>
      <c r="F1146" s="31">
        <v>2</v>
      </c>
      <c r="G1146" s="32" t="s">
        <v>24</v>
      </c>
      <c r="H1146" s="33">
        <f t="shared" ref="H1146:H1151" si="51">IF(G1146="A",4,IF(G1146="B",3,IF(G1146="C",2,"0.00")))</f>
        <v>3</v>
      </c>
      <c r="I1146" s="42">
        <f t="shared" si="50"/>
        <v>6</v>
      </c>
      <c r="J1146" s="101"/>
    </row>
    <row r="1147" spans="1:10" ht="26.25" customHeight="1" x14ac:dyDescent="0.25">
      <c r="A1147" s="59" t="s">
        <v>23</v>
      </c>
      <c r="B1147" s="91" t="s">
        <v>63</v>
      </c>
      <c r="C1147" s="92"/>
      <c r="D1147" s="93"/>
      <c r="E1147" s="28" t="s">
        <v>46</v>
      </c>
      <c r="F1147" s="31">
        <v>2</v>
      </c>
      <c r="G1147" s="32" t="s">
        <v>24</v>
      </c>
      <c r="H1147" s="33">
        <f t="shared" si="51"/>
        <v>3</v>
      </c>
      <c r="I1147" s="42">
        <f t="shared" si="50"/>
        <v>6</v>
      </c>
      <c r="J1147" s="34" t="s">
        <v>64</v>
      </c>
    </row>
    <row r="1148" spans="1:10" ht="26.25" customHeight="1" x14ac:dyDescent="0.25">
      <c r="A1148" s="59" t="s">
        <v>25</v>
      </c>
      <c r="B1148" s="87" t="s">
        <v>65</v>
      </c>
      <c r="C1148" s="88"/>
      <c r="D1148" s="89"/>
      <c r="E1148" s="28" t="s">
        <v>47</v>
      </c>
      <c r="F1148" s="31">
        <v>4</v>
      </c>
      <c r="G1148" s="32" t="s">
        <v>21</v>
      </c>
      <c r="H1148" s="33">
        <f t="shared" si="51"/>
        <v>4</v>
      </c>
      <c r="I1148" s="42">
        <f t="shared" si="50"/>
        <v>16</v>
      </c>
      <c r="J1148" s="34" t="s">
        <v>66</v>
      </c>
    </row>
    <row r="1149" spans="1:10" ht="42.75" customHeight="1" x14ac:dyDescent="0.25">
      <c r="A1149" s="59" t="s">
        <v>26</v>
      </c>
      <c r="B1149" s="87" t="s">
        <v>67</v>
      </c>
      <c r="C1149" s="88"/>
      <c r="D1149" s="89"/>
      <c r="E1149" s="28" t="s">
        <v>48</v>
      </c>
      <c r="F1149" s="31">
        <v>2</v>
      </c>
      <c r="G1149" s="32" t="s">
        <v>24</v>
      </c>
      <c r="H1149" s="33">
        <f t="shared" si="51"/>
        <v>3</v>
      </c>
      <c r="I1149" s="42">
        <f t="shared" si="50"/>
        <v>6</v>
      </c>
      <c r="J1149" s="34" t="s">
        <v>68</v>
      </c>
    </row>
    <row r="1150" spans="1:10" ht="26.25" customHeight="1" x14ac:dyDescent="0.25">
      <c r="A1150" s="59" t="s">
        <v>27</v>
      </c>
      <c r="B1150" s="87" t="s">
        <v>69</v>
      </c>
      <c r="C1150" s="88"/>
      <c r="D1150" s="89"/>
      <c r="E1150" s="28" t="s">
        <v>49</v>
      </c>
      <c r="F1150" s="31">
        <v>3</v>
      </c>
      <c r="G1150" s="32" t="s">
        <v>24</v>
      </c>
      <c r="H1150" s="33">
        <f t="shared" si="51"/>
        <v>3</v>
      </c>
      <c r="I1150" s="42">
        <f t="shared" si="50"/>
        <v>9</v>
      </c>
      <c r="J1150" s="34" t="s">
        <v>70</v>
      </c>
    </row>
    <row r="1151" spans="1:10" ht="26.25" customHeight="1" x14ac:dyDescent="0.25">
      <c r="A1151" s="60" t="s">
        <v>28</v>
      </c>
      <c r="B1151" s="90" t="s">
        <v>71</v>
      </c>
      <c r="C1151" s="90"/>
      <c r="D1151" s="90"/>
      <c r="E1151" s="31" t="s">
        <v>50</v>
      </c>
      <c r="F1151" s="28">
        <v>2</v>
      </c>
      <c r="G1151" s="32" t="s">
        <v>24</v>
      </c>
      <c r="H1151" s="42">
        <f t="shared" si="51"/>
        <v>3</v>
      </c>
      <c r="I1151" s="42">
        <f t="shared" si="50"/>
        <v>6</v>
      </c>
      <c r="J1151" s="34"/>
    </row>
    <row r="1152" spans="1:10" ht="23.25" customHeight="1" x14ac:dyDescent="0.25">
      <c r="A1152" s="74" t="s">
        <v>79</v>
      </c>
      <c r="B1152" s="75"/>
      <c r="C1152" s="75"/>
      <c r="D1152" s="75"/>
      <c r="E1152" s="76"/>
      <c r="F1152" s="35">
        <f>SUM(F1145:F1151)</f>
        <v>18</v>
      </c>
      <c r="G1152" s="77" t="s">
        <v>29</v>
      </c>
      <c r="H1152" s="78"/>
      <c r="I1152" s="36">
        <f>SUM(I1145:I1151)</f>
        <v>61</v>
      </c>
      <c r="J1152" s="37" t="s">
        <v>30</v>
      </c>
    </row>
    <row r="1153" spans="1:10" ht="23.25" customHeight="1" x14ac:dyDescent="0.25">
      <c r="A1153" s="82" t="s">
        <v>60</v>
      </c>
      <c r="B1153" s="83"/>
      <c r="C1153" s="83"/>
      <c r="D1153" s="83"/>
      <c r="E1153" s="83"/>
      <c r="F1153" s="83"/>
      <c r="G1153" s="83"/>
      <c r="H1153" s="78"/>
      <c r="I1153" s="38">
        <f>I1152/18</f>
        <v>3.3888888888888888</v>
      </c>
      <c r="J1153" s="39" t="s">
        <v>91</v>
      </c>
    </row>
    <row r="1154" spans="1:10" ht="23.25" customHeight="1" x14ac:dyDescent="0.25">
      <c r="A1154" s="74" t="s">
        <v>80</v>
      </c>
      <c r="B1154" s="75"/>
      <c r="C1154" s="75"/>
      <c r="D1154" s="75"/>
      <c r="E1154" s="75"/>
      <c r="F1154" s="75"/>
      <c r="G1154" s="75"/>
      <c r="H1154" s="76"/>
      <c r="I1154" s="38">
        <v>3.3</v>
      </c>
      <c r="J1154" s="39" t="s">
        <v>92</v>
      </c>
    </row>
    <row r="1155" spans="1:10" x14ac:dyDescent="0.25">
      <c r="A1155" s="84"/>
      <c r="B1155" s="85"/>
      <c r="C1155" s="85"/>
      <c r="D1155" s="85"/>
      <c r="E1155" s="85"/>
      <c r="F1155" s="85"/>
      <c r="G1155" s="85"/>
      <c r="H1155" s="85"/>
      <c r="I1155" s="85"/>
      <c r="J1155" s="86"/>
    </row>
    <row r="1156" spans="1:10" x14ac:dyDescent="0.25">
      <c r="A1156" s="128" t="s">
        <v>14</v>
      </c>
      <c r="B1156" s="130" t="s">
        <v>81</v>
      </c>
      <c r="C1156" s="131"/>
      <c r="D1156" s="132"/>
      <c r="E1156" s="136" t="s">
        <v>82</v>
      </c>
      <c r="F1156" s="164" t="s">
        <v>17</v>
      </c>
      <c r="G1156" s="139" t="s">
        <v>83</v>
      </c>
      <c r="H1156" s="140"/>
      <c r="I1156" s="141"/>
      <c r="J1156" s="142"/>
    </row>
    <row r="1157" spans="1:10" ht="24" x14ac:dyDescent="0.25">
      <c r="A1157" s="129"/>
      <c r="B1157" s="133"/>
      <c r="C1157" s="134"/>
      <c r="D1157" s="135"/>
      <c r="E1157" s="136"/>
      <c r="F1157" s="165"/>
      <c r="G1157" s="15" t="s">
        <v>32</v>
      </c>
      <c r="H1157" s="15" t="s">
        <v>18</v>
      </c>
      <c r="I1157" s="15" t="s">
        <v>19</v>
      </c>
      <c r="J1157" s="143"/>
    </row>
    <row r="1158" spans="1:10" x14ac:dyDescent="0.25">
      <c r="A1158" s="63" t="s">
        <v>20</v>
      </c>
      <c r="B1158" s="145" t="s">
        <v>86</v>
      </c>
      <c r="C1158" s="146"/>
      <c r="D1158" s="147"/>
      <c r="E1158" s="31" t="s">
        <v>33</v>
      </c>
      <c r="F1158" s="41">
        <v>1</v>
      </c>
      <c r="G1158" s="32" t="s">
        <v>21</v>
      </c>
      <c r="H1158" s="42">
        <f>IF(G1158="A",4,IF(G1158="B",3,IF(G1158="C",2,"0.00")))</f>
        <v>4</v>
      </c>
      <c r="I1158" s="42">
        <f>F1158*H1158</f>
        <v>4</v>
      </c>
      <c r="J1158" s="143"/>
    </row>
    <row r="1159" spans="1:10" ht="15.75" thickBot="1" x14ac:dyDescent="0.3">
      <c r="A1159" s="64" t="s">
        <v>22</v>
      </c>
      <c r="B1159" s="148" t="s">
        <v>87</v>
      </c>
      <c r="C1159" s="149"/>
      <c r="D1159" s="150"/>
      <c r="E1159" s="52" t="s">
        <v>34</v>
      </c>
      <c r="F1159" s="43">
        <v>1</v>
      </c>
      <c r="G1159" s="44" t="s">
        <v>24</v>
      </c>
      <c r="H1159" s="45">
        <f>IF(G1159="A",4,IF(G1159="B",3,IF(G1159="C",2,"0.00")))</f>
        <v>3</v>
      </c>
      <c r="I1159" s="45">
        <f>F1159*H1159</f>
        <v>3</v>
      </c>
      <c r="J1159" s="144"/>
    </row>
    <row r="1160" spans="1:10" x14ac:dyDescent="0.25">
      <c r="A1160" s="65"/>
      <c r="B1160" s="47"/>
      <c r="C1160" s="47"/>
      <c r="D1160" s="47"/>
      <c r="E1160" s="53"/>
      <c r="F1160" s="46"/>
      <c r="G1160" s="49"/>
      <c r="H1160" s="50"/>
      <c r="I1160" s="50"/>
      <c r="J1160" s="46"/>
    </row>
    <row r="1161" spans="1:10" x14ac:dyDescent="0.25">
      <c r="A1161" s="66"/>
      <c r="B1161" s="16"/>
      <c r="C1161" s="16"/>
      <c r="D1161" s="16"/>
      <c r="E1161" s="16"/>
      <c r="F1161" s="16"/>
      <c r="G1161" s="16"/>
      <c r="H1161" s="16"/>
      <c r="I1161" s="16"/>
      <c r="J1161" s="16"/>
    </row>
    <row r="1162" spans="1:10" ht="15.75" x14ac:dyDescent="0.25">
      <c r="A1162" s="67"/>
      <c r="B1162" s="18"/>
      <c r="C1162" s="18"/>
      <c r="D1162" s="1"/>
      <c r="E1162" s="17"/>
      <c r="F1162" s="79" t="s">
        <v>35</v>
      </c>
      <c r="G1162" s="79"/>
      <c r="H1162" s="79"/>
      <c r="I1162" s="79"/>
      <c r="J1162" s="79"/>
    </row>
    <row r="1163" spans="1:10" ht="15.75" x14ac:dyDescent="0.25">
      <c r="A1163" s="79" t="s">
        <v>36</v>
      </c>
      <c r="B1163" s="79"/>
      <c r="C1163" s="79"/>
      <c r="D1163" s="1"/>
      <c r="E1163" s="17"/>
      <c r="F1163" s="79" t="s">
        <v>36</v>
      </c>
      <c r="G1163" s="79"/>
      <c r="H1163" s="79"/>
      <c r="I1163" s="79"/>
      <c r="J1163" s="79"/>
    </row>
    <row r="1164" spans="1:10" ht="15.75" x14ac:dyDescent="0.25">
      <c r="A1164" s="79" t="s">
        <v>37</v>
      </c>
      <c r="B1164" s="79"/>
      <c r="C1164" s="79"/>
      <c r="D1164" s="1"/>
      <c r="E1164" s="17"/>
      <c r="F1164" s="79" t="s">
        <v>38</v>
      </c>
      <c r="G1164" s="79"/>
      <c r="H1164" s="79"/>
      <c r="I1164" s="79"/>
      <c r="J1164" s="79"/>
    </row>
    <row r="1165" spans="1:10" ht="15.75" x14ac:dyDescent="0.25">
      <c r="A1165" s="54"/>
      <c r="B1165" s="18"/>
      <c r="C1165" s="18"/>
      <c r="D1165" s="1"/>
      <c r="E1165" s="18"/>
      <c r="F1165" s="1"/>
      <c r="G1165" s="18"/>
      <c r="H1165" s="18"/>
      <c r="I1165" s="18"/>
      <c r="J1165" s="1"/>
    </row>
    <row r="1166" spans="1:10" ht="15.75" x14ac:dyDescent="0.25">
      <c r="A1166" s="54"/>
      <c r="B1166" s="18"/>
      <c r="C1166" s="18"/>
      <c r="D1166" s="1"/>
      <c r="E1166" s="18"/>
      <c r="F1166" s="1"/>
      <c r="G1166" s="18"/>
      <c r="H1166" s="18"/>
      <c r="I1166" s="18"/>
      <c r="J1166" s="1"/>
    </row>
    <row r="1167" spans="1:10" ht="15.75" x14ac:dyDescent="0.25">
      <c r="A1167" s="54"/>
      <c r="B1167" s="18"/>
      <c r="C1167" s="18"/>
      <c r="D1167" s="1"/>
      <c r="E1167" s="18"/>
      <c r="F1167" s="1"/>
      <c r="G1167" s="18"/>
      <c r="H1167" s="18"/>
      <c r="I1167" s="18"/>
      <c r="J1167" s="1"/>
    </row>
    <row r="1168" spans="1:10" ht="15.75" x14ac:dyDescent="0.25">
      <c r="A1168" s="126" t="s">
        <v>39</v>
      </c>
      <c r="B1168" s="126"/>
      <c r="C1168" s="126"/>
      <c r="D1168" s="19"/>
      <c r="E1168" s="20"/>
      <c r="F1168" s="127" t="s">
        <v>40</v>
      </c>
      <c r="G1168" s="127"/>
      <c r="H1168" s="127"/>
      <c r="I1168" s="127"/>
      <c r="J1168" s="127"/>
    </row>
    <row r="1169" spans="1:10" ht="15.75" x14ac:dyDescent="0.25">
      <c r="A1169" s="80" t="s">
        <v>41</v>
      </c>
      <c r="B1169" s="80"/>
      <c r="C1169" s="80"/>
      <c r="D1169" s="19"/>
      <c r="E1169" s="20"/>
      <c r="F1169" s="81" t="s">
        <v>42</v>
      </c>
      <c r="G1169" s="81"/>
      <c r="H1169" s="81"/>
      <c r="I1169" s="81"/>
      <c r="J1169" s="81"/>
    </row>
    <row r="1170" spans="1:10" x14ac:dyDescent="0.25">
      <c r="A1170" s="54"/>
    </row>
    <row r="1171" spans="1:10" x14ac:dyDescent="0.25">
      <c r="A1171" s="54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ht="20.25" x14ac:dyDescent="0.25">
      <c r="A1172" s="54"/>
      <c r="B1172" s="160" t="s">
        <v>0</v>
      </c>
      <c r="C1172" s="160"/>
      <c r="D1172" s="160"/>
      <c r="E1172" s="160"/>
      <c r="F1172" s="160"/>
      <c r="G1172" s="160"/>
      <c r="H1172" s="160"/>
      <c r="I1172" s="160"/>
      <c r="J1172" s="160"/>
    </row>
    <row r="1173" spans="1:10" ht="20.25" x14ac:dyDescent="0.25">
      <c r="A1173" s="54"/>
      <c r="B1173" s="160" t="s">
        <v>1</v>
      </c>
      <c r="C1173" s="160"/>
      <c r="D1173" s="160"/>
      <c r="E1173" s="160"/>
      <c r="F1173" s="160"/>
      <c r="G1173" s="160"/>
      <c r="H1173" s="160"/>
      <c r="I1173" s="160"/>
      <c r="J1173" s="160"/>
    </row>
    <row r="1174" spans="1:10" ht="15.75" x14ac:dyDescent="0.25">
      <c r="A1174" s="54"/>
      <c r="B1174" s="161" t="s">
        <v>2</v>
      </c>
      <c r="C1174" s="161"/>
      <c r="D1174" s="161"/>
      <c r="E1174" s="161"/>
      <c r="F1174" s="161"/>
      <c r="G1174" s="161"/>
      <c r="H1174" s="161"/>
      <c r="I1174" s="161"/>
      <c r="J1174" s="161"/>
    </row>
    <row r="1175" spans="1:10" ht="15.75" x14ac:dyDescent="0.25">
      <c r="A1175" s="54"/>
      <c r="B1175" s="162" t="s">
        <v>3</v>
      </c>
      <c r="C1175" s="162"/>
      <c r="D1175" s="162"/>
      <c r="E1175" s="162"/>
      <c r="F1175" s="162"/>
      <c r="G1175" s="162"/>
      <c r="H1175" s="162"/>
      <c r="I1175" s="162"/>
      <c r="J1175" s="162"/>
    </row>
    <row r="1176" spans="1:10" ht="15.75" x14ac:dyDescent="0.25">
      <c r="A1176" s="55"/>
      <c r="B1176" s="3"/>
      <c r="C1176" s="3"/>
      <c r="D1176" s="3"/>
      <c r="E1176" s="3"/>
      <c r="F1176" s="3"/>
      <c r="G1176" s="3"/>
      <c r="H1176" s="3"/>
      <c r="I1176" s="3"/>
      <c r="J1176" s="3"/>
    </row>
    <row r="1177" spans="1:10" ht="18.75" x14ac:dyDescent="0.25">
      <c r="A1177" s="163" t="s">
        <v>4</v>
      </c>
      <c r="B1177" s="163"/>
      <c r="C1177" s="163"/>
      <c r="D1177" s="163"/>
      <c r="E1177" s="163"/>
      <c r="F1177" s="163"/>
      <c r="G1177" s="163"/>
      <c r="H1177" s="163"/>
      <c r="I1177" s="163"/>
      <c r="J1177" s="163"/>
    </row>
    <row r="1178" spans="1:10" ht="19.5" x14ac:dyDescent="0.25">
      <c r="A1178" s="163" t="s">
        <v>5</v>
      </c>
      <c r="B1178" s="163"/>
      <c r="C1178" s="163"/>
      <c r="D1178" s="163"/>
      <c r="E1178" s="163"/>
      <c r="F1178" s="163"/>
      <c r="G1178" s="163"/>
      <c r="H1178" s="163"/>
      <c r="I1178" s="163"/>
      <c r="J1178" s="163"/>
    </row>
    <row r="1179" spans="1:10" ht="18.75" x14ac:dyDescent="0.25">
      <c r="A1179" s="56"/>
      <c r="B1179" s="4"/>
      <c r="C1179" s="4"/>
      <c r="D1179" s="4"/>
      <c r="E1179" s="4"/>
      <c r="F1179" s="4"/>
      <c r="G1179" s="4"/>
      <c r="H1179" s="4"/>
      <c r="I1179" s="4"/>
      <c r="J1179" s="4"/>
    </row>
    <row r="1180" spans="1:10" ht="15.75" x14ac:dyDescent="0.25">
      <c r="A1180" s="54"/>
      <c r="B1180" s="5" t="s">
        <v>6</v>
      </c>
      <c r="C1180" s="1"/>
      <c r="D1180" s="6" t="s">
        <v>7</v>
      </c>
      <c r="E1180" s="7" t="s">
        <v>8</v>
      </c>
      <c r="F1180" s="7"/>
      <c r="G1180" s="5"/>
      <c r="H1180" s="5"/>
      <c r="I1180" s="5"/>
      <c r="J1180" s="5"/>
    </row>
    <row r="1181" spans="1:10" ht="15.75" x14ac:dyDescent="0.25">
      <c r="A1181" s="54"/>
      <c r="B1181" s="5" t="s">
        <v>9</v>
      </c>
      <c r="C1181" s="1"/>
      <c r="D1181" s="6" t="s">
        <v>7</v>
      </c>
      <c r="E1181" s="113">
        <v>1719002001</v>
      </c>
      <c r="F1181" s="113"/>
      <c r="G1181" s="5"/>
      <c r="H1181" s="5"/>
      <c r="I1181" s="5"/>
      <c r="J1181" s="5"/>
    </row>
    <row r="1182" spans="1:10" ht="15.75" x14ac:dyDescent="0.25">
      <c r="A1182" s="54"/>
      <c r="B1182" s="5" t="s">
        <v>10</v>
      </c>
      <c r="C1182" s="1"/>
      <c r="D1182" s="6" t="s">
        <v>7</v>
      </c>
      <c r="E1182" s="6">
        <v>2017</v>
      </c>
      <c r="F1182" s="5"/>
      <c r="G1182" s="5"/>
      <c r="H1182" s="5"/>
      <c r="I1182" s="5"/>
      <c r="J1182" s="5"/>
    </row>
    <row r="1183" spans="1:10" ht="15.75" x14ac:dyDescent="0.25">
      <c r="A1183" s="54"/>
      <c r="B1183" s="5" t="s">
        <v>11</v>
      </c>
      <c r="C1183" s="1"/>
      <c r="D1183" s="6" t="s">
        <v>7</v>
      </c>
      <c r="E1183" s="8" t="s">
        <v>43</v>
      </c>
      <c r="F1183" s="5"/>
      <c r="G1183" s="5"/>
      <c r="H1183" s="5"/>
      <c r="I1183" s="5"/>
      <c r="J1183" s="5"/>
    </row>
    <row r="1184" spans="1:10" ht="15.75" x14ac:dyDescent="0.25">
      <c r="A1184" s="54"/>
      <c r="B1184" s="5" t="s">
        <v>12</v>
      </c>
      <c r="C1184" s="1"/>
      <c r="D1184" s="6" t="s">
        <v>7</v>
      </c>
      <c r="E1184" s="6" t="s">
        <v>13</v>
      </c>
      <c r="F1184" s="5"/>
      <c r="G1184" s="5"/>
      <c r="H1184" s="5"/>
      <c r="I1184" s="5"/>
      <c r="J1184" s="5"/>
    </row>
    <row r="1185" spans="1:10" ht="16.5" thickBot="1" x14ac:dyDescent="0.3">
      <c r="A1185" s="55"/>
      <c r="B1185" s="2"/>
      <c r="C1185" s="9"/>
      <c r="D1185" s="9"/>
      <c r="E1185" s="9"/>
      <c r="F1185" s="9"/>
      <c r="G1185" s="10"/>
      <c r="H1185" s="2"/>
      <c r="I1185" s="2"/>
      <c r="J1185" s="2"/>
    </row>
    <row r="1186" spans="1:10" x14ac:dyDescent="0.25">
      <c r="A1186" s="114" t="s">
        <v>14</v>
      </c>
      <c r="B1186" s="117" t="s">
        <v>15</v>
      </c>
      <c r="C1186" s="118"/>
      <c r="D1186" s="119"/>
      <c r="E1186" s="155" t="s">
        <v>16</v>
      </c>
      <c r="F1186" s="158" t="s">
        <v>17</v>
      </c>
      <c r="G1186" s="105" t="s">
        <v>59</v>
      </c>
      <c r="H1186" s="106"/>
      <c r="I1186" s="107"/>
      <c r="J1186" s="108" t="s">
        <v>88</v>
      </c>
    </row>
    <row r="1187" spans="1:10" x14ac:dyDescent="0.25">
      <c r="A1187" s="115"/>
      <c r="B1187" s="120"/>
      <c r="C1187" s="121"/>
      <c r="D1187" s="122"/>
      <c r="E1187" s="156"/>
      <c r="F1187" s="159"/>
      <c r="G1187" s="111" t="s">
        <v>58</v>
      </c>
      <c r="H1187" s="111" t="s">
        <v>18</v>
      </c>
      <c r="I1187" s="111" t="s">
        <v>19</v>
      </c>
      <c r="J1187" s="109"/>
    </row>
    <row r="1188" spans="1:10" x14ac:dyDescent="0.25">
      <c r="A1188" s="116"/>
      <c r="B1188" s="123"/>
      <c r="C1188" s="124"/>
      <c r="D1188" s="125"/>
      <c r="E1188" s="157"/>
      <c r="F1188" s="112"/>
      <c r="G1188" s="112"/>
      <c r="H1188" s="112"/>
      <c r="I1188" s="112"/>
      <c r="J1188" s="110"/>
    </row>
    <row r="1189" spans="1:10" ht="15.75" thickBot="1" x14ac:dyDescent="0.3">
      <c r="A1189" s="57">
        <v>1</v>
      </c>
      <c r="B1189" s="94">
        <v>2</v>
      </c>
      <c r="C1189" s="95"/>
      <c r="D1189" s="96"/>
      <c r="E1189" s="11">
        <v>3</v>
      </c>
      <c r="F1189" s="13">
        <v>4</v>
      </c>
      <c r="G1189" s="12">
        <v>5</v>
      </c>
      <c r="H1189" s="13">
        <v>6</v>
      </c>
      <c r="I1189" s="13">
        <v>7</v>
      </c>
      <c r="J1189" s="14">
        <v>8</v>
      </c>
    </row>
    <row r="1190" spans="1:10" x14ac:dyDescent="0.25">
      <c r="A1190" s="58" t="s">
        <v>20</v>
      </c>
      <c r="B1190" s="97" t="s">
        <v>61</v>
      </c>
      <c r="C1190" s="98"/>
      <c r="D1190" s="99"/>
      <c r="E1190" s="27" t="s">
        <v>44</v>
      </c>
      <c r="F1190" s="28">
        <v>3</v>
      </c>
      <c r="G1190" s="29" t="s">
        <v>21</v>
      </c>
      <c r="H1190" s="30">
        <f>IF(G1190="A",4,IF(G1190="B",3,IF(G1190="C",2,"0.00")))</f>
        <v>4</v>
      </c>
      <c r="I1190" s="51">
        <f t="shared" ref="I1190:I1196" si="52">F1190*H1190</f>
        <v>12</v>
      </c>
      <c r="J1190" s="100" t="s">
        <v>89</v>
      </c>
    </row>
    <row r="1191" spans="1:10" ht="26.25" customHeight="1" x14ac:dyDescent="0.25">
      <c r="A1191" s="59" t="s">
        <v>22</v>
      </c>
      <c r="B1191" s="102" t="s">
        <v>62</v>
      </c>
      <c r="C1191" s="103"/>
      <c r="D1191" s="104"/>
      <c r="E1191" s="28" t="s">
        <v>45</v>
      </c>
      <c r="F1191" s="31">
        <v>2</v>
      </c>
      <c r="G1191" s="32" t="s">
        <v>24</v>
      </c>
      <c r="H1191" s="33">
        <f t="shared" ref="H1191:H1196" si="53">IF(G1191="A",4,IF(G1191="B",3,IF(G1191="C",2,"0.00")))</f>
        <v>3</v>
      </c>
      <c r="I1191" s="42">
        <f t="shared" si="52"/>
        <v>6</v>
      </c>
      <c r="J1191" s="101"/>
    </row>
    <row r="1192" spans="1:10" ht="26.25" customHeight="1" x14ac:dyDescent="0.25">
      <c r="A1192" s="59" t="s">
        <v>23</v>
      </c>
      <c r="B1192" s="91" t="s">
        <v>63</v>
      </c>
      <c r="C1192" s="92"/>
      <c r="D1192" s="93"/>
      <c r="E1192" s="28" t="s">
        <v>46</v>
      </c>
      <c r="F1192" s="31">
        <v>2</v>
      </c>
      <c r="G1192" s="32" t="s">
        <v>24</v>
      </c>
      <c r="H1192" s="33">
        <f t="shared" si="53"/>
        <v>3</v>
      </c>
      <c r="I1192" s="42">
        <f t="shared" si="52"/>
        <v>6</v>
      </c>
      <c r="J1192" s="34" t="s">
        <v>64</v>
      </c>
    </row>
    <row r="1193" spans="1:10" ht="26.25" customHeight="1" x14ac:dyDescent="0.25">
      <c r="A1193" s="59" t="s">
        <v>25</v>
      </c>
      <c r="B1193" s="87" t="s">
        <v>65</v>
      </c>
      <c r="C1193" s="88"/>
      <c r="D1193" s="89"/>
      <c r="E1193" s="28" t="s">
        <v>47</v>
      </c>
      <c r="F1193" s="31">
        <v>4</v>
      </c>
      <c r="G1193" s="32" t="s">
        <v>21</v>
      </c>
      <c r="H1193" s="33">
        <f t="shared" si="53"/>
        <v>4</v>
      </c>
      <c r="I1193" s="42">
        <f t="shared" si="52"/>
        <v>16</v>
      </c>
      <c r="J1193" s="34" t="s">
        <v>66</v>
      </c>
    </row>
    <row r="1194" spans="1:10" ht="42.75" customHeight="1" x14ac:dyDescent="0.25">
      <c r="A1194" s="59" t="s">
        <v>26</v>
      </c>
      <c r="B1194" s="87" t="s">
        <v>67</v>
      </c>
      <c r="C1194" s="88"/>
      <c r="D1194" s="89"/>
      <c r="E1194" s="28" t="s">
        <v>48</v>
      </c>
      <c r="F1194" s="31">
        <v>2</v>
      </c>
      <c r="G1194" s="32" t="s">
        <v>24</v>
      </c>
      <c r="H1194" s="33">
        <f t="shared" si="53"/>
        <v>3</v>
      </c>
      <c r="I1194" s="42">
        <f t="shared" si="52"/>
        <v>6</v>
      </c>
      <c r="J1194" s="34" t="s">
        <v>68</v>
      </c>
    </row>
    <row r="1195" spans="1:10" ht="26.25" customHeight="1" x14ac:dyDescent="0.25">
      <c r="A1195" s="59" t="s">
        <v>27</v>
      </c>
      <c r="B1195" s="87" t="s">
        <v>69</v>
      </c>
      <c r="C1195" s="88"/>
      <c r="D1195" s="89"/>
      <c r="E1195" s="28" t="s">
        <v>49</v>
      </c>
      <c r="F1195" s="31">
        <v>3</v>
      </c>
      <c r="G1195" s="32" t="s">
        <v>24</v>
      </c>
      <c r="H1195" s="33">
        <f t="shared" si="53"/>
        <v>3</v>
      </c>
      <c r="I1195" s="42">
        <f t="shared" si="52"/>
        <v>9</v>
      </c>
      <c r="J1195" s="34" t="s">
        <v>70</v>
      </c>
    </row>
    <row r="1196" spans="1:10" ht="26.25" customHeight="1" x14ac:dyDescent="0.25">
      <c r="A1196" s="60" t="s">
        <v>28</v>
      </c>
      <c r="B1196" s="90" t="s">
        <v>71</v>
      </c>
      <c r="C1196" s="90"/>
      <c r="D1196" s="90"/>
      <c r="E1196" s="31" t="s">
        <v>50</v>
      </c>
      <c r="F1196" s="28">
        <v>2</v>
      </c>
      <c r="G1196" s="32" t="s">
        <v>24</v>
      </c>
      <c r="H1196" s="42">
        <f t="shared" si="53"/>
        <v>3</v>
      </c>
      <c r="I1196" s="42">
        <f t="shared" si="52"/>
        <v>6</v>
      </c>
      <c r="J1196" s="34"/>
    </row>
    <row r="1197" spans="1:10" ht="23.25" customHeight="1" x14ac:dyDescent="0.25">
      <c r="A1197" s="74" t="s">
        <v>79</v>
      </c>
      <c r="B1197" s="75"/>
      <c r="C1197" s="75"/>
      <c r="D1197" s="75"/>
      <c r="E1197" s="76"/>
      <c r="F1197" s="35">
        <f>SUM(F1190:F1196)</f>
        <v>18</v>
      </c>
      <c r="G1197" s="77" t="s">
        <v>29</v>
      </c>
      <c r="H1197" s="78"/>
      <c r="I1197" s="36">
        <f>SUM(I1190:I1196)</f>
        <v>61</v>
      </c>
      <c r="J1197" s="37" t="s">
        <v>30</v>
      </c>
    </row>
    <row r="1198" spans="1:10" ht="23.25" customHeight="1" x14ac:dyDescent="0.25">
      <c r="A1198" s="82" t="s">
        <v>60</v>
      </c>
      <c r="B1198" s="83"/>
      <c r="C1198" s="83"/>
      <c r="D1198" s="83"/>
      <c r="E1198" s="83"/>
      <c r="F1198" s="83"/>
      <c r="G1198" s="83"/>
      <c r="H1198" s="78"/>
      <c r="I1198" s="38">
        <f>I1197/18</f>
        <v>3.3888888888888888</v>
      </c>
      <c r="J1198" s="39" t="s">
        <v>91</v>
      </c>
    </row>
    <row r="1199" spans="1:10" ht="23.25" customHeight="1" x14ac:dyDescent="0.25">
      <c r="A1199" s="74" t="s">
        <v>80</v>
      </c>
      <c r="B1199" s="75"/>
      <c r="C1199" s="75"/>
      <c r="D1199" s="75"/>
      <c r="E1199" s="75"/>
      <c r="F1199" s="75"/>
      <c r="G1199" s="75"/>
      <c r="H1199" s="76"/>
      <c r="I1199" s="38">
        <v>3.3</v>
      </c>
      <c r="J1199" s="39" t="s">
        <v>92</v>
      </c>
    </row>
    <row r="1200" spans="1:10" x14ac:dyDescent="0.25">
      <c r="A1200" s="84"/>
      <c r="B1200" s="85"/>
      <c r="C1200" s="85"/>
      <c r="D1200" s="85"/>
      <c r="E1200" s="85"/>
      <c r="F1200" s="85"/>
      <c r="G1200" s="85"/>
      <c r="H1200" s="85"/>
      <c r="I1200" s="85"/>
      <c r="J1200" s="86"/>
    </row>
    <row r="1201" spans="1:10" x14ac:dyDescent="0.25">
      <c r="A1201" s="128" t="s">
        <v>14</v>
      </c>
      <c r="B1201" s="130" t="s">
        <v>81</v>
      </c>
      <c r="C1201" s="131"/>
      <c r="D1201" s="132"/>
      <c r="E1201" s="136" t="s">
        <v>82</v>
      </c>
      <c r="F1201" s="164" t="s">
        <v>17</v>
      </c>
      <c r="G1201" s="139" t="s">
        <v>83</v>
      </c>
      <c r="H1201" s="140"/>
      <c r="I1201" s="141"/>
      <c r="J1201" s="142"/>
    </row>
    <row r="1202" spans="1:10" ht="24" x14ac:dyDescent="0.25">
      <c r="A1202" s="129"/>
      <c r="B1202" s="133"/>
      <c r="C1202" s="134"/>
      <c r="D1202" s="135"/>
      <c r="E1202" s="136"/>
      <c r="F1202" s="165"/>
      <c r="G1202" s="15" t="s">
        <v>32</v>
      </c>
      <c r="H1202" s="15" t="s">
        <v>18</v>
      </c>
      <c r="I1202" s="15" t="s">
        <v>19</v>
      </c>
      <c r="J1202" s="143"/>
    </row>
    <row r="1203" spans="1:10" x14ac:dyDescent="0.25">
      <c r="A1203" s="63" t="s">
        <v>20</v>
      </c>
      <c r="B1203" s="145" t="s">
        <v>86</v>
      </c>
      <c r="C1203" s="146"/>
      <c r="D1203" s="147"/>
      <c r="E1203" s="31" t="s">
        <v>33</v>
      </c>
      <c r="F1203" s="41">
        <v>1</v>
      </c>
      <c r="G1203" s="32" t="s">
        <v>21</v>
      </c>
      <c r="H1203" s="42">
        <f>IF(G1203="A",4,IF(G1203="B",3,IF(G1203="C",2,"0.00")))</f>
        <v>4</v>
      </c>
      <c r="I1203" s="42">
        <f>F1203*H1203</f>
        <v>4</v>
      </c>
      <c r="J1203" s="143"/>
    </row>
    <row r="1204" spans="1:10" ht="15.75" thickBot="1" x14ac:dyDescent="0.3">
      <c r="A1204" s="64" t="s">
        <v>22</v>
      </c>
      <c r="B1204" s="148" t="s">
        <v>87</v>
      </c>
      <c r="C1204" s="149"/>
      <c r="D1204" s="150"/>
      <c r="E1204" s="52" t="s">
        <v>34</v>
      </c>
      <c r="F1204" s="43">
        <v>1</v>
      </c>
      <c r="G1204" s="44" t="s">
        <v>24</v>
      </c>
      <c r="H1204" s="45">
        <f>IF(G1204="A",4,IF(G1204="B",3,IF(G1204="C",2,"0.00")))</f>
        <v>3</v>
      </c>
      <c r="I1204" s="45">
        <f>F1204*H1204</f>
        <v>3</v>
      </c>
      <c r="J1204" s="144"/>
    </row>
    <row r="1205" spans="1:10" x14ac:dyDescent="0.25">
      <c r="A1205" s="65"/>
      <c r="B1205" s="47"/>
      <c r="C1205" s="47"/>
      <c r="D1205" s="47"/>
      <c r="E1205" s="53"/>
      <c r="F1205" s="46"/>
      <c r="G1205" s="49"/>
      <c r="H1205" s="50"/>
      <c r="I1205" s="50"/>
      <c r="J1205" s="46"/>
    </row>
    <row r="1206" spans="1:10" x14ac:dyDescent="0.25">
      <c r="A1206" s="66"/>
      <c r="B1206" s="16"/>
      <c r="C1206" s="16"/>
      <c r="D1206" s="16"/>
      <c r="E1206" s="16"/>
      <c r="F1206" s="16"/>
      <c r="G1206" s="16"/>
      <c r="H1206" s="16"/>
      <c r="I1206" s="16"/>
      <c r="J1206" s="16"/>
    </row>
    <row r="1207" spans="1:10" ht="15.75" x14ac:dyDescent="0.25">
      <c r="A1207" s="67"/>
      <c r="B1207" s="18"/>
      <c r="C1207" s="18"/>
      <c r="D1207" s="1"/>
      <c r="E1207" s="17"/>
      <c r="F1207" s="79" t="s">
        <v>35</v>
      </c>
      <c r="G1207" s="79"/>
      <c r="H1207" s="79"/>
      <c r="I1207" s="79"/>
      <c r="J1207" s="79"/>
    </row>
    <row r="1208" spans="1:10" ht="15.75" x14ac:dyDescent="0.25">
      <c r="A1208" s="79" t="s">
        <v>36</v>
      </c>
      <c r="B1208" s="79"/>
      <c r="C1208" s="79"/>
      <c r="D1208" s="1"/>
      <c r="E1208" s="17"/>
      <c r="F1208" s="79" t="s">
        <v>36</v>
      </c>
      <c r="G1208" s="79"/>
      <c r="H1208" s="79"/>
      <c r="I1208" s="79"/>
      <c r="J1208" s="79"/>
    </row>
    <row r="1209" spans="1:10" ht="15.75" x14ac:dyDescent="0.25">
      <c r="A1209" s="79" t="s">
        <v>37</v>
      </c>
      <c r="B1209" s="79"/>
      <c r="C1209" s="79"/>
      <c r="D1209" s="1"/>
      <c r="E1209" s="17"/>
      <c r="F1209" s="79" t="s">
        <v>38</v>
      </c>
      <c r="G1209" s="79"/>
      <c r="H1209" s="79"/>
      <c r="I1209" s="79"/>
      <c r="J1209" s="79"/>
    </row>
    <row r="1210" spans="1:10" ht="15.75" x14ac:dyDescent="0.25">
      <c r="A1210" s="54"/>
      <c r="B1210" s="18"/>
      <c r="C1210" s="18"/>
      <c r="D1210" s="1"/>
      <c r="E1210" s="18"/>
      <c r="F1210" s="1"/>
      <c r="G1210" s="18"/>
      <c r="H1210" s="18"/>
      <c r="I1210" s="18"/>
      <c r="J1210" s="1"/>
    </row>
    <row r="1211" spans="1:10" ht="15.75" x14ac:dyDescent="0.25">
      <c r="A1211" s="54"/>
      <c r="B1211" s="18"/>
      <c r="C1211" s="18"/>
      <c r="D1211" s="1"/>
      <c r="E1211" s="18"/>
      <c r="F1211" s="1"/>
      <c r="G1211" s="18"/>
      <c r="H1211" s="18"/>
      <c r="I1211" s="18"/>
      <c r="J1211" s="1"/>
    </row>
    <row r="1212" spans="1:10" ht="15.75" x14ac:dyDescent="0.25">
      <c r="A1212" s="54"/>
      <c r="B1212" s="18"/>
      <c r="C1212" s="18"/>
      <c r="D1212" s="1"/>
      <c r="E1212" s="18"/>
      <c r="F1212" s="1"/>
      <c r="G1212" s="18"/>
      <c r="H1212" s="18"/>
      <c r="I1212" s="18"/>
      <c r="J1212" s="1"/>
    </row>
    <row r="1213" spans="1:10" ht="15.75" x14ac:dyDescent="0.25">
      <c r="A1213" s="126" t="s">
        <v>39</v>
      </c>
      <c r="B1213" s="126"/>
      <c r="C1213" s="126"/>
      <c r="D1213" s="19"/>
      <c r="E1213" s="20"/>
      <c r="F1213" s="127" t="s">
        <v>40</v>
      </c>
      <c r="G1213" s="127"/>
      <c r="H1213" s="127"/>
      <c r="I1213" s="127"/>
      <c r="J1213" s="127"/>
    </row>
    <row r="1214" spans="1:10" ht="15.75" x14ac:dyDescent="0.25">
      <c r="A1214" s="80" t="s">
        <v>41</v>
      </c>
      <c r="B1214" s="80"/>
      <c r="C1214" s="80"/>
      <c r="D1214" s="19"/>
      <c r="E1214" s="20"/>
      <c r="F1214" s="81" t="s">
        <v>42</v>
      </c>
      <c r="G1214" s="81"/>
      <c r="H1214" s="81"/>
      <c r="I1214" s="81"/>
      <c r="J1214" s="81"/>
    </row>
    <row r="1215" spans="1:10" x14ac:dyDescent="0.25">
      <c r="A1215" s="54"/>
    </row>
    <row r="1216" spans="1:10" x14ac:dyDescent="0.25">
      <c r="A1216" s="54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ht="20.25" x14ac:dyDescent="0.25">
      <c r="A1217" s="54"/>
      <c r="B1217" s="160" t="s">
        <v>0</v>
      </c>
      <c r="C1217" s="160"/>
      <c r="D1217" s="160"/>
      <c r="E1217" s="160"/>
      <c r="F1217" s="160"/>
      <c r="G1217" s="160"/>
      <c r="H1217" s="160"/>
      <c r="I1217" s="160"/>
      <c r="J1217" s="160"/>
    </row>
    <row r="1218" spans="1:10" ht="20.25" x14ac:dyDescent="0.25">
      <c r="A1218" s="54"/>
      <c r="B1218" s="160" t="s">
        <v>1</v>
      </c>
      <c r="C1218" s="160"/>
      <c r="D1218" s="160"/>
      <c r="E1218" s="160"/>
      <c r="F1218" s="160"/>
      <c r="G1218" s="160"/>
      <c r="H1218" s="160"/>
      <c r="I1218" s="160"/>
      <c r="J1218" s="160"/>
    </row>
    <row r="1219" spans="1:10" ht="15.75" x14ac:dyDescent="0.25">
      <c r="A1219" s="54"/>
      <c r="B1219" s="161" t="s">
        <v>2</v>
      </c>
      <c r="C1219" s="161"/>
      <c r="D1219" s="161"/>
      <c r="E1219" s="161"/>
      <c r="F1219" s="161"/>
      <c r="G1219" s="161"/>
      <c r="H1219" s="161"/>
      <c r="I1219" s="161"/>
      <c r="J1219" s="161"/>
    </row>
    <row r="1220" spans="1:10" ht="15.75" x14ac:dyDescent="0.25">
      <c r="A1220" s="54"/>
      <c r="B1220" s="162" t="s">
        <v>3</v>
      </c>
      <c r="C1220" s="162"/>
      <c r="D1220" s="162"/>
      <c r="E1220" s="162"/>
      <c r="F1220" s="162"/>
      <c r="G1220" s="162"/>
      <c r="H1220" s="162"/>
      <c r="I1220" s="162"/>
      <c r="J1220" s="162"/>
    </row>
    <row r="1221" spans="1:10" ht="15.75" x14ac:dyDescent="0.25">
      <c r="A1221" s="55"/>
      <c r="B1221" s="3"/>
      <c r="C1221" s="3"/>
      <c r="D1221" s="3"/>
      <c r="E1221" s="3"/>
      <c r="F1221" s="3"/>
      <c r="G1221" s="3"/>
      <c r="H1221" s="3"/>
      <c r="I1221" s="3"/>
      <c r="J1221" s="3"/>
    </row>
    <row r="1222" spans="1:10" ht="18.75" x14ac:dyDescent="0.25">
      <c r="A1222" s="163" t="s">
        <v>4</v>
      </c>
      <c r="B1222" s="163"/>
      <c r="C1222" s="163"/>
      <c r="D1222" s="163"/>
      <c r="E1222" s="163"/>
      <c r="F1222" s="163"/>
      <c r="G1222" s="163"/>
      <c r="H1222" s="163"/>
      <c r="I1222" s="163"/>
      <c r="J1222" s="163"/>
    </row>
    <row r="1223" spans="1:10" ht="19.5" x14ac:dyDescent="0.25">
      <c r="A1223" s="163" t="s">
        <v>5</v>
      </c>
      <c r="B1223" s="163"/>
      <c r="C1223" s="163"/>
      <c r="D1223" s="163"/>
      <c r="E1223" s="163"/>
      <c r="F1223" s="163"/>
      <c r="G1223" s="163"/>
      <c r="H1223" s="163"/>
      <c r="I1223" s="163"/>
      <c r="J1223" s="163"/>
    </row>
    <row r="1224" spans="1:10" ht="18.75" x14ac:dyDescent="0.25">
      <c r="A1224" s="56"/>
      <c r="B1224" s="4"/>
      <c r="C1224" s="4"/>
      <c r="D1224" s="4"/>
      <c r="E1224" s="4"/>
      <c r="F1224" s="4"/>
      <c r="G1224" s="4"/>
      <c r="H1224" s="4"/>
      <c r="I1224" s="4"/>
      <c r="J1224" s="4"/>
    </row>
    <row r="1225" spans="1:10" ht="15.75" x14ac:dyDescent="0.25">
      <c r="A1225" s="54"/>
      <c r="B1225" s="5" t="s">
        <v>6</v>
      </c>
      <c r="C1225" s="1"/>
      <c r="D1225" s="6" t="s">
        <v>7</v>
      </c>
      <c r="E1225" s="7" t="s">
        <v>8</v>
      </c>
      <c r="F1225" s="7"/>
      <c r="G1225" s="5"/>
      <c r="H1225" s="5"/>
      <c r="I1225" s="5"/>
      <c r="J1225" s="5"/>
    </row>
    <row r="1226" spans="1:10" ht="15.75" x14ac:dyDescent="0.25">
      <c r="A1226" s="54"/>
      <c r="B1226" s="5" t="s">
        <v>9</v>
      </c>
      <c r="C1226" s="1"/>
      <c r="D1226" s="6" t="s">
        <v>7</v>
      </c>
      <c r="E1226" s="113">
        <v>1719002001</v>
      </c>
      <c r="F1226" s="113"/>
      <c r="G1226" s="5"/>
      <c r="H1226" s="5"/>
      <c r="I1226" s="5"/>
      <c r="J1226" s="5"/>
    </row>
    <row r="1227" spans="1:10" ht="15.75" x14ac:dyDescent="0.25">
      <c r="A1227" s="54"/>
      <c r="B1227" s="5" t="s">
        <v>10</v>
      </c>
      <c r="C1227" s="1"/>
      <c r="D1227" s="6" t="s">
        <v>7</v>
      </c>
      <c r="E1227" s="6">
        <v>2017</v>
      </c>
      <c r="F1227" s="5"/>
      <c r="G1227" s="5"/>
      <c r="H1227" s="5"/>
      <c r="I1227" s="5"/>
      <c r="J1227" s="5"/>
    </row>
    <row r="1228" spans="1:10" ht="15.75" x14ac:dyDescent="0.25">
      <c r="A1228" s="54"/>
      <c r="B1228" s="5" t="s">
        <v>11</v>
      </c>
      <c r="C1228" s="1"/>
      <c r="D1228" s="6" t="s">
        <v>7</v>
      </c>
      <c r="E1228" s="8" t="s">
        <v>43</v>
      </c>
      <c r="F1228" s="5"/>
      <c r="G1228" s="5"/>
      <c r="H1228" s="5"/>
      <c r="I1228" s="5"/>
      <c r="J1228" s="5"/>
    </row>
    <row r="1229" spans="1:10" ht="15.75" x14ac:dyDescent="0.25">
      <c r="A1229" s="54"/>
      <c r="B1229" s="5" t="s">
        <v>12</v>
      </c>
      <c r="C1229" s="1"/>
      <c r="D1229" s="6" t="s">
        <v>7</v>
      </c>
      <c r="E1229" s="6" t="s">
        <v>13</v>
      </c>
      <c r="F1229" s="5"/>
      <c r="G1229" s="5"/>
      <c r="H1229" s="5"/>
      <c r="I1229" s="5"/>
      <c r="J1229" s="5"/>
    </row>
    <row r="1230" spans="1:10" ht="16.5" thickBot="1" x14ac:dyDescent="0.3">
      <c r="A1230" s="55"/>
      <c r="B1230" s="2"/>
      <c r="C1230" s="9"/>
      <c r="D1230" s="9"/>
      <c r="E1230" s="9"/>
      <c r="F1230" s="9"/>
      <c r="G1230" s="10"/>
      <c r="H1230" s="2"/>
      <c r="I1230" s="2"/>
      <c r="J1230" s="2"/>
    </row>
    <row r="1231" spans="1:10" x14ac:dyDescent="0.25">
      <c r="A1231" s="114" t="s">
        <v>14</v>
      </c>
      <c r="B1231" s="117" t="s">
        <v>15</v>
      </c>
      <c r="C1231" s="118"/>
      <c r="D1231" s="119"/>
      <c r="E1231" s="155" t="s">
        <v>16</v>
      </c>
      <c r="F1231" s="158" t="s">
        <v>17</v>
      </c>
      <c r="G1231" s="105" t="s">
        <v>59</v>
      </c>
      <c r="H1231" s="106"/>
      <c r="I1231" s="107"/>
      <c r="J1231" s="108" t="s">
        <v>88</v>
      </c>
    </row>
    <row r="1232" spans="1:10" x14ac:dyDescent="0.25">
      <c r="A1232" s="115"/>
      <c r="B1232" s="120"/>
      <c r="C1232" s="121"/>
      <c r="D1232" s="122"/>
      <c r="E1232" s="156"/>
      <c r="F1232" s="159"/>
      <c r="G1232" s="111" t="s">
        <v>58</v>
      </c>
      <c r="H1232" s="111" t="s">
        <v>18</v>
      </c>
      <c r="I1232" s="111" t="s">
        <v>19</v>
      </c>
      <c r="J1232" s="109"/>
    </row>
    <row r="1233" spans="1:10" x14ac:dyDescent="0.25">
      <c r="A1233" s="116"/>
      <c r="B1233" s="123"/>
      <c r="C1233" s="124"/>
      <c r="D1233" s="125"/>
      <c r="E1233" s="157"/>
      <c r="F1233" s="112"/>
      <c r="G1233" s="112"/>
      <c r="H1233" s="112"/>
      <c r="I1233" s="112"/>
      <c r="J1233" s="110"/>
    </row>
    <row r="1234" spans="1:10" ht="15.75" thickBot="1" x14ac:dyDescent="0.3">
      <c r="A1234" s="57">
        <v>1</v>
      </c>
      <c r="B1234" s="94">
        <v>2</v>
      </c>
      <c r="C1234" s="95"/>
      <c r="D1234" s="96"/>
      <c r="E1234" s="11">
        <v>3</v>
      </c>
      <c r="F1234" s="13">
        <v>4</v>
      </c>
      <c r="G1234" s="12">
        <v>5</v>
      </c>
      <c r="H1234" s="13">
        <v>6</v>
      </c>
      <c r="I1234" s="13">
        <v>7</v>
      </c>
      <c r="J1234" s="14">
        <v>8</v>
      </c>
    </row>
    <row r="1235" spans="1:10" x14ac:dyDescent="0.25">
      <c r="A1235" s="58" t="s">
        <v>20</v>
      </c>
      <c r="B1235" s="97" t="s">
        <v>61</v>
      </c>
      <c r="C1235" s="98"/>
      <c r="D1235" s="99"/>
      <c r="E1235" s="27" t="s">
        <v>44</v>
      </c>
      <c r="F1235" s="28">
        <v>3</v>
      </c>
      <c r="G1235" s="29" t="s">
        <v>21</v>
      </c>
      <c r="H1235" s="30">
        <f>IF(G1235="A",4,IF(G1235="B",3,IF(G1235="C",2,"0.00")))</f>
        <v>4</v>
      </c>
      <c r="I1235" s="51">
        <f t="shared" ref="I1235:I1241" si="54">F1235*H1235</f>
        <v>12</v>
      </c>
      <c r="J1235" s="100" t="s">
        <v>89</v>
      </c>
    </row>
    <row r="1236" spans="1:10" ht="26.25" customHeight="1" x14ac:dyDescent="0.25">
      <c r="A1236" s="59" t="s">
        <v>22</v>
      </c>
      <c r="B1236" s="102" t="s">
        <v>62</v>
      </c>
      <c r="C1236" s="103"/>
      <c r="D1236" s="104"/>
      <c r="E1236" s="28" t="s">
        <v>45</v>
      </c>
      <c r="F1236" s="31">
        <v>2</v>
      </c>
      <c r="G1236" s="32" t="s">
        <v>24</v>
      </c>
      <c r="H1236" s="33">
        <f t="shared" ref="H1236:H1241" si="55">IF(G1236="A",4,IF(G1236="B",3,IF(G1236="C",2,"0.00")))</f>
        <v>3</v>
      </c>
      <c r="I1236" s="42">
        <f t="shared" si="54"/>
        <v>6</v>
      </c>
      <c r="J1236" s="101"/>
    </row>
    <row r="1237" spans="1:10" ht="26.25" customHeight="1" x14ac:dyDescent="0.25">
      <c r="A1237" s="59" t="s">
        <v>23</v>
      </c>
      <c r="B1237" s="91" t="s">
        <v>63</v>
      </c>
      <c r="C1237" s="92"/>
      <c r="D1237" s="93"/>
      <c r="E1237" s="28" t="s">
        <v>46</v>
      </c>
      <c r="F1237" s="31">
        <v>2</v>
      </c>
      <c r="G1237" s="32" t="s">
        <v>24</v>
      </c>
      <c r="H1237" s="33">
        <f t="shared" si="55"/>
        <v>3</v>
      </c>
      <c r="I1237" s="42">
        <f t="shared" si="54"/>
        <v>6</v>
      </c>
      <c r="J1237" s="34" t="s">
        <v>64</v>
      </c>
    </row>
    <row r="1238" spans="1:10" ht="26.25" customHeight="1" x14ac:dyDescent="0.25">
      <c r="A1238" s="59" t="s">
        <v>25</v>
      </c>
      <c r="B1238" s="87" t="s">
        <v>65</v>
      </c>
      <c r="C1238" s="88"/>
      <c r="D1238" s="89"/>
      <c r="E1238" s="28" t="s">
        <v>47</v>
      </c>
      <c r="F1238" s="31">
        <v>4</v>
      </c>
      <c r="G1238" s="32" t="s">
        <v>21</v>
      </c>
      <c r="H1238" s="33">
        <f t="shared" si="55"/>
        <v>4</v>
      </c>
      <c r="I1238" s="42">
        <f t="shared" si="54"/>
        <v>16</v>
      </c>
      <c r="J1238" s="34" t="s">
        <v>66</v>
      </c>
    </row>
    <row r="1239" spans="1:10" ht="42.75" customHeight="1" x14ac:dyDescent="0.25">
      <c r="A1239" s="59" t="s">
        <v>26</v>
      </c>
      <c r="B1239" s="87" t="s">
        <v>67</v>
      </c>
      <c r="C1239" s="88"/>
      <c r="D1239" s="89"/>
      <c r="E1239" s="28" t="s">
        <v>48</v>
      </c>
      <c r="F1239" s="31">
        <v>2</v>
      </c>
      <c r="G1239" s="32" t="s">
        <v>24</v>
      </c>
      <c r="H1239" s="33">
        <f t="shared" si="55"/>
        <v>3</v>
      </c>
      <c r="I1239" s="42">
        <f t="shared" si="54"/>
        <v>6</v>
      </c>
      <c r="J1239" s="34" t="s">
        <v>68</v>
      </c>
    </row>
    <row r="1240" spans="1:10" ht="26.25" customHeight="1" x14ac:dyDescent="0.25">
      <c r="A1240" s="59" t="s">
        <v>27</v>
      </c>
      <c r="B1240" s="87" t="s">
        <v>69</v>
      </c>
      <c r="C1240" s="88"/>
      <c r="D1240" s="89"/>
      <c r="E1240" s="28" t="s">
        <v>49</v>
      </c>
      <c r="F1240" s="31">
        <v>3</v>
      </c>
      <c r="G1240" s="32" t="s">
        <v>24</v>
      </c>
      <c r="H1240" s="33">
        <f t="shared" si="55"/>
        <v>3</v>
      </c>
      <c r="I1240" s="42">
        <f t="shared" si="54"/>
        <v>9</v>
      </c>
      <c r="J1240" s="34" t="s">
        <v>70</v>
      </c>
    </row>
    <row r="1241" spans="1:10" ht="26.25" customHeight="1" x14ac:dyDescent="0.25">
      <c r="A1241" s="60" t="s">
        <v>28</v>
      </c>
      <c r="B1241" s="90" t="s">
        <v>71</v>
      </c>
      <c r="C1241" s="90"/>
      <c r="D1241" s="90"/>
      <c r="E1241" s="31" t="s">
        <v>50</v>
      </c>
      <c r="F1241" s="28">
        <v>2</v>
      </c>
      <c r="G1241" s="32" t="s">
        <v>24</v>
      </c>
      <c r="H1241" s="42">
        <f t="shared" si="55"/>
        <v>3</v>
      </c>
      <c r="I1241" s="42">
        <f t="shared" si="54"/>
        <v>6</v>
      </c>
      <c r="J1241" s="34"/>
    </row>
    <row r="1242" spans="1:10" ht="23.25" customHeight="1" x14ac:dyDescent="0.25">
      <c r="A1242" s="74" t="s">
        <v>79</v>
      </c>
      <c r="B1242" s="75"/>
      <c r="C1242" s="75"/>
      <c r="D1242" s="75"/>
      <c r="E1242" s="76"/>
      <c r="F1242" s="35">
        <f>SUM(F1235:F1241)</f>
        <v>18</v>
      </c>
      <c r="G1242" s="77" t="s">
        <v>29</v>
      </c>
      <c r="H1242" s="78"/>
      <c r="I1242" s="36">
        <f>SUM(I1235:I1241)</f>
        <v>61</v>
      </c>
      <c r="J1242" s="37" t="s">
        <v>30</v>
      </c>
    </row>
    <row r="1243" spans="1:10" ht="23.25" customHeight="1" x14ac:dyDescent="0.25">
      <c r="A1243" s="82" t="s">
        <v>60</v>
      </c>
      <c r="B1243" s="83"/>
      <c r="C1243" s="83"/>
      <c r="D1243" s="83"/>
      <c r="E1243" s="83"/>
      <c r="F1243" s="83"/>
      <c r="G1243" s="83"/>
      <c r="H1243" s="78"/>
      <c r="I1243" s="38">
        <f>I1242/18</f>
        <v>3.3888888888888888</v>
      </c>
      <c r="J1243" s="39" t="s">
        <v>91</v>
      </c>
    </row>
    <row r="1244" spans="1:10" ht="23.25" customHeight="1" x14ac:dyDescent="0.25">
      <c r="A1244" s="74" t="s">
        <v>80</v>
      </c>
      <c r="B1244" s="75"/>
      <c r="C1244" s="75"/>
      <c r="D1244" s="75"/>
      <c r="E1244" s="75"/>
      <c r="F1244" s="75"/>
      <c r="G1244" s="75"/>
      <c r="H1244" s="76"/>
      <c r="I1244" s="38">
        <v>3.3</v>
      </c>
      <c r="J1244" s="39" t="s">
        <v>92</v>
      </c>
    </row>
    <row r="1245" spans="1:10" x14ac:dyDescent="0.25">
      <c r="A1245" s="84"/>
      <c r="B1245" s="85"/>
      <c r="C1245" s="85"/>
      <c r="D1245" s="85"/>
      <c r="E1245" s="85"/>
      <c r="F1245" s="85"/>
      <c r="G1245" s="85"/>
      <c r="H1245" s="85"/>
      <c r="I1245" s="85"/>
      <c r="J1245" s="86"/>
    </row>
    <row r="1246" spans="1:10" x14ac:dyDescent="0.25">
      <c r="A1246" s="128" t="s">
        <v>14</v>
      </c>
      <c r="B1246" s="130" t="s">
        <v>81</v>
      </c>
      <c r="C1246" s="131"/>
      <c r="D1246" s="132"/>
      <c r="E1246" s="136" t="s">
        <v>82</v>
      </c>
      <c r="F1246" s="164" t="s">
        <v>17</v>
      </c>
      <c r="G1246" s="139" t="s">
        <v>83</v>
      </c>
      <c r="H1246" s="140"/>
      <c r="I1246" s="141"/>
      <c r="J1246" s="142"/>
    </row>
    <row r="1247" spans="1:10" ht="24" x14ac:dyDescent="0.25">
      <c r="A1247" s="129"/>
      <c r="B1247" s="133"/>
      <c r="C1247" s="134"/>
      <c r="D1247" s="135"/>
      <c r="E1247" s="136"/>
      <c r="F1247" s="165"/>
      <c r="G1247" s="15" t="s">
        <v>32</v>
      </c>
      <c r="H1247" s="15" t="s">
        <v>18</v>
      </c>
      <c r="I1247" s="15" t="s">
        <v>19</v>
      </c>
      <c r="J1247" s="143"/>
    </row>
    <row r="1248" spans="1:10" x14ac:dyDescent="0.25">
      <c r="A1248" s="63" t="s">
        <v>20</v>
      </c>
      <c r="B1248" s="145" t="s">
        <v>86</v>
      </c>
      <c r="C1248" s="146"/>
      <c r="D1248" s="147"/>
      <c r="E1248" s="31" t="s">
        <v>33</v>
      </c>
      <c r="F1248" s="41">
        <v>1</v>
      </c>
      <c r="G1248" s="32" t="s">
        <v>21</v>
      </c>
      <c r="H1248" s="42">
        <f>IF(G1248="A",4,IF(G1248="B",3,IF(G1248="C",2,"0.00")))</f>
        <v>4</v>
      </c>
      <c r="I1248" s="42">
        <f>F1248*H1248</f>
        <v>4</v>
      </c>
      <c r="J1248" s="143"/>
    </row>
    <row r="1249" spans="1:10" ht="15.75" thickBot="1" x14ac:dyDescent="0.3">
      <c r="A1249" s="64" t="s">
        <v>22</v>
      </c>
      <c r="B1249" s="148" t="s">
        <v>87</v>
      </c>
      <c r="C1249" s="149"/>
      <c r="D1249" s="150"/>
      <c r="E1249" s="52" t="s">
        <v>34</v>
      </c>
      <c r="F1249" s="43">
        <v>1</v>
      </c>
      <c r="G1249" s="44" t="s">
        <v>24</v>
      </c>
      <c r="H1249" s="45">
        <f>IF(G1249="A",4,IF(G1249="B",3,IF(G1249="C",2,"0.00")))</f>
        <v>3</v>
      </c>
      <c r="I1249" s="45">
        <f>F1249*H1249</f>
        <v>3</v>
      </c>
      <c r="J1249" s="144"/>
    </row>
    <row r="1250" spans="1:10" x14ac:dyDescent="0.25">
      <c r="A1250" s="65"/>
      <c r="B1250" s="47"/>
      <c r="C1250" s="47"/>
      <c r="D1250" s="47"/>
      <c r="E1250" s="53"/>
      <c r="F1250" s="46"/>
      <c r="G1250" s="49"/>
      <c r="H1250" s="50"/>
      <c r="I1250" s="50"/>
      <c r="J1250" s="46"/>
    </row>
    <row r="1251" spans="1:10" x14ac:dyDescent="0.25">
      <c r="A1251" s="66"/>
      <c r="B1251" s="16"/>
      <c r="C1251" s="16"/>
      <c r="D1251" s="16"/>
      <c r="E1251" s="16"/>
      <c r="F1251" s="16"/>
      <c r="G1251" s="16"/>
      <c r="H1251" s="16"/>
      <c r="I1251" s="16"/>
      <c r="J1251" s="16"/>
    </row>
    <row r="1252" spans="1:10" ht="15.75" x14ac:dyDescent="0.25">
      <c r="A1252" s="67"/>
      <c r="B1252" s="18"/>
      <c r="C1252" s="18"/>
      <c r="D1252" s="1"/>
      <c r="E1252" s="17"/>
      <c r="F1252" s="79" t="s">
        <v>35</v>
      </c>
      <c r="G1252" s="79"/>
      <c r="H1252" s="79"/>
      <c r="I1252" s="79"/>
      <c r="J1252" s="79"/>
    </row>
    <row r="1253" spans="1:10" ht="15.75" x14ac:dyDescent="0.25">
      <c r="A1253" s="79" t="s">
        <v>36</v>
      </c>
      <c r="B1253" s="79"/>
      <c r="C1253" s="79"/>
      <c r="D1253" s="1"/>
      <c r="E1253" s="17"/>
      <c r="F1253" s="79" t="s">
        <v>36</v>
      </c>
      <c r="G1253" s="79"/>
      <c r="H1253" s="79"/>
      <c r="I1253" s="79"/>
      <c r="J1253" s="79"/>
    </row>
    <row r="1254" spans="1:10" ht="15.75" x14ac:dyDescent="0.25">
      <c r="A1254" s="79" t="s">
        <v>37</v>
      </c>
      <c r="B1254" s="79"/>
      <c r="C1254" s="79"/>
      <c r="D1254" s="1"/>
      <c r="E1254" s="17"/>
      <c r="F1254" s="79" t="s">
        <v>38</v>
      </c>
      <c r="G1254" s="79"/>
      <c r="H1254" s="79"/>
      <c r="I1254" s="79"/>
      <c r="J1254" s="79"/>
    </row>
    <row r="1255" spans="1:10" ht="15.75" x14ac:dyDescent="0.25">
      <c r="A1255" s="54"/>
      <c r="B1255" s="18"/>
      <c r="C1255" s="18"/>
      <c r="D1255" s="1"/>
      <c r="E1255" s="18"/>
      <c r="F1255" s="1"/>
      <c r="G1255" s="18"/>
      <c r="H1255" s="18"/>
      <c r="I1255" s="18"/>
      <c r="J1255" s="1"/>
    </row>
    <row r="1256" spans="1:10" ht="15.75" x14ac:dyDescent="0.25">
      <c r="A1256" s="54"/>
      <c r="B1256" s="18"/>
      <c r="C1256" s="18"/>
      <c r="D1256" s="1"/>
      <c r="E1256" s="18"/>
      <c r="F1256" s="1"/>
      <c r="G1256" s="18"/>
      <c r="H1256" s="18"/>
      <c r="I1256" s="18"/>
      <c r="J1256" s="1"/>
    </row>
    <row r="1257" spans="1:10" ht="15.75" x14ac:dyDescent="0.25">
      <c r="A1257" s="54"/>
      <c r="B1257" s="18"/>
      <c r="C1257" s="18"/>
      <c r="D1257" s="1"/>
      <c r="E1257" s="18"/>
      <c r="F1257" s="1"/>
      <c r="G1257" s="18"/>
      <c r="H1257" s="18"/>
      <c r="I1257" s="18"/>
      <c r="J1257" s="1"/>
    </row>
    <row r="1258" spans="1:10" ht="15.75" x14ac:dyDescent="0.25">
      <c r="A1258" s="126" t="s">
        <v>39</v>
      </c>
      <c r="B1258" s="126"/>
      <c r="C1258" s="126"/>
      <c r="D1258" s="19"/>
      <c r="E1258" s="20"/>
      <c r="F1258" s="127" t="s">
        <v>40</v>
      </c>
      <c r="G1258" s="127"/>
      <c r="H1258" s="127"/>
      <c r="I1258" s="127"/>
      <c r="J1258" s="127"/>
    </row>
    <row r="1259" spans="1:10" ht="15.75" x14ac:dyDescent="0.25">
      <c r="A1259" s="80" t="s">
        <v>41</v>
      </c>
      <c r="B1259" s="80"/>
      <c r="C1259" s="80"/>
      <c r="D1259" s="19"/>
      <c r="E1259" s="20"/>
      <c r="F1259" s="81" t="s">
        <v>42</v>
      </c>
      <c r="G1259" s="81"/>
      <c r="H1259" s="81"/>
      <c r="I1259" s="81"/>
      <c r="J1259" s="81"/>
    </row>
    <row r="1260" spans="1:10" x14ac:dyDescent="0.25">
      <c r="A1260" s="54"/>
    </row>
    <row r="1261" spans="1:10" x14ac:dyDescent="0.25">
      <c r="A1261" s="54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ht="20.25" x14ac:dyDescent="0.25">
      <c r="A1262" s="54"/>
      <c r="B1262" s="160" t="s">
        <v>0</v>
      </c>
      <c r="C1262" s="160"/>
      <c r="D1262" s="160"/>
      <c r="E1262" s="160"/>
      <c r="F1262" s="160"/>
      <c r="G1262" s="160"/>
      <c r="H1262" s="160"/>
      <c r="I1262" s="160"/>
      <c r="J1262" s="160"/>
    </row>
    <row r="1263" spans="1:10" ht="20.25" x14ac:dyDescent="0.25">
      <c r="A1263" s="54"/>
      <c r="B1263" s="160" t="s">
        <v>1</v>
      </c>
      <c r="C1263" s="160"/>
      <c r="D1263" s="160"/>
      <c r="E1263" s="160"/>
      <c r="F1263" s="160"/>
      <c r="G1263" s="160"/>
      <c r="H1263" s="160"/>
      <c r="I1263" s="160"/>
      <c r="J1263" s="160"/>
    </row>
    <row r="1264" spans="1:10" ht="15.75" x14ac:dyDescent="0.25">
      <c r="A1264" s="54"/>
      <c r="B1264" s="161" t="s">
        <v>2</v>
      </c>
      <c r="C1264" s="161"/>
      <c r="D1264" s="161"/>
      <c r="E1264" s="161"/>
      <c r="F1264" s="161"/>
      <c r="G1264" s="161"/>
      <c r="H1264" s="161"/>
      <c r="I1264" s="161"/>
      <c r="J1264" s="161"/>
    </row>
    <row r="1265" spans="1:10" ht="15.75" x14ac:dyDescent="0.25">
      <c r="A1265" s="54"/>
      <c r="B1265" s="162" t="s">
        <v>3</v>
      </c>
      <c r="C1265" s="162"/>
      <c r="D1265" s="162"/>
      <c r="E1265" s="162"/>
      <c r="F1265" s="162"/>
      <c r="G1265" s="162"/>
      <c r="H1265" s="162"/>
      <c r="I1265" s="162"/>
      <c r="J1265" s="162"/>
    </row>
    <row r="1266" spans="1:10" ht="15.75" x14ac:dyDescent="0.25">
      <c r="A1266" s="55"/>
      <c r="B1266" s="3"/>
      <c r="C1266" s="3"/>
      <c r="D1266" s="3"/>
      <c r="E1266" s="3"/>
      <c r="F1266" s="3"/>
      <c r="G1266" s="3"/>
      <c r="H1266" s="3"/>
      <c r="I1266" s="3"/>
      <c r="J1266" s="3"/>
    </row>
    <row r="1267" spans="1:10" ht="18.75" x14ac:dyDescent="0.25">
      <c r="A1267" s="163" t="s">
        <v>4</v>
      </c>
      <c r="B1267" s="163"/>
      <c r="C1267" s="163"/>
      <c r="D1267" s="163"/>
      <c r="E1267" s="163"/>
      <c r="F1267" s="163"/>
      <c r="G1267" s="163"/>
      <c r="H1267" s="163"/>
      <c r="I1267" s="163"/>
      <c r="J1267" s="163"/>
    </row>
    <row r="1268" spans="1:10" ht="19.5" x14ac:dyDescent="0.25">
      <c r="A1268" s="163" t="s">
        <v>5</v>
      </c>
      <c r="B1268" s="163"/>
      <c r="C1268" s="163"/>
      <c r="D1268" s="163"/>
      <c r="E1268" s="163"/>
      <c r="F1268" s="163"/>
      <c r="G1268" s="163"/>
      <c r="H1268" s="163"/>
      <c r="I1268" s="163"/>
      <c r="J1268" s="163"/>
    </row>
    <row r="1269" spans="1:10" ht="18.75" x14ac:dyDescent="0.25">
      <c r="A1269" s="56"/>
      <c r="B1269" s="4"/>
      <c r="C1269" s="4"/>
      <c r="D1269" s="4"/>
      <c r="E1269" s="4"/>
      <c r="F1269" s="4"/>
      <c r="G1269" s="4"/>
      <c r="H1269" s="4"/>
      <c r="I1269" s="4"/>
      <c r="J1269" s="4"/>
    </row>
    <row r="1270" spans="1:10" ht="15.75" x14ac:dyDescent="0.25">
      <c r="A1270" s="54"/>
      <c r="B1270" s="5" t="s">
        <v>6</v>
      </c>
      <c r="C1270" s="1"/>
      <c r="D1270" s="6" t="s">
        <v>7</v>
      </c>
      <c r="E1270" s="7" t="s">
        <v>8</v>
      </c>
      <c r="F1270" s="7"/>
      <c r="G1270" s="5"/>
      <c r="H1270" s="5"/>
      <c r="I1270" s="5"/>
      <c r="J1270" s="5"/>
    </row>
    <row r="1271" spans="1:10" ht="15.75" x14ac:dyDescent="0.25">
      <c r="A1271" s="54"/>
      <c r="B1271" s="5" t="s">
        <v>9</v>
      </c>
      <c r="C1271" s="1"/>
      <c r="D1271" s="6" t="s">
        <v>7</v>
      </c>
      <c r="E1271" s="113">
        <v>1719002001</v>
      </c>
      <c r="F1271" s="113"/>
      <c r="G1271" s="5"/>
      <c r="H1271" s="5"/>
      <c r="I1271" s="5"/>
      <c r="J1271" s="5"/>
    </row>
    <row r="1272" spans="1:10" ht="15.75" x14ac:dyDescent="0.25">
      <c r="A1272" s="54"/>
      <c r="B1272" s="5" t="s">
        <v>10</v>
      </c>
      <c r="C1272" s="1"/>
      <c r="D1272" s="6" t="s">
        <v>7</v>
      </c>
      <c r="E1272" s="6">
        <v>2017</v>
      </c>
      <c r="F1272" s="5"/>
      <c r="G1272" s="5"/>
      <c r="H1272" s="5"/>
      <c r="I1272" s="5"/>
      <c r="J1272" s="5"/>
    </row>
    <row r="1273" spans="1:10" ht="15.75" x14ac:dyDescent="0.25">
      <c r="A1273" s="54"/>
      <c r="B1273" s="5" t="s">
        <v>11</v>
      </c>
      <c r="C1273" s="1"/>
      <c r="D1273" s="6" t="s">
        <v>7</v>
      </c>
      <c r="E1273" s="8" t="s">
        <v>43</v>
      </c>
      <c r="F1273" s="5"/>
      <c r="G1273" s="5"/>
      <c r="H1273" s="5"/>
      <c r="I1273" s="5"/>
      <c r="J1273" s="5"/>
    </row>
    <row r="1274" spans="1:10" ht="15.75" x14ac:dyDescent="0.25">
      <c r="A1274" s="54"/>
      <c r="B1274" s="5" t="s">
        <v>12</v>
      </c>
      <c r="C1274" s="1"/>
      <c r="D1274" s="6" t="s">
        <v>7</v>
      </c>
      <c r="E1274" s="6" t="s">
        <v>13</v>
      </c>
      <c r="F1274" s="5"/>
      <c r="G1274" s="5"/>
      <c r="H1274" s="5"/>
      <c r="I1274" s="5"/>
      <c r="J1274" s="5"/>
    </row>
    <row r="1275" spans="1:10" ht="16.5" thickBot="1" x14ac:dyDescent="0.3">
      <c r="A1275" s="55"/>
      <c r="B1275" s="2"/>
      <c r="C1275" s="9"/>
      <c r="D1275" s="9"/>
      <c r="E1275" s="9"/>
      <c r="F1275" s="9"/>
      <c r="G1275" s="10"/>
      <c r="H1275" s="2"/>
      <c r="I1275" s="2"/>
      <c r="J1275" s="2"/>
    </row>
    <row r="1276" spans="1:10" x14ac:dyDescent="0.25">
      <c r="A1276" s="114" t="s">
        <v>14</v>
      </c>
      <c r="B1276" s="117" t="s">
        <v>15</v>
      </c>
      <c r="C1276" s="118"/>
      <c r="D1276" s="119"/>
      <c r="E1276" s="155" t="s">
        <v>16</v>
      </c>
      <c r="F1276" s="158" t="s">
        <v>17</v>
      </c>
      <c r="G1276" s="105" t="s">
        <v>59</v>
      </c>
      <c r="H1276" s="106"/>
      <c r="I1276" s="107"/>
      <c r="J1276" s="108" t="s">
        <v>88</v>
      </c>
    </row>
    <row r="1277" spans="1:10" x14ac:dyDescent="0.25">
      <c r="A1277" s="115"/>
      <c r="B1277" s="120"/>
      <c r="C1277" s="121"/>
      <c r="D1277" s="122"/>
      <c r="E1277" s="156"/>
      <c r="F1277" s="159"/>
      <c r="G1277" s="111" t="s">
        <v>58</v>
      </c>
      <c r="H1277" s="111" t="s">
        <v>18</v>
      </c>
      <c r="I1277" s="111" t="s">
        <v>19</v>
      </c>
      <c r="J1277" s="109"/>
    </row>
    <row r="1278" spans="1:10" x14ac:dyDescent="0.25">
      <c r="A1278" s="116"/>
      <c r="B1278" s="123"/>
      <c r="C1278" s="124"/>
      <c r="D1278" s="125"/>
      <c r="E1278" s="157"/>
      <c r="F1278" s="112"/>
      <c r="G1278" s="112"/>
      <c r="H1278" s="112"/>
      <c r="I1278" s="112"/>
      <c r="J1278" s="110"/>
    </row>
    <row r="1279" spans="1:10" ht="15.75" thickBot="1" x14ac:dyDescent="0.3">
      <c r="A1279" s="57">
        <v>1</v>
      </c>
      <c r="B1279" s="94">
        <v>2</v>
      </c>
      <c r="C1279" s="95"/>
      <c r="D1279" s="96"/>
      <c r="E1279" s="11">
        <v>3</v>
      </c>
      <c r="F1279" s="13">
        <v>4</v>
      </c>
      <c r="G1279" s="12">
        <v>5</v>
      </c>
      <c r="H1279" s="13">
        <v>6</v>
      </c>
      <c r="I1279" s="13">
        <v>7</v>
      </c>
      <c r="J1279" s="14">
        <v>8</v>
      </c>
    </row>
    <row r="1280" spans="1:10" x14ac:dyDescent="0.25">
      <c r="A1280" s="58" t="s">
        <v>20</v>
      </c>
      <c r="B1280" s="97" t="s">
        <v>61</v>
      </c>
      <c r="C1280" s="98"/>
      <c r="D1280" s="99"/>
      <c r="E1280" s="27" t="s">
        <v>44</v>
      </c>
      <c r="F1280" s="28">
        <v>3</v>
      </c>
      <c r="G1280" s="29" t="s">
        <v>21</v>
      </c>
      <c r="H1280" s="30">
        <f>IF(G1280="A",4,IF(G1280="B",3,IF(G1280="C",2,"0.00")))</f>
        <v>4</v>
      </c>
      <c r="I1280" s="51">
        <f t="shared" ref="I1280:I1286" si="56">F1280*H1280</f>
        <v>12</v>
      </c>
      <c r="J1280" s="100" t="s">
        <v>89</v>
      </c>
    </row>
    <row r="1281" spans="1:10" ht="26.25" customHeight="1" x14ac:dyDescent="0.25">
      <c r="A1281" s="59" t="s">
        <v>22</v>
      </c>
      <c r="B1281" s="102" t="s">
        <v>62</v>
      </c>
      <c r="C1281" s="103"/>
      <c r="D1281" s="104"/>
      <c r="E1281" s="28" t="s">
        <v>45</v>
      </c>
      <c r="F1281" s="31">
        <v>2</v>
      </c>
      <c r="G1281" s="32" t="s">
        <v>24</v>
      </c>
      <c r="H1281" s="33">
        <f t="shared" ref="H1281:H1286" si="57">IF(G1281="A",4,IF(G1281="B",3,IF(G1281="C",2,"0.00")))</f>
        <v>3</v>
      </c>
      <c r="I1281" s="42">
        <f t="shared" si="56"/>
        <v>6</v>
      </c>
      <c r="J1281" s="101"/>
    </row>
    <row r="1282" spans="1:10" ht="26.25" customHeight="1" x14ac:dyDescent="0.25">
      <c r="A1282" s="59" t="s">
        <v>23</v>
      </c>
      <c r="B1282" s="91" t="s">
        <v>63</v>
      </c>
      <c r="C1282" s="92"/>
      <c r="D1282" s="93"/>
      <c r="E1282" s="28" t="s">
        <v>46</v>
      </c>
      <c r="F1282" s="31">
        <v>2</v>
      </c>
      <c r="G1282" s="32" t="s">
        <v>24</v>
      </c>
      <c r="H1282" s="33">
        <f t="shared" si="57"/>
        <v>3</v>
      </c>
      <c r="I1282" s="42">
        <f t="shared" si="56"/>
        <v>6</v>
      </c>
      <c r="J1282" s="34" t="s">
        <v>64</v>
      </c>
    </row>
    <row r="1283" spans="1:10" ht="26.25" customHeight="1" x14ac:dyDescent="0.25">
      <c r="A1283" s="59" t="s">
        <v>25</v>
      </c>
      <c r="B1283" s="87" t="s">
        <v>65</v>
      </c>
      <c r="C1283" s="88"/>
      <c r="D1283" s="89"/>
      <c r="E1283" s="28" t="s">
        <v>47</v>
      </c>
      <c r="F1283" s="31">
        <v>4</v>
      </c>
      <c r="G1283" s="32" t="s">
        <v>21</v>
      </c>
      <c r="H1283" s="33">
        <f t="shared" si="57"/>
        <v>4</v>
      </c>
      <c r="I1283" s="42">
        <f t="shared" si="56"/>
        <v>16</v>
      </c>
      <c r="J1283" s="34" t="s">
        <v>66</v>
      </c>
    </row>
    <row r="1284" spans="1:10" ht="42.75" customHeight="1" x14ac:dyDescent="0.25">
      <c r="A1284" s="59" t="s">
        <v>26</v>
      </c>
      <c r="B1284" s="87" t="s">
        <v>67</v>
      </c>
      <c r="C1284" s="88"/>
      <c r="D1284" s="89"/>
      <c r="E1284" s="28" t="s">
        <v>48</v>
      </c>
      <c r="F1284" s="31">
        <v>2</v>
      </c>
      <c r="G1284" s="32" t="s">
        <v>24</v>
      </c>
      <c r="H1284" s="33">
        <f t="shared" si="57"/>
        <v>3</v>
      </c>
      <c r="I1284" s="42">
        <f t="shared" si="56"/>
        <v>6</v>
      </c>
      <c r="J1284" s="34" t="s">
        <v>68</v>
      </c>
    </row>
    <row r="1285" spans="1:10" ht="26.25" customHeight="1" x14ac:dyDescent="0.25">
      <c r="A1285" s="59" t="s">
        <v>27</v>
      </c>
      <c r="B1285" s="87" t="s">
        <v>69</v>
      </c>
      <c r="C1285" s="88"/>
      <c r="D1285" s="89"/>
      <c r="E1285" s="28" t="s">
        <v>49</v>
      </c>
      <c r="F1285" s="31">
        <v>3</v>
      </c>
      <c r="G1285" s="32" t="s">
        <v>24</v>
      </c>
      <c r="H1285" s="33">
        <f t="shared" si="57"/>
        <v>3</v>
      </c>
      <c r="I1285" s="42">
        <f t="shared" si="56"/>
        <v>9</v>
      </c>
      <c r="J1285" s="34" t="s">
        <v>70</v>
      </c>
    </row>
    <row r="1286" spans="1:10" ht="26.25" customHeight="1" x14ac:dyDescent="0.25">
      <c r="A1286" s="60" t="s">
        <v>28</v>
      </c>
      <c r="B1286" s="90" t="s">
        <v>71</v>
      </c>
      <c r="C1286" s="90"/>
      <c r="D1286" s="90"/>
      <c r="E1286" s="31" t="s">
        <v>50</v>
      </c>
      <c r="F1286" s="28">
        <v>2</v>
      </c>
      <c r="G1286" s="32" t="s">
        <v>24</v>
      </c>
      <c r="H1286" s="42">
        <f t="shared" si="57"/>
        <v>3</v>
      </c>
      <c r="I1286" s="42">
        <f t="shared" si="56"/>
        <v>6</v>
      </c>
      <c r="J1286" s="34"/>
    </row>
    <row r="1287" spans="1:10" ht="23.25" customHeight="1" x14ac:dyDescent="0.25">
      <c r="A1287" s="74" t="s">
        <v>79</v>
      </c>
      <c r="B1287" s="75"/>
      <c r="C1287" s="75"/>
      <c r="D1287" s="75"/>
      <c r="E1287" s="76"/>
      <c r="F1287" s="35">
        <f>SUM(F1280:F1286)</f>
        <v>18</v>
      </c>
      <c r="G1287" s="77" t="s">
        <v>29</v>
      </c>
      <c r="H1287" s="78"/>
      <c r="I1287" s="36">
        <f>SUM(I1280:I1286)</f>
        <v>61</v>
      </c>
      <c r="J1287" s="37" t="s">
        <v>30</v>
      </c>
    </row>
    <row r="1288" spans="1:10" ht="23.25" customHeight="1" x14ac:dyDescent="0.25">
      <c r="A1288" s="82" t="s">
        <v>60</v>
      </c>
      <c r="B1288" s="83"/>
      <c r="C1288" s="83"/>
      <c r="D1288" s="83"/>
      <c r="E1288" s="83"/>
      <c r="F1288" s="83"/>
      <c r="G1288" s="83"/>
      <c r="H1288" s="78"/>
      <c r="I1288" s="38">
        <f>I1287/18</f>
        <v>3.3888888888888888</v>
      </c>
      <c r="J1288" s="39" t="s">
        <v>91</v>
      </c>
    </row>
    <row r="1289" spans="1:10" ht="23.25" customHeight="1" x14ac:dyDescent="0.25">
      <c r="A1289" s="74" t="s">
        <v>80</v>
      </c>
      <c r="B1289" s="75"/>
      <c r="C1289" s="75"/>
      <c r="D1289" s="75"/>
      <c r="E1289" s="75"/>
      <c r="F1289" s="75"/>
      <c r="G1289" s="75"/>
      <c r="H1289" s="76"/>
      <c r="I1289" s="38">
        <v>3.3</v>
      </c>
      <c r="J1289" s="39" t="s">
        <v>92</v>
      </c>
    </row>
    <row r="1290" spans="1:10" x14ac:dyDescent="0.25">
      <c r="A1290" s="84"/>
      <c r="B1290" s="85"/>
      <c r="C1290" s="85"/>
      <c r="D1290" s="85"/>
      <c r="E1290" s="85"/>
      <c r="F1290" s="85"/>
      <c r="G1290" s="85"/>
      <c r="H1290" s="85"/>
      <c r="I1290" s="85"/>
      <c r="J1290" s="86"/>
    </row>
    <row r="1291" spans="1:10" x14ac:dyDescent="0.25">
      <c r="A1291" s="128" t="s">
        <v>14</v>
      </c>
      <c r="B1291" s="130" t="s">
        <v>81</v>
      </c>
      <c r="C1291" s="131"/>
      <c r="D1291" s="132"/>
      <c r="E1291" s="136" t="s">
        <v>82</v>
      </c>
      <c r="F1291" s="164" t="s">
        <v>17</v>
      </c>
      <c r="G1291" s="139" t="s">
        <v>83</v>
      </c>
      <c r="H1291" s="140"/>
      <c r="I1291" s="141"/>
      <c r="J1291" s="142"/>
    </row>
    <row r="1292" spans="1:10" ht="24" x14ac:dyDescent="0.25">
      <c r="A1292" s="129"/>
      <c r="B1292" s="133"/>
      <c r="C1292" s="134"/>
      <c r="D1292" s="135"/>
      <c r="E1292" s="136"/>
      <c r="F1292" s="165"/>
      <c r="G1292" s="15" t="s">
        <v>32</v>
      </c>
      <c r="H1292" s="15" t="s">
        <v>18</v>
      </c>
      <c r="I1292" s="15" t="s">
        <v>19</v>
      </c>
      <c r="J1292" s="143"/>
    </row>
    <row r="1293" spans="1:10" x14ac:dyDescent="0.25">
      <c r="A1293" s="63" t="s">
        <v>20</v>
      </c>
      <c r="B1293" s="145" t="s">
        <v>86</v>
      </c>
      <c r="C1293" s="146"/>
      <c r="D1293" s="147"/>
      <c r="E1293" s="31" t="s">
        <v>33</v>
      </c>
      <c r="F1293" s="41">
        <v>1</v>
      </c>
      <c r="G1293" s="32" t="s">
        <v>21</v>
      </c>
      <c r="H1293" s="42">
        <f>IF(G1293="A",4,IF(G1293="B",3,IF(G1293="C",2,"0.00")))</f>
        <v>4</v>
      </c>
      <c r="I1293" s="42">
        <f>F1293*H1293</f>
        <v>4</v>
      </c>
      <c r="J1293" s="143"/>
    </row>
    <row r="1294" spans="1:10" ht="15.75" thickBot="1" x14ac:dyDescent="0.3">
      <c r="A1294" s="64" t="s">
        <v>22</v>
      </c>
      <c r="B1294" s="148" t="s">
        <v>87</v>
      </c>
      <c r="C1294" s="149"/>
      <c r="D1294" s="150"/>
      <c r="E1294" s="52" t="s">
        <v>34</v>
      </c>
      <c r="F1294" s="43">
        <v>1</v>
      </c>
      <c r="G1294" s="44" t="s">
        <v>24</v>
      </c>
      <c r="H1294" s="45">
        <f>IF(G1294="A",4,IF(G1294="B",3,IF(G1294="C",2,"0.00")))</f>
        <v>3</v>
      </c>
      <c r="I1294" s="45">
        <f>F1294*H1294</f>
        <v>3</v>
      </c>
      <c r="J1294" s="144"/>
    </row>
    <row r="1295" spans="1:10" x14ac:dyDescent="0.25">
      <c r="A1295" s="65"/>
      <c r="B1295" s="47"/>
      <c r="C1295" s="47"/>
      <c r="D1295" s="47"/>
      <c r="E1295" s="53"/>
      <c r="F1295" s="46"/>
      <c r="G1295" s="49"/>
      <c r="H1295" s="50"/>
      <c r="I1295" s="50"/>
      <c r="J1295" s="46"/>
    </row>
    <row r="1296" spans="1:10" x14ac:dyDescent="0.25">
      <c r="A1296" s="66"/>
      <c r="B1296" s="16"/>
      <c r="C1296" s="16"/>
      <c r="D1296" s="16"/>
      <c r="E1296" s="16"/>
      <c r="F1296" s="16"/>
      <c r="G1296" s="16"/>
      <c r="H1296" s="16"/>
      <c r="I1296" s="16"/>
      <c r="J1296" s="16"/>
    </row>
    <row r="1297" spans="1:10" ht="15.75" x14ac:dyDescent="0.25">
      <c r="A1297" s="67"/>
      <c r="B1297" s="18"/>
      <c r="C1297" s="18"/>
      <c r="D1297" s="1"/>
      <c r="E1297" s="17"/>
      <c r="F1297" s="79" t="s">
        <v>35</v>
      </c>
      <c r="G1297" s="79"/>
      <c r="H1297" s="79"/>
      <c r="I1297" s="79"/>
      <c r="J1297" s="79"/>
    </row>
    <row r="1298" spans="1:10" ht="15.75" x14ac:dyDescent="0.25">
      <c r="A1298" s="79" t="s">
        <v>36</v>
      </c>
      <c r="B1298" s="79"/>
      <c r="C1298" s="79"/>
      <c r="D1298" s="1"/>
      <c r="E1298" s="17"/>
      <c r="F1298" s="79" t="s">
        <v>36</v>
      </c>
      <c r="G1298" s="79"/>
      <c r="H1298" s="79"/>
      <c r="I1298" s="79"/>
      <c r="J1298" s="79"/>
    </row>
    <row r="1299" spans="1:10" ht="15.75" x14ac:dyDescent="0.25">
      <c r="A1299" s="79" t="s">
        <v>37</v>
      </c>
      <c r="B1299" s="79"/>
      <c r="C1299" s="79"/>
      <c r="D1299" s="1"/>
      <c r="E1299" s="17"/>
      <c r="F1299" s="79" t="s">
        <v>38</v>
      </c>
      <c r="G1299" s="79"/>
      <c r="H1299" s="79"/>
      <c r="I1299" s="79"/>
      <c r="J1299" s="79"/>
    </row>
    <row r="1300" spans="1:10" ht="15.75" x14ac:dyDescent="0.25">
      <c r="A1300" s="54"/>
      <c r="B1300" s="18"/>
      <c r="C1300" s="18"/>
      <c r="D1300" s="1"/>
      <c r="E1300" s="18"/>
      <c r="F1300" s="1"/>
      <c r="G1300" s="18"/>
      <c r="H1300" s="18"/>
      <c r="I1300" s="18"/>
      <c r="J1300" s="1"/>
    </row>
    <row r="1301" spans="1:10" ht="15.75" x14ac:dyDescent="0.25">
      <c r="A1301" s="54"/>
      <c r="B1301" s="18"/>
      <c r="C1301" s="18"/>
      <c r="D1301" s="1"/>
      <c r="E1301" s="18"/>
      <c r="F1301" s="1"/>
      <c r="G1301" s="18"/>
      <c r="H1301" s="18"/>
      <c r="I1301" s="18"/>
      <c r="J1301" s="1"/>
    </row>
    <row r="1302" spans="1:10" ht="15.75" x14ac:dyDescent="0.25">
      <c r="A1302" s="54"/>
      <c r="B1302" s="18"/>
      <c r="C1302" s="18"/>
      <c r="D1302" s="1"/>
      <c r="E1302" s="18"/>
      <c r="F1302" s="1"/>
      <c r="G1302" s="18"/>
      <c r="H1302" s="18"/>
      <c r="I1302" s="18"/>
      <c r="J1302" s="1"/>
    </row>
    <row r="1303" spans="1:10" ht="15.75" x14ac:dyDescent="0.25">
      <c r="A1303" s="126" t="s">
        <v>39</v>
      </c>
      <c r="B1303" s="126"/>
      <c r="C1303" s="126"/>
      <c r="D1303" s="19"/>
      <c r="E1303" s="20"/>
      <c r="F1303" s="127" t="s">
        <v>40</v>
      </c>
      <c r="G1303" s="127"/>
      <c r="H1303" s="127"/>
      <c r="I1303" s="127"/>
      <c r="J1303" s="127"/>
    </row>
    <row r="1304" spans="1:10" ht="15.75" x14ac:dyDescent="0.25">
      <c r="A1304" s="80" t="s">
        <v>41</v>
      </c>
      <c r="B1304" s="80"/>
      <c r="C1304" s="80"/>
      <c r="D1304" s="19"/>
      <c r="E1304" s="20"/>
      <c r="F1304" s="81" t="s">
        <v>42</v>
      </c>
      <c r="G1304" s="81"/>
      <c r="H1304" s="81"/>
      <c r="I1304" s="81"/>
      <c r="J1304" s="81"/>
    </row>
    <row r="1305" spans="1:10" x14ac:dyDescent="0.25">
      <c r="A1305" s="54"/>
    </row>
    <row r="1306" spans="1:10" x14ac:dyDescent="0.25">
      <c r="A1306" s="54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ht="20.25" x14ac:dyDescent="0.25">
      <c r="A1307" s="54"/>
      <c r="B1307" s="160" t="s">
        <v>0</v>
      </c>
      <c r="C1307" s="160"/>
      <c r="D1307" s="160"/>
      <c r="E1307" s="160"/>
      <c r="F1307" s="160"/>
      <c r="G1307" s="160"/>
      <c r="H1307" s="160"/>
      <c r="I1307" s="160"/>
      <c r="J1307" s="160"/>
    </row>
    <row r="1308" spans="1:10" ht="20.25" x14ac:dyDescent="0.25">
      <c r="A1308" s="54"/>
      <c r="B1308" s="160" t="s">
        <v>1</v>
      </c>
      <c r="C1308" s="160"/>
      <c r="D1308" s="160"/>
      <c r="E1308" s="160"/>
      <c r="F1308" s="160"/>
      <c r="G1308" s="160"/>
      <c r="H1308" s="160"/>
      <c r="I1308" s="160"/>
      <c r="J1308" s="160"/>
    </row>
    <row r="1309" spans="1:10" ht="15.75" x14ac:dyDescent="0.25">
      <c r="A1309" s="54"/>
      <c r="B1309" s="161" t="s">
        <v>2</v>
      </c>
      <c r="C1309" s="161"/>
      <c r="D1309" s="161"/>
      <c r="E1309" s="161"/>
      <c r="F1309" s="161"/>
      <c r="G1309" s="161"/>
      <c r="H1309" s="161"/>
      <c r="I1309" s="161"/>
      <c r="J1309" s="161"/>
    </row>
    <row r="1310" spans="1:10" ht="15.75" x14ac:dyDescent="0.25">
      <c r="A1310" s="54"/>
      <c r="B1310" s="162" t="s">
        <v>3</v>
      </c>
      <c r="C1310" s="162"/>
      <c r="D1310" s="162"/>
      <c r="E1310" s="162"/>
      <c r="F1310" s="162"/>
      <c r="G1310" s="162"/>
      <c r="H1310" s="162"/>
      <c r="I1310" s="162"/>
      <c r="J1310" s="162"/>
    </row>
    <row r="1311" spans="1:10" ht="15.75" x14ac:dyDescent="0.25">
      <c r="A1311" s="55"/>
      <c r="B1311" s="3"/>
      <c r="C1311" s="3"/>
      <c r="D1311" s="3"/>
      <c r="E1311" s="3"/>
      <c r="F1311" s="3"/>
      <c r="G1311" s="3"/>
      <c r="H1311" s="3"/>
      <c r="I1311" s="3"/>
      <c r="J1311" s="3"/>
    </row>
    <row r="1312" spans="1:10" ht="18.75" x14ac:dyDescent="0.25">
      <c r="A1312" s="163" t="s">
        <v>4</v>
      </c>
      <c r="B1312" s="163"/>
      <c r="C1312" s="163"/>
      <c r="D1312" s="163"/>
      <c r="E1312" s="163"/>
      <c r="F1312" s="163"/>
      <c r="G1312" s="163"/>
      <c r="H1312" s="163"/>
      <c r="I1312" s="163"/>
      <c r="J1312" s="163"/>
    </row>
    <row r="1313" spans="1:10" ht="19.5" x14ac:dyDescent="0.25">
      <c r="A1313" s="163" t="s">
        <v>5</v>
      </c>
      <c r="B1313" s="163"/>
      <c r="C1313" s="163"/>
      <c r="D1313" s="163"/>
      <c r="E1313" s="163"/>
      <c r="F1313" s="163"/>
      <c r="G1313" s="163"/>
      <c r="H1313" s="163"/>
      <c r="I1313" s="163"/>
      <c r="J1313" s="163"/>
    </row>
    <row r="1314" spans="1:10" ht="18.75" x14ac:dyDescent="0.25">
      <c r="A1314" s="56"/>
      <c r="B1314" s="4"/>
      <c r="C1314" s="4"/>
      <c r="D1314" s="4"/>
      <c r="E1314" s="4"/>
      <c r="F1314" s="4"/>
      <c r="G1314" s="4"/>
      <c r="H1314" s="4"/>
      <c r="I1314" s="4"/>
      <c r="J1314" s="4"/>
    </row>
    <row r="1315" spans="1:10" ht="15.75" x14ac:dyDescent="0.25">
      <c r="A1315" s="54"/>
      <c r="B1315" s="5" t="s">
        <v>6</v>
      </c>
      <c r="C1315" s="1"/>
      <c r="D1315" s="6" t="s">
        <v>7</v>
      </c>
      <c r="E1315" s="7" t="s">
        <v>8</v>
      </c>
      <c r="F1315" s="7"/>
      <c r="G1315" s="5"/>
      <c r="H1315" s="5"/>
      <c r="I1315" s="5"/>
      <c r="J1315" s="5"/>
    </row>
    <row r="1316" spans="1:10" ht="15.75" x14ac:dyDescent="0.25">
      <c r="A1316" s="54"/>
      <c r="B1316" s="5" t="s">
        <v>9</v>
      </c>
      <c r="C1316" s="1"/>
      <c r="D1316" s="6" t="s">
        <v>7</v>
      </c>
      <c r="E1316" s="113">
        <v>1719002001</v>
      </c>
      <c r="F1316" s="113"/>
      <c r="G1316" s="5"/>
      <c r="H1316" s="5"/>
      <c r="I1316" s="5"/>
      <c r="J1316" s="5"/>
    </row>
    <row r="1317" spans="1:10" ht="15.75" x14ac:dyDescent="0.25">
      <c r="A1317" s="54"/>
      <c r="B1317" s="5" t="s">
        <v>10</v>
      </c>
      <c r="C1317" s="1"/>
      <c r="D1317" s="6" t="s">
        <v>7</v>
      </c>
      <c r="E1317" s="6">
        <v>2017</v>
      </c>
      <c r="F1317" s="5"/>
      <c r="G1317" s="5"/>
      <c r="H1317" s="5"/>
      <c r="I1317" s="5"/>
      <c r="J1317" s="5"/>
    </row>
    <row r="1318" spans="1:10" ht="15.75" x14ac:dyDescent="0.25">
      <c r="A1318" s="54"/>
      <c r="B1318" s="5" t="s">
        <v>11</v>
      </c>
      <c r="C1318" s="1"/>
      <c r="D1318" s="6" t="s">
        <v>7</v>
      </c>
      <c r="E1318" s="8" t="s">
        <v>43</v>
      </c>
      <c r="F1318" s="5"/>
      <c r="G1318" s="5"/>
      <c r="H1318" s="5"/>
      <c r="I1318" s="5"/>
      <c r="J1318" s="5"/>
    </row>
    <row r="1319" spans="1:10" ht="15.75" x14ac:dyDescent="0.25">
      <c r="A1319" s="54"/>
      <c r="B1319" s="5" t="s">
        <v>12</v>
      </c>
      <c r="C1319" s="1"/>
      <c r="D1319" s="6" t="s">
        <v>7</v>
      </c>
      <c r="E1319" s="6" t="s">
        <v>13</v>
      </c>
      <c r="F1319" s="5"/>
      <c r="G1319" s="5"/>
      <c r="H1319" s="5"/>
      <c r="I1319" s="5"/>
      <c r="J1319" s="5"/>
    </row>
    <row r="1320" spans="1:10" ht="16.5" thickBot="1" x14ac:dyDescent="0.3">
      <c r="A1320" s="55"/>
      <c r="B1320" s="2"/>
      <c r="C1320" s="9"/>
      <c r="D1320" s="9"/>
      <c r="E1320" s="9"/>
      <c r="F1320" s="9"/>
      <c r="G1320" s="10"/>
      <c r="H1320" s="2"/>
      <c r="I1320" s="2"/>
      <c r="J1320" s="2"/>
    </row>
    <row r="1321" spans="1:10" x14ac:dyDescent="0.25">
      <c r="A1321" s="114" t="s">
        <v>14</v>
      </c>
      <c r="B1321" s="117" t="s">
        <v>15</v>
      </c>
      <c r="C1321" s="118"/>
      <c r="D1321" s="119"/>
      <c r="E1321" s="155" t="s">
        <v>16</v>
      </c>
      <c r="F1321" s="158" t="s">
        <v>17</v>
      </c>
      <c r="G1321" s="105" t="s">
        <v>59</v>
      </c>
      <c r="H1321" s="106"/>
      <c r="I1321" s="107"/>
      <c r="J1321" s="108" t="s">
        <v>88</v>
      </c>
    </row>
    <row r="1322" spans="1:10" x14ac:dyDescent="0.25">
      <c r="A1322" s="115"/>
      <c r="B1322" s="120"/>
      <c r="C1322" s="121"/>
      <c r="D1322" s="122"/>
      <c r="E1322" s="156"/>
      <c r="F1322" s="159"/>
      <c r="G1322" s="111" t="s">
        <v>58</v>
      </c>
      <c r="H1322" s="111" t="s">
        <v>18</v>
      </c>
      <c r="I1322" s="111" t="s">
        <v>19</v>
      </c>
      <c r="J1322" s="109"/>
    </row>
    <row r="1323" spans="1:10" x14ac:dyDescent="0.25">
      <c r="A1323" s="116"/>
      <c r="B1323" s="123"/>
      <c r="C1323" s="124"/>
      <c r="D1323" s="125"/>
      <c r="E1323" s="157"/>
      <c r="F1323" s="112"/>
      <c r="G1323" s="112"/>
      <c r="H1323" s="112"/>
      <c r="I1323" s="112"/>
      <c r="J1323" s="110"/>
    </row>
    <row r="1324" spans="1:10" ht="15.75" thickBot="1" x14ac:dyDescent="0.3">
      <c r="A1324" s="57">
        <v>1</v>
      </c>
      <c r="B1324" s="94">
        <v>2</v>
      </c>
      <c r="C1324" s="95"/>
      <c r="D1324" s="96"/>
      <c r="E1324" s="11">
        <v>3</v>
      </c>
      <c r="F1324" s="13">
        <v>4</v>
      </c>
      <c r="G1324" s="12">
        <v>5</v>
      </c>
      <c r="H1324" s="13">
        <v>6</v>
      </c>
      <c r="I1324" s="13">
        <v>7</v>
      </c>
      <c r="J1324" s="14">
        <v>8</v>
      </c>
    </row>
    <row r="1325" spans="1:10" x14ac:dyDescent="0.25">
      <c r="A1325" s="58" t="s">
        <v>20</v>
      </c>
      <c r="B1325" s="97" t="s">
        <v>61</v>
      </c>
      <c r="C1325" s="98"/>
      <c r="D1325" s="99"/>
      <c r="E1325" s="27" t="s">
        <v>44</v>
      </c>
      <c r="F1325" s="28">
        <v>3</v>
      </c>
      <c r="G1325" s="29" t="s">
        <v>21</v>
      </c>
      <c r="H1325" s="30">
        <f>IF(G1325="A",4,IF(G1325="B",3,IF(G1325="C",2,"0.00")))</f>
        <v>4</v>
      </c>
      <c r="I1325" s="51">
        <f t="shared" ref="I1325:I1331" si="58">F1325*H1325</f>
        <v>12</v>
      </c>
      <c r="J1325" s="100" t="s">
        <v>89</v>
      </c>
    </row>
    <row r="1326" spans="1:10" ht="26.25" customHeight="1" x14ac:dyDescent="0.25">
      <c r="A1326" s="59" t="s">
        <v>22</v>
      </c>
      <c r="B1326" s="102" t="s">
        <v>62</v>
      </c>
      <c r="C1326" s="103"/>
      <c r="D1326" s="104"/>
      <c r="E1326" s="28" t="s">
        <v>45</v>
      </c>
      <c r="F1326" s="31">
        <v>2</v>
      </c>
      <c r="G1326" s="32" t="s">
        <v>24</v>
      </c>
      <c r="H1326" s="33">
        <f t="shared" ref="H1326:H1331" si="59">IF(G1326="A",4,IF(G1326="B",3,IF(G1326="C",2,"0.00")))</f>
        <v>3</v>
      </c>
      <c r="I1326" s="42">
        <f t="shared" si="58"/>
        <v>6</v>
      </c>
      <c r="J1326" s="101"/>
    </row>
    <row r="1327" spans="1:10" ht="26.25" customHeight="1" x14ac:dyDescent="0.25">
      <c r="A1327" s="59" t="s">
        <v>23</v>
      </c>
      <c r="B1327" s="91" t="s">
        <v>63</v>
      </c>
      <c r="C1327" s="92"/>
      <c r="D1327" s="93"/>
      <c r="E1327" s="28" t="s">
        <v>46</v>
      </c>
      <c r="F1327" s="31">
        <v>2</v>
      </c>
      <c r="G1327" s="32" t="s">
        <v>24</v>
      </c>
      <c r="H1327" s="33">
        <f t="shared" si="59"/>
        <v>3</v>
      </c>
      <c r="I1327" s="42">
        <f t="shared" si="58"/>
        <v>6</v>
      </c>
      <c r="J1327" s="34" t="s">
        <v>64</v>
      </c>
    </row>
    <row r="1328" spans="1:10" ht="26.25" customHeight="1" x14ac:dyDescent="0.25">
      <c r="A1328" s="59" t="s">
        <v>25</v>
      </c>
      <c r="B1328" s="87" t="s">
        <v>65</v>
      </c>
      <c r="C1328" s="88"/>
      <c r="D1328" s="89"/>
      <c r="E1328" s="28" t="s">
        <v>47</v>
      </c>
      <c r="F1328" s="31">
        <v>4</v>
      </c>
      <c r="G1328" s="32" t="s">
        <v>21</v>
      </c>
      <c r="H1328" s="33">
        <f t="shared" si="59"/>
        <v>4</v>
      </c>
      <c r="I1328" s="42">
        <f t="shared" si="58"/>
        <v>16</v>
      </c>
      <c r="J1328" s="34" t="s">
        <v>66</v>
      </c>
    </row>
    <row r="1329" spans="1:10" ht="42.75" customHeight="1" x14ac:dyDescent="0.25">
      <c r="A1329" s="59" t="s">
        <v>26</v>
      </c>
      <c r="B1329" s="87" t="s">
        <v>67</v>
      </c>
      <c r="C1329" s="88"/>
      <c r="D1329" s="89"/>
      <c r="E1329" s="28" t="s">
        <v>48</v>
      </c>
      <c r="F1329" s="31">
        <v>2</v>
      </c>
      <c r="G1329" s="32" t="s">
        <v>24</v>
      </c>
      <c r="H1329" s="33">
        <f t="shared" si="59"/>
        <v>3</v>
      </c>
      <c r="I1329" s="42">
        <f t="shared" si="58"/>
        <v>6</v>
      </c>
      <c r="J1329" s="34" t="s">
        <v>68</v>
      </c>
    </row>
    <row r="1330" spans="1:10" ht="26.25" customHeight="1" x14ac:dyDescent="0.25">
      <c r="A1330" s="59" t="s">
        <v>27</v>
      </c>
      <c r="B1330" s="87" t="s">
        <v>69</v>
      </c>
      <c r="C1330" s="88"/>
      <c r="D1330" s="89"/>
      <c r="E1330" s="28" t="s">
        <v>49</v>
      </c>
      <c r="F1330" s="31">
        <v>3</v>
      </c>
      <c r="G1330" s="32" t="s">
        <v>24</v>
      </c>
      <c r="H1330" s="33">
        <f t="shared" si="59"/>
        <v>3</v>
      </c>
      <c r="I1330" s="42">
        <f t="shared" si="58"/>
        <v>9</v>
      </c>
      <c r="J1330" s="34" t="s">
        <v>70</v>
      </c>
    </row>
    <row r="1331" spans="1:10" ht="26.25" customHeight="1" x14ac:dyDescent="0.25">
      <c r="A1331" s="60" t="s">
        <v>28</v>
      </c>
      <c r="B1331" s="90" t="s">
        <v>71</v>
      </c>
      <c r="C1331" s="90"/>
      <c r="D1331" s="90"/>
      <c r="E1331" s="31" t="s">
        <v>50</v>
      </c>
      <c r="F1331" s="28">
        <v>2</v>
      </c>
      <c r="G1331" s="32" t="s">
        <v>24</v>
      </c>
      <c r="H1331" s="42">
        <f t="shared" si="59"/>
        <v>3</v>
      </c>
      <c r="I1331" s="42">
        <f t="shared" si="58"/>
        <v>6</v>
      </c>
      <c r="J1331" s="34"/>
    </row>
    <row r="1332" spans="1:10" ht="23.25" customHeight="1" x14ac:dyDescent="0.25">
      <c r="A1332" s="74" t="s">
        <v>79</v>
      </c>
      <c r="B1332" s="75"/>
      <c r="C1332" s="75"/>
      <c r="D1332" s="75"/>
      <c r="E1332" s="76"/>
      <c r="F1332" s="35">
        <f>SUM(F1325:F1331)</f>
        <v>18</v>
      </c>
      <c r="G1332" s="77" t="s">
        <v>29</v>
      </c>
      <c r="H1332" s="78"/>
      <c r="I1332" s="36">
        <f>SUM(I1325:I1331)</f>
        <v>61</v>
      </c>
      <c r="J1332" s="37" t="s">
        <v>30</v>
      </c>
    </row>
    <row r="1333" spans="1:10" ht="23.25" customHeight="1" x14ac:dyDescent="0.25">
      <c r="A1333" s="82" t="s">
        <v>60</v>
      </c>
      <c r="B1333" s="83"/>
      <c r="C1333" s="83"/>
      <c r="D1333" s="83"/>
      <c r="E1333" s="83"/>
      <c r="F1333" s="83"/>
      <c r="G1333" s="83"/>
      <c r="H1333" s="78"/>
      <c r="I1333" s="38">
        <f>I1332/18</f>
        <v>3.3888888888888888</v>
      </c>
      <c r="J1333" s="39" t="s">
        <v>91</v>
      </c>
    </row>
    <row r="1334" spans="1:10" ht="23.25" customHeight="1" x14ac:dyDescent="0.25">
      <c r="A1334" s="74" t="s">
        <v>80</v>
      </c>
      <c r="B1334" s="75"/>
      <c r="C1334" s="75"/>
      <c r="D1334" s="75"/>
      <c r="E1334" s="75"/>
      <c r="F1334" s="75"/>
      <c r="G1334" s="75"/>
      <c r="H1334" s="76"/>
      <c r="I1334" s="38">
        <v>3.3</v>
      </c>
      <c r="J1334" s="39" t="s">
        <v>92</v>
      </c>
    </row>
    <row r="1335" spans="1:10" x14ac:dyDescent="0.25">
      <c r="A1335" s="84"/>
      <c r="B1335" s="85"/>
      <c r="C1335" s="85"/>
      <c r="D1335" s="85"/>
      <c r="E1335" s="85"/>
      <c r="F1335" s="85"/>
      <c r="G1335" s="85"/>
      <c r="H1335" s="85"/>
      <c r="I1335" s="85"/>
      <c r="J1335" s="86"/>
    </row>
    <row r="1336" spans="1:10" x14ac:dyDescent="0.25">
      <c r="A1336" s="128" t="s">
        <v>14</v>
      </c>
      <c r="B1336" s="130" t="s">
        <v>81</v>
      </c>
      <c r="C1336" s="131"/>
      <c r="D1336" s="132"/>
      <c r="E1336" s="136" t="s">
        <v>82</v>
      </c>
      <c r="F1336" s="164" t="s">
        <v>17</v>
      </c>
      <c r="G1336" s="139" t="s">
        <v>83</v>
      </c>
      <c r="H1336" s="140"/>
      <c r="I1336" s="141"/>
      <c r="J1336" s="142"/>
    </row>
    <row r="1337" spans="1:10" ht="24" x14ac:dyDescent="0.25">
      <c r="A1337" s="129"/>
      <c r="B1337" s="133"/>
      <c r="C1337" s="134"/>
      <c r="D1337" s="135"/>
      <c r="E1337" s="136"/>
      <c r="F1337" s="165"/>
      <c r="G1337" s="15" t="s">
        <v>32</v>
      </c>
      <c r="H1337" s="15" t="s">
        <v>18</v>
      </c>
      <c r="I1337" s="15" t="s">
        <v>19</v>
      </c>
      <c r="J1337" s="143"/>
    </row>
    <row r="1338" spans="1:10" x14ac:dyDescent="0.25">
      <c r="A1338" s="63" t="s">
        <v>20</v>
      </c>
      <c r="B1338" s="145" t="s">
        <v>86</v>
      </c>
      <c r="C1338" s="146"/>
      <c r="D1338" s="147"/>
      <c r="E1338" s="31" t="s">
        <v>33</v>
      </c>
      <c r="F1338" s="41">
        <v>1</v>
      </c>
      <c r="G1338" s="32" t="s">
        <v>21</v>
      </c>
      <c r="H1338" s="42">
        <f>IF(G1338="A",4,IF(G1338="B",3,IF(G1338="C",2,"0.00")))</f>
        <v>4</v>
      </c>
      <c r="I1338" s="42">
        <f>F1338*H1338</f>
        <v>4</v>
      </c>
      <c r="J1338" s="143"/>
    </row>
    <row r="1339" spans="1:10" ht="15.75" thickBot="1" x14ac:dyDescent="0.3">
      <c r="A1339" s="64" t="s">
        <v>22</v>
      </c>
      <c r="B1339" s="148" t="s">
        <v>87</v>
      </c>
      <c r="C1339" s="149"/>
      <c r="D1339" s="150"/>
      <c r="E1339" s="52" t="s">
        <v>34</v>
      </c>
      <c r="F1339" s="43">
        <v>1</v>
      </c>
      <c r="G1339" s="44" t="s">
        <v>24</v>
      </c>
      <c r="H1339" s="45">
        <f>IF(G1339="A",4,IF(G1339="B",3,IF(G1339="C",2,"0.00")))</f>
        <v>3</v>
      </c>
      <c r="I1339" s="45">
        <f>F1339*H1339</f>
        <v>3</v>
      </c>
      <c r="J1339" s="144"/>
    </row>
    <row r="1340" spans="1:10" x14ac:dyDescent="0.25">
      <c r="A1340" s="65"/>
      <c r="B1340" s="47"/>
      <c r="C1340" s="47"/>
      <c r="D1340" s="47"/>
      <c r="E1340" s="53"/>
      <c r="F1340" s="46"/>
      <c r="G1340" s="49"/>
      <c r="H1340" s="50"/>
      <c r="I1340" s="50"/>
      <c r="J1340" s="46"/>
    </row>
    <row r="1341" spans="1:10" x14ac:dyDescent="0.25">
      <c r="A1341" s="66"/>
      <c r="B1341" s="16"/>
      <c r="C1341" s="16"/>
      <c r="D1341" s="16"/>
      <c r="E1341" s="16"/>
      <c r="F1341" s="16"/>
      <c r="G1341" s="16"/>
      <c r="H1341" s="16"/>
      <c r="I1341" s="16"/>
      <c r="J1341" s="16"/>
    </row>
    <row r="1342" spans="1:10" ht="15.75" x14ac:dyDescent="0.25">
      <c r="A1342" s="67"/>
      <c r="B1342" s="18"/>
      <c r="C1342" s="18"/>
      <c r="D1342" s="1"/>
      <c r="E1342" s="17"/>
      <c r="F1342" s="79" t="s">
        <v>35</v>
      </c>
      <c r="G1342" s="79"/>
      <c r="H1342" s="79"/>
      <c r="I1342" s="79"/>
      <c r="J1342" s="79"/>
    </row>
    <row r="1343" spans="1:10" ht="15.75" x14ac:dyDescent="0.25">
      <c r="A1343" s="79" t="s">
        <v>36</v>
      </c>
      <c r="B1343" s="79"/>
      <c r="C1343" s="79"/>
      <c r="D1343" s="1"/>
      <c r="E1343" s="17"/>
      <c r="F1343" s="79" t="s">
        <v>36</v>
      </c>
      <c r="G1343" s="79"/>
      <c r="H1343" s="79"/>
      <c r="I1343" s="79"/>
      <c r="J1343" s="79"/>
    </row>
    <row r="1344" spans="1:10" ht="15.75" x14ac:dyDescent="0.25">
      <c r="A1344" s="79" t="s">
        <v>37</v>
      </c>
      <c r="B1344" s="79"/>
      <c r="C1344" s="79"/>
      <c r="D1344" s="1"/>
      <c r="E1344" s="17"/>
      <c r="F1344" s="79" t="s">
        <v>38</v>
      </c>
      <c r="G1344" s="79"/>
      <c r="H1344" s="79"/>
      <c r="I1344" s="79"/>
      <c r="J1344" s="79"/>
    </row>
    <row r="1345" spans="1:10" ht="15.75" x14ac:dyDescent="0.25">
      <c r="A1345" s="54"/>
      <c r="B1345" s="18"/>
      <c r="C1345" s="18"/>
      <c r="D1345" s="1"/>
      <c r="E1345" s="18"/>
      <c r="F1345" s="1"/>
      <c r="G1345" s="18"/>
      <c r="H1345" s="18"/>
      <c r="I1345" s="18"/>
      <c r="J1345" s="1"/>
    </row>
    <row r="1346" spans="1:10" ht="15.75" x14ac:dyDescent="0.25">
      <c r="A1346" s="54"/>
      <c r="B1346" s="18"/>
      <c r="C1346" s="18"/>
      <c r="D1346" s="1"/>
      <c r="E1346" s="18"/>
      <c r="F1346" s="1"/>
      <c r="G1346" s="18"/>
      <c r="H1346" s="18"/>
      <c r="I1346" s="18"/>
      <c r="J1346" s="1"/>
    </row>
    <row r="1347" spans="1:10" ht="15.75" x14ac:dyDescent="0.25">
      <c r="A1347" s="54"/>
      <c r="B1347" s="18"/>
      <c r="C1347" s="18"/>
      <c r="D1347" s="1"/>
      <c r="E1347" s="18"/>
      <c r="F1347" s="1"/>
      <c r="G1347" s="18"/>
      <c r="H1347" s="18"/>
      <c r="I1347" s="18"/>
      <c r="J1347" s="1"/>
    </row>
    <row r="1348" spans="1:10" ht="15.75" x14ac:dyDescent="0.25">
      <c r="A1348" s="126" t="s">
        <v>39</v>
      </c>
      <c r="B1348" s="126"/>
      <c r="C1348" s="126"/>
      <c r="D1348" s="19"/>
      <c r="E1348" s="20"/>
      <c r="F1348" s="127" t="s">
        <v>40</v>
      </c>
      <c r="G1348" s="127"/>
      <c r="H1348" s="127"/>
      <c r="I1348" s="127"/>
      <c r="J1348" s="127"/>
    </row>
    <row r="1349" spans="1:10" ht="15.75" x14ac:dyDescent="0.25">
      <c r="A1349" s="80" t="s">
        <v>41</v>
      </c>
      <c r="B1349" s="80"/>
      <c r="C1349" s="80"/>
      <c r="D1349" s="19"/>
      <c r="E1349" s="20"/>
      <c r="F1349" s="81" t="s">
        <v>42</v>
      </c>
      <c r="G1349" s="81"/>
      <c r="H1349" s="81"/>
      <c r="I1349" s="81"/>
      <c r="J1349" s="81"/>
    </row>
    <row r="1350" spans="1:10" x14ac:dyDescent="0.25">
      <c r="A1350" s="54"/>
    </row>
    <row r="1351" spans="1:10" x14ac:dyDescent="0.25">
      <c r="A1351" s="54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ht="20.25" x14ac:dyDescent="0.25">
      <c r="A1352" s="54"/>
      <c r="B1352" s="160" t="s">
        <v>0</v>
      </c>
      <c r="C1352" s="160"/>
      <c r="D1352" s="160"/>
      <c r="E1352" s="160"/>
      <c r="F1352" s="160"/>
      <c r="G1352" s="160"/>
      <c r="H1352" s="160"/>
      <c r="I1352" s="160"/>
      <c r="J1352" s="160"/>
    </row>
    <row r="1353" spans="1:10" ht="20.25" x14ac:dyDescent="0.25">
      <c r="A1353" s="54"/>
      <c r="B1353" s="160" t="s">
        <v>1</v>
      </c>
      <c r="C1353" s="160"/>
      <c r="D1353" s="160"/>
      <c r="E1353" s="160"/>
      <c r="F1353" s="160"/>
      <c r="G1353" s="160"/>
      <c r="H1353" s="160"/>
      <c r="I1353" s="160"/>
      <c r="J1353" s="160"/>
    </row>
    <row r="1354" spans="1:10" ht="15.75" x14ac:dyDescent="0.25">
      <c r="A1354" s="54"/>
      <c r="B1354" s="161" t="s">
        <v>2</v>
      </c>
      <c r="C1354" s="161"/>
      <c r="D1354" s="161"/>
      <c r="E1354" s="161"/>
      <c r="F1354" s="161"/>
      <c r="G1354" s="161"/>
      <c r="H1354" s="161"/>
      <c r="I1354" s="161"/>
      <c r="J1354" s="161"/>
    </row>
    <row r="1355" spans="1:10" ht="15.75" x14ac:dyDescent="0.25">
      <c r="A1355" s="54"/>
      <c r="B1355" s="162" t="s">
        <v>3</v>
      </c>
      <c r="C1355" s="162"/>
      <c r="D1355" s="162"/>
      <c r="E1355" s="162"/>
      <c r="F1355" s="162"/>
      <c r="G1355" s="162"/>
      <c r="H1355" s="162"/>
      <c r="I1355" s="162"/>
      <c r="J1355" s="162"/>
    </row>
    <row r="1356" spans="1:10" ht="15.75" x14ac:dyDescent="0.25">
      <c r="A1356" s="55"/>
      <c r="B1356" s="3"/>
      <c r="C1356" s="3"/>
      <c r="D1356" s="3"/>
      <c r="E1356" s="3"/>
      <c r="F1356" s="3"/>
      <c r="G1356" s="3"/>
      <c r="H1356" s="3"/>
      <c r="I1356" s="3"/>
      <c r="J1356" s="3"/>
    </row>
    <row r="1357" spans="1:10" ht="18.75" x14ac:dyDescent="0.25">
      <c r="A1357" s="163" t="s">
        <v>4</v>
      </c>
      <c r="B1357" s="163"/>
      <c r="C1357" s="163"/>
      <c r="D1357" s="163"/>
      <c r="E1357" s="163"/>
      <c r="F1357" s="163"/>
      <c r="G1357" s="163"/>
      <c r="H1357" s="163"/>
      <c r="I1357" s="163"/>
      <c r="J1357" s="163"/>
    </row>
    <row r="1358" spans="1:10" ht="19.5" x14ac:dyDescent="0.25">
      <c r="A1358" s="163" t="s">
        <v>5</v>
      </c>
      <c r="B1358" s="163"/>
      <c r="C1358" s="163"/>
      <c r="D1358" s="163"/>
      <c r="E1358" s="163"/>
      <c r="F1358" s="163"/>
      <c r="G1358" s="163"/>
      <c r="H1358" s="163"/>
      <c r="I1358" s="163"/>
      <c r="J1358" s="163"/>
    </row>
    <row r="1359" spans="1:10" ht="18.75" x14ac:dyDescent="0.25">
      <c r="A1359" s="56"/>
      <c r="B1359" s="4"/>
      <c r="C1359" s="4"/>
      <c r="D1359" s="4"/>
      <c r="E1359" s="4"/>
      <c r="F1359" s="4"/>
      <c r="G1359" s="4"/>
      <c r="H1359" s="4"/>
      <c r="I1359" s="4"/>
      <c r="J1359" s="4"/>
    </row>
    <row r="1360" spans="1:10" ht="15.75" x14ac:dyDescent="0.25">
      <c r="A1360" s="54"/>
      <c r="B1360" s="5" t="s">
        <v>6</v>
      </c>
      <c r="C1360" s="1"/>
      <c r="D1360" s="6" t="s">
        <v>7</v>
      </c>
      <c r="E1360" s="7" t="s">
        <v>8</v>
      </c>
      <c r="F1360" s="7"/>
      <c r="G1360" s="5"/>
      <c r="H1360" s="5"/>
      <c r="I1360" s="5"/>
      <c r="J1360" s="5"/>
    </row>
    <row r="1361" spans="1:10" ht="15.75" x14ac:dyDescent="0.25">
      <c r="A1361" s="54"/>
      <c r="B1361" s="5" t="s">
        <v>9</v>
      </c>
      <c r="C1361" s="1"/>
      <c r="D1361" s="6" t="s">
        <v>7</v>
      </c>
      <c r="E1361" s="113">
        <v>1719002001</v>
      </c>
      <c r="F1361" s="113"/>
      <c r="G1361" s="5"/>
      <c r="H1361" s="5"/>
      <c r="I1361" s="5"/>
      <c r="J1361" s="5"/>
    </row>
    <row r="1362" spans="1:10" ht="15.75" x14ac:dyDescent="0.25">
      <c r="A1362" s="54"/>
      <c r="B1362" s="5" t="s">
        <v>10</v>
      </c>
      <c r="C1362" s="1"/>
      <c r="D1362" s="6" t="s">
        <v>7</v>
      </c>
      <c r="E1362" s="6">
        <v>2017</v>
      </c>
      <c r="F1362" s="5"/>
      <c r="G1362" s="5"/>
      <c r="H1362" s="5"/>
      <c r="I1362" s="5"/>
      <c r="J1362" s="5"/>
    </row>
    <row r="1363" spans="1:10" ht="15.75" x14ac:dyDescent="0.25">
      <c r="A1363" s="54"/>
      <c r="B1363" s="5" t="s">
        <v>11</v>
      </c>
      <c r="C1363" s="1"/>
      <c r="D1363" s="6" t="s">
        <v>7</v>
      </c>
      <c r="E1363" s="8" t="s">
        <v>43</v>
      </c>
      <c r="F1363" s="5"/>
      <c r="G1363" s="5"/>
      <c r="H1363" s="5"/>
      <c r="I1363" s="5"/>
      <c r="J1363" s="5"/>
    </row>
    <row r="1364" spans="1:10" ht="15.75" x14ac:dyDescent="0.25">
      <c r="A1364" s="54"/>
      <c r="B1364" s="5" t="s">
        <v>12</v>
      </c>
      <c r="C1364" s="1"/>
      <c r="D1364" s="6" t="s">
        <v>7</v>
      </c>
      <c r="E1364" s="6" t="s">
        <v>13</v>
      </c>
      <c r="F1364" s="5"/>
      <c r="G1364" s="5"/>
      <c r="H1364" s="5"/>
      <c r="I1364" s="5"/>
      <c r="J1364" s="5"/>
    </row>
    <row r="1365" spans="1:10" ht="16.5" thickBot="1" x14ac:dyDescent="0.3">
      <c r="A1365" s="55"/>
      <c r="B1365" s="2"/>
      <c r="C1365" s="9"/>
      <c r="D1365" s="9"/>
      <c r="E1365" s="9"/>
      <c r="F1365" s="9"/>
      <c r="G1365" s="10"/>
      <c r="H1365" s="2"/>
      <c r="I1365" s="2"/>
      <c r="J1365" s="2"/>
    </row>
    <row r="1366" spans="1:10" x14ac:dyDescent="0.25">
      <c r="A1366" s="114" t="s">
        <v>14</v>
      </c>
      <c r="B1366" s="117" t="s">
        <v>15</v>
      </c>
      <c r="C1366" s="118"/>
      <c r="D1366" s="119"/>
      <c r="E1366" s="155" t="s">
        <v>16</v>
      </c>
      <c r="F1366" s="158" t="s">
        <v>17</v>
      </c>
      <c r="G1366" s="105" t="s">
        <v>59</v>
      </c>
      <c r="H1366" s="106"/>
      <c r="I1366" s="107"/>
      <c r="J1366" s="108" t="s">
        <v>88</v>
      </c>
    </row>
    <row r="1367" spans="1:10" x14ac:dyDescent="0.25">
      <c r="A1367" s="115"/>
      <c r="B1367" s="120"/>
      <c r="C1367" s="121"/>
      <c r="D1367" s="122"/>
      <c r="E1367" s="156"/>
      <c r="F1367" s="159"/>
      <c r="G1367" s="111" t="s">
        <v>58</v>
      </c>
      <c r="H1367" s="111" t="s">
        <v>18</v>
      </c>
      <c r="I1367" s="111" t="s">
        <v>19</v>
      </c>
      <c r="J1367" s="109"/>
    </row>
    <row r="1368" spans="1:10" x14ac:dyDescent="0.25">
      <c r="A1368" s="116"/>
      <c r="B1368" s="123"/>
      <c r="C1368" s="124"/>
      <c r="D1368" s="125"/>
      <c r="E1368" s="157"/>
      <c r="F1368" s="112"/>
      <c r="G1368" s="112"/>
      <c r="H1368" s="112"/>
      <c r="I1368" s="112"/>
      <c r="J1368" s="110"/>
    </row>
    <row r="1369" spans="1:10" ht="15.75" thickBot="1" x14ac:dyDescent="0.3">
      <c r="A1369" s="57">
        <v>1</v>
      </c>
      <c r="B1369" s="94">
        <v>2</v>
      </c>
      <c r="C1369" s="95"/>
      <c r="D1369" s="96"/>
      <c r="E1369" s="11">
        <v>3</v>
      </c>
      <c r="F1369" s="13">
        <v>4</v>
      </c>
      <c r="G1369" s="12">
        <v>5</v>
      </c>
      <c r="H1369" s="13">
        <v>6</v>
      </c>
      <c r="I1369" s="13">
        <v>7</v>
      </c>
      <c r="J1369" s="14">
        <v>8</v>
      </c>
    </row>
    <row r="1370" spans="1:10" x14ac:dyDescent="0.25">
      <c r="A1370" s="58" t="s">
        <v>20</v>
      </c>
      <c r="B1370" s="97" t="s">
        <v>61</v>
      </c>
      <c r="C1370" s="98"/>
      <c r="D1370" s="99"/>
      <c r="E1370" s="27" t="s">
        <v>44</v>
      </c>
      <c r="F1370" s="28">
        <v>3</v>
      </c>
      <c r="G1370" s="29" t="s">
        <v>21</v>
      </c>
      <c r="H1370" s="30">
        <f>IF(G1370="A",4,IF(G1370="B",3,IF(G1370="C",2,"0.00")))</f>
        <v>4</v>
      </c>
      <c r="I1370" s="51">
        <f t="shared" ref="I1370:I1376" si="60">F1370*H1370</f>
        <v>12</v>
      </c>
      <c r="J1370" s="100" t="s">
        <v>89</v>
      </c>
    </row>
    <row r="1371" spans="1:10" ht="26.25" customHeight="1" x14ac:dyDescent="0.25">
      <c r="A1371" s="59" t="s">
        <v>22</v>
      </c>
      <c r="B1371" s="102" t="s">
        <v>62</v>
      </c>
      <c r="C1371" s="103"/>
      <c r="D1371" s="104"/>
      <c r="E1371" s="28" t="s">
        <v>45</v>
      </c>
      <c r="F1371" s="31">
        <v>2</v>
      </c>
      <c r="G1371" s="32" t="s">
        <v>24</v>
      </c>
      <c r="H1371" s="33">
        <f t="shared" ref="H1371:H1376" si="61">IF(G1371="A",4,IF(G1371="B",3,IF(G1371="C",2,"0.00")))</f>
        <v>3</v>
      </c>
      <c r="I1371" s="42">
        <f t="shared" si="60"/>
        <v>6</v>
      </c>
      <c r="J1371" s="101"/>
    </row>
    <row r="1372" spans="1:10" ht="26.25" customHeight="1" x14ac:dyDescent="0.25">
      <c r="A1372" s="59" t="s">
        <v>23</v>
      </c>
      <c r="B1372" s="91" t="s">
        <v>63</v>
      </c>
      <c r="C1372" s="92"/>
      <c r="D1372" s="93"/>
      <c r="E1372" s="28" t="s">
        <v>46</v>
      </c>
      <c r="F1372" s="31">
        <v>2</v>
      </c>
      <c r="G1372" s="32" t="s">
        <v>24</v>
      </c>
      <c r="H1372" s="33">
        <f t="shared" si="61"/>
        <v>3</v>
      </c>
      <c r="I1372" s="42">
        <f t="shared" si="60"/>
        <v>6</v>
      </c>
      <c r="J1372" s="34" t="s">
        <v>64</v>
      </c>
    </row>
    <row r="1373" spans="1:10" ht="26.25" customHeight="1" x14ac:dyDescent="0.25">
      <c r="A1373" s="59" t="s">
        <v>25</v>
      </c>
      <c r="B1373" s="87" t="s">
        <v>65</v>
      </c>
      <c r="C1373" s="88"/>
      <c r="D1373" s="89"/>
      <c r="E1373" s="28" t="s">
        <v>47</v>
      </c>
      <c r="F1373" s="31">
        <v>4</v>
      </c>
      <c r="G1373" s="32" t="s">
        <v>21</v>
      </c>
      <c r="H1373" s="33">
        <f t="shared" si="61"/>
        <v>4</v>
      </c>
      <c r="I1373" s="42">
        <f t="shared" si="60"/>
        <v>16</v>
      </c>
      <c r="J1373" s="34" t="s">
        <v>66</v>
      </c>
    </row>
    <row r="1374" spans="1:10" ht="42.75" customHeight="1" x14ac:dyDescent="0.25">
      <c r="A1374" s="59" t="s">
        <v>26</v>
      </c>
      <c r="B1374" s="87" t="s">
        <v>67</v>
      </c>
      <c r="C1374" s="88"/>
      <c r="D1374" s="89"/>
      <c r="E1374" s="28" t="s">
        <v>48</v>
      </c>
      <c r="F1374" s="31">
        <v>2</v>
      </c>
      <c r="G1374" s="32" t="s">
        <v>24</v>
      </c>
      <c r="H1374" s="33">
        <f t="shared" si="61"/>
        <v>3</v>
      </c>
      <c r="I1374" s="42">
        <f t="shared" si="60"/>
        <v>6</v>
      </c>
      <c r="J1374" s="34" t="s">
        <v>68</v>
      </c>
    </row>
    <row r="1375" spans="1:10" ht="26.25" customHeight="1" x14ac:dyDescent="0.25">
      <c r="A1375" s="59" t="s">
        <v>27</v>
      </c>
      <c r="B1375" s="87" t="s">
        <v>69</v>
      </c>
      <c r="C1375" s="88"/>
      <c r="D1375" s="89"/>
      <c r="E1375" s="28" t="s">
        <v>49</v>
      </c>
      <c r="F1375" s="31">
        <v>3</v>
      </c>
      <c r="G1375" s="32" t="s">
        <v>24</v>
      </c>
      <c r="H1375" s="33">
        <f t="shared" si="61"/>
        <v>3</v>
      </c>
      <c r="I1375" s="42">
        <f t="shared" si="60"/>
        <v>9</v>
      </c>
      <c r="J1375" s="34" t="s">
        <v>70</v>
      </c>
    </row>
    <row r="1376" spans="1:10" ht="26.25" customHeight="1" x14ac:dyDescent="0.25">
      <c r="A1376" s="60" t="s">
        <v>28</v>
      </c>
      <c r="B1376" s="90" t="s">
        <v>71</v>
      </c>
      <c r="C1376" s="90"/>
      <c r="D1376" s="90"/>
      <c r="E1376" s="31" t="s">
        <v>50</v>
      </c>
      <c r="F1376" s="28">
        <v>2</v>
      </c>
      <c r="G1376" s="32" t="s">
        <v>24</v>
      </c>
      <c r="H1376" s="42">
        <f t="shared" si="61"/>
        <v>3</v>
      </c>
      <c r="I1376" s="42">
        <f t="shared" si="60"/>
        <v>6</v>
      </c>
      <c r="J1376" s="34"/>
    </row>
    <row r="1377" spans="1:10" ht="23.25" customHeight="1" x14ac:dyDescent="0.25">
      <c r="A1377" s="74" t="s">
        <v>79</v>
      </c>
      <c r="B1377" s="75"/>
      <c r="C1377" s="75"/>
      <c r="D1377" s="75"/>
      <c r="E1377" s="76"/>
      <c r="F1377" s="35">
        <f>SUM(F1370:F1376)</f>
        <v>18</v>
      </c>
      <c r="G1377" s="77" t="s">
        <v>29</v>
      </c>
      <c r="H1377" s="78"/>
      <c r="I1377" s="36">
        <f>SUM(I1370:I1376)</f>
        <v>61</v>
      </c>
      <c r="J1377" s="37" t="s">
        <v>30</v>
      </c>
    </row>
    <row r="1378" spans="1:10" ht="23.25" customHeight="1" x14ac:dyDescent="0.25">
      <c r="A1378" s="82" t="s">
        <v>60</v>
      </c>
      <c r="B1378" s="83"/>
      <c r="C1378" s="83"/>
      <c r="D1378" s="83"/>
      <c r="E1378" s="83"/>
      <c r="F1378" s="83"/>
      <c r="G1378" s="83"/>
      <c r="H1378" s="78"/>
      <c r="I1378" s="38">
        <f>I1377/18</f>
        <v>3.3888888888888888</v>
      </c>
      <c r="J1378" s="39" t="s">
        <v>91</v>
      </c>
    </row>
    <row r="1379" spans="1:10" ht="23.25" customHeight="1" x14ac:dyDescent="0.25">
      <c r="A1379" s="74" t="s">
        <v>80</v>
      </c>
      <c r="B1379" s="75"/>
      <c r="C1379" s="75"/>
      <c r="D1379" s="75"/>
      <c r="E1379" s="75"/>
      <c r="F1379" s="75"/>
      <c r="G1379" s="75"/>
      <c r="H1379" s="76"/>
      <c r="I1379" s="38">
        <v>3.3</v>
      </c>
      <c r="J1379" s="39" t="s">
        <v>92</v>
      </c>
    </row>
    <row r="1380" spans="1:10" x14ac:dyDescent="0.25">
      <c r="A1380" s="84"/>
      <c r="B1380" s="85"/>
      <c r="C1380" s="85"/>
      <c r="D1380" s="85"/>
      <c r="E1380" s="85"/>
      <c r="F1380" s="85"/>
      <c r="G1380" s="85"/>
      <c r="H1380" s="85"/>
      <c r="I1380" s="85"/>
      <c r="J1380" s="86"/>
    </row>
    <row r="1381" spans="1:10" x14ac:dyDescent="0.25">
      <c r="A1381" s="128" t="s">
        <v>14</v>
      </c>
      <c r="B1381" s="130" t="s">
        <v>81</v>
      </c>
      <c r="C1381" s="131"/>
      <c r="D1381" s="132"/>
      <c r="E1381" s="136" t="s">
        <v>82</v>
      </c>
      <c r="F1381" s="164" t="s">
        <v>17</v>
      </c>
      <c r="G1381" s="139" t="s">
        <v>83</v>
      </c>
      <c r="H1381" s="140"/>
      <c r="I1381" s="141"/>
      <c r="J1381" s="142"/>
    </row>
    <row r="1382" spans="1:10" ht="24" x14ac:dyDescent="0.25">
      <c r="A1382" s="129"/>
      <c r="B1382" s="133"/>
      <c r="C1382" s="134"/>
      <c r="D1382" s="135"/>
      <c r="E1382" s="136"/>
      <c r="F1382" s="165"/>
      <c r="G1382" s="15" t="s">
        <v>32</v>
      </c>
      <c r="H1382" s="15" t="s">
        <v>18</v>
      </c>
      <c r="I1382" s="15" t="s">
        <v>19</v>
      </c>
      <c r="J1382" s="143"/>
    </row>
    <row r="1383" spans="1:10" x14ac:dyDescent="0.25">
      <c r="A1383" s="63" t="s">
        <v>20</v>
      </c>
      <c r="B1383" s="145" t="s">
        <v>86</v>
      </c>
      <c r="C1383" s="146"/>
      <c r="D1383" s="147"/>
      <c r="E1383" s="31" t="s">
        <v>33</v>
      </c>
      <c r="F1383" s="41">
        <v>1</v>
      </c>
      <c r="G1383" s="32" t="s">
        <v>21</v>
      </c>
      <c r="H1383" s="42">
        <f>IF(G1383="A",4,IF(G1383="B",3,IF(G1383="C",2,"0.00")))</f>
        <v>4</v>
      </c>
      <c r="I1383" s="42">
        <f>F1383*H1383</f>
        <v>4</v>
      </c>
      <c r="J1383" s="143"/>
    </row>
    <row r="1384" spans="1:10" ht="15.75" thickBot="1" x14ac:dyDescent="0.3">
      <c r="A1384" s="64" t="s">
        <v>22</v>
      </c>
      <c r="B1384" s="148" t="s">
        <v>87</v>
      </c>
      <c r="C1384" s="149"/>
      <c r="D1384" s="150"/>
      <c r="E1384" s="52" t="s">
        <v>34</v>
      </c>
      <c r="F1384" s="43">
        <v>1</v>
      </c>
      <c r="G1384" s="44" t="s">
        <v>24</v>
      </c>
      <c r="H1384" s="45">
        <f>IF(G1384="A",4,IF(G1384="B",3,IF(G1384="C",2,"0.00")))</f>
        <v>3</v>
      </c>
      <c r="I1384" s="45">
        <f>F1384*H1384</f>
        <v>3</v>
      </c>
      <c r="J1384" s="144"/>
    </row>
    <row r="1385" spans="1:10" x14ac:dyDescent="0.25">
      <c r="A1385" s="65"/>
      <c r="B1385" s="47"/>
      <c r="C1385" s="47"/>
      <c r="D1385" s="47"/>
      <c r="E1385" s="53"/>
      <c r="F1385" s="46"/>
      <c r="G1385" s="49"/>
      <c r="H1385" s="50"/>
      <c r="I1385" s="50"/>
      <c r="J1385" s="46"/>
    </row>
    <row r="1386" spans="1:10" x14ac:dyDescent="0.25">
      <c r="A1386" s="66"/>
      <c r="B1386" s="16"/>
      <c r="C1386" s="16"/>
      <c r="D1386" s="16"/>
      <c r="E1386" s="16"/>
      <c r="F1386" s="16"/>
      <c r="G1386" s="16"/>
      <c r="H1386" s="16"/>
      <c r="I1386" s="16"/>
      <c r="J1386" s="16"/>
    </row>
    <row r="1387" spans="1:10" ht="15.75" x14ac:dyDescent="0.25">
      <c r="A1387" s="67"/>
      <c r="B1387" s="18"/>
      <c r="C1387" s="18"/>
      <c r="D1387" s="1"/>
      <c r="E1387" s="17"/>
      <c r="F1387" s="79" t="s">
        <v>35</v>
      </c>
      <c r="G1387" s="79"/>
      <c r="H1387" s="79"/>
      <c r="I1387" s="79"/>
      <c r="J1387" s="79"/>
    </row>
    <row r="1388" spans="1:10" ht="15.75" x14ac:dyDescent="0.25">
      <c r="A1388" s="79" t="s">
        <v>36</v>
      </c>
      <c r="B1388" s="79"/>
      <c r="C1388" s="79"/>
      <c r="D1388" s="1"/>
      <c r="E1388" s="17"/>
      <c r="F1388" s="79" t="s">
        <v>36</v>
      </c>
      <c r="G1388" s="79"/>
      <c r="H1388" s="79"/>
      <c r="I1388" s="79"/>
      <c r="J1388" s="79"/>
    </row>
    <row r="1389" spans="1:10" ht="15.75" x14ac:dyDescent="0.25">
      <c r="A1389" s="79" t="s">
        <v>37</v>
      </c>
      <c r="B1389" s="79"/>
      <c r="C1389" s="79"/>
      <c r="D1389" s="1"/>
      <c r="E1389" s="17"/>
      <c r="F1389" s="79" t="s">
        <v>38</v>
      </c>
      <c r="G1389" s="79"/>
      <c r="H1389" s="79"/>
      <c r="I1389" s="79"/>
      <c r="J1389" s="79"/>
    </row>
    <row r="1390" spans="1:10" ht="15.75" x14ac:dyDescent="0.25">
      <c r="A1390" s="54"/>
      <c r="B1390" s="18"/>
      <c r="C1390" s="18"/>
      <c r="D1390" s="1"/>
      <c r="E1390" s="18"/>
      <c r="F1390" s="1"/>
      <c r="G1390" s="18"/>
      <c r="H1390" s="18"/>
      <c r="I1390" s="18"/>
      <c r="J1390" s="1"/>
    </row>
    <row r="1391" spans="1:10" ht="15.75" x14ac:dyDescent="0.25">
      <c r="A1391" s="54"/>
      <c r="B1391" s="18"/>
      <c r="C1391" s="18"/>
      <c r="D1391" s="1"/>
      <c r="E1391" s="18"/>
      <c r="F1391" s="1"/>
      <c r="G1391" s="18"/>
      <c r="H1391" s="18"/>
      <c r="I1391" s="18"/>
      <c r="J1391" s="1"/>
    </row>
    <row r="1392" spans="1:10" ht="15.75" x14ac:dyDescent="0.25">
      <c r="A1392" s="54"/>
      <c r="B1392" s="18"/>
      <c r="C1392" s="18"/>
      <c r="D1392" s="1"/>
      <c r="E1392" s="18"/>
      <c r="F1392" s="1"/>
      <c r="G1392" s="18"/>
      <c r="H1392" s="18"/>
      <c r="I1392" s="18"/>
      <c r="J1392" s="1"/>
    </row>
    <row r="1393" spans="1:10" ht="15.75" x14ac:dyDescent="0.25">
      <c r="A1393" s="126" t="s">
        <v>39</v>
      </c>
      <c r="B1393" s="126"/>
      <c r="C1393" s="126"/>
      <c r="D1393" s="19"/>
      <c r="E1393" s="20"/>
      <c r="F1393" s="127" t="s">
        <v>40</v>
      </c>
      <c r="G1393" s="127"/>
      <c r="H1393" s="127"/>
      <c r="I1393" s="127"/>
      <c r="J1393" s="127"/>
    </row>
    <row r="1394" spans="1:10" ht="15.75" x14ac:dyDescent="0.25">
      <c r="A1394" s="80" t="s">
        <v>41</v>
      </c>
      <c r="B1394" s="80"/>
      <c r="C1394" s="80"/>
      <c r="D1394" s="19"/>
      <c r="E1394" s="20"/>
      <c r="F1394" s="81" t="s">
        <v>42</v>
      </c>
      <c r="G1394" s="81"/>
      <c r="H1394" s="81"/>
      <c r="I1394" s="81"/>
      <c r="J1394" s="81"/>
    </row>
    <row r="1395" spans="1:10" x14ac:dyDescent="0.25">
      <c r="A1395" s="54"/>
    </row>
    <row r="1396" spans="1:10" x14ac:dyDescent="0.25">
      <c r="A1396" s="54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ht="20.25" x14ac:dyDescent="0.25">
      <c r="A1397" s="54"/>
      <c r="B1397" s="160" t="s">
        <v>0</v>
      </c>
      <c r="C1397" s="160"/>
      <c r="D1397" s="160"/>
      <c r="E1397" s="160"/>
      <c r="F1397" s="160"/>
      <c r="G1397" s="160"/>
      <c r="H1397" s="160"/>
      <c r="I1397" s="160"/>
      <c r="J1397" s="160"/>
    </row>
    <row r="1398" spans="1:10" ht="20.25" x14ac:dyDescent="0.25">
      <c r="A1398" s="54"/>
      <c r="B1398" s="160" t="s">
        <v>1</v>
      </c>
      <c r="C1398" s="160"/>
      <c r="D1398" s="160"/>
      <c r="E1398" s="160"/>
      <c r="F1398" s="160"/>
      <c r="G1398" s="160"/>
      <c r="H1398" s="160"/>
      <c r="I1398" s="160"/>
      <c r="J1398" s="160"/>
    </row>
    <row r="1399" spans="1:10" ht="15.75" x14ac:dyDescent="0.25">
      <c r="A1399" s="54"/>
      <c r="B1399" s="161" t="s">
        <v>2</v>
      </c>
      <c r="C1399" s="161"/>
      <c r="D1399" s="161"/>
      <c r="E1399" s="161"/>
      <c r="F1399" s="161"/>
      <c r="G1399" s="161"/>
      <c r="H1399" s="161"/>
      <c r="I1399" s="161"/>
      <c r="J1399" s="161"/>
    </row>
    <row r="1400" spans="1:10" ht="15.75" x14ac:dyDescent="0.25">
      <c r="A1400" s="54"/>
      <c r="B1400" s="162" t="s">
        <v>3</v>
      </c>
      <c r="C1400" s="162"/>
      <c r="D1400" s="162"/>
      <c r="E1400" s="162"/>
      <c r="F1400" s="162"/>
      <c r="G1400" s="162"/>
      <c r="H1400" s="162"/>
      <c r="I1400" s="162"/>
      <c r="J1400" s="162"/>
    </row>
    <row r="1401" spans="1:10" ht="15.75" x14ac:dyDescent="0.25">
      <c r="A1401" s="55"/>
      <c r="B1401" s="3"/>
      <c r="C1401" s="3"/>
      <c r="D1401" s="3"/>
      <c r="E1401" s="3"/>
      <c r="F1401" s="3"/>
      <c r="G1401" s="3"/>
      <c r="H1401" s="3"/>
      <c r="I1401" s="3"/>
      <c r="J1401" s="3"/>
    </row>
    <row r="1402" spans="1:10" ht="18.75" x14ac:dyDescent="0.25">
      <c r="A1402" s="163" t="s">
        <v>4</v>
      </c>
      <c r="B1402" s="163"/>
      <c r="C1402" s="163"/>
      <c r="D1402" s="163"/>
      <c r="E1402" s="163"/>
      <c r="F1402" s="163"/>
      <c r="G1402" s="163"/>
      <c r="H1402" s="163"/>
      <c r="I1402" s="163"/>
      <c r="J1402" s="163"/>
    </row>
    <row r="1403" spans="1:10" ht="19.5" x14ac:dyDescent="0.25">
      <c r="A1403" s="163" t="s">
        <v>5</v>
      </c>
      <c r="B1403" s="163"/>
      <c r="C1403" s="163"/>
      <c r="D1403" s="163"/>
      <c r="E1403" s="163"/>
      <c r="F1403" s="163"/>
      <c r="G1403" s="163"/>
      <c r="H1403" s="163"/>
      <c r="I1403" s="163"/>
      <c r="J1403" s="163"/>
    </row>
    <row r="1404" spans="1:10" ht="18.75" x14ac:dyDescent="0.25">
      <c r="A1404" s="56"/>
      <c r="B1404" s="4"/>
      <c r="C1404" s="4"/>
      <c r="D1404" s="4"/>
      <c r="E1404" s="4"/>
      <c r="F1404" s="4"/>
      <c r="G1404" s="4"/>
      <c r="H1404" s="4"/>
      <c r="I1404" s="4"/>
      <c r="J1404" s="4"/>
    </row>
    <row r="1405" spans="1:10" ht="15.75" x14ac:dyDescent="0.25">
      <c r="A1405" s="54"/>
      <c r="B1405" s="5" t="s">
        <v>6</v>
      </c>
      <c r="C1405" s="1"/>
      <c r="D1405" s="6" t="s">
        <v>7</v>
      </c>
      <c r="E1405" s="7" t="s">
        <v>8</v>
      </c>
      <c r="F1405" s="7"/>
      <c r="G1405" s="5"/>
      <c r="H1405" s="5"/>
      <c r="I1405" s="5"/>
      <c r="J1405" s="5"/>
    </row>
    <row r="1406" spans="1:10" ht="15.75" x14ac:dyDescent="0.25">
      <c r="A1406" s="54"/>
      <c r="B1406" s="5" t="s">
        <v>9</v>
      </c>
      <c r="C1406" s="1"/>
      <c r="D1406" s="6" t="s">
        <v>7</v>
      </c>
      <c r="E1406" s="113">
        <v>1719002001</v>
      </c>
      <c r="F1406" s="113"/>
      <c r="G1406" s="5"/>
      <c r="H1406" s="5"/>
      <c r="I1406" s="5"/>
      <c r="J1406" s="5"/>
    </row>
    <row r="1407" spans="1:10" ht="15.75" x14ac:dyDescent="0.25">
      <c r="A1407" s="54"/>
      <c r="B1407" s="5" t="s">
        <v>10</v>
      </c>
      <c r="C1407" s="1"/>
      <c r="D1407" s="6" t="s">
        <v>7</v>
      </c>
      <c r="E1407" s="6">
        <v>2017</v>
      </c>
      <c r="F1407" s="5"/>
      <c r="G1407" s="5"/>
      <c r="H1407" s="5"/>
      <c r="I1407" s="5"/>
      <c r="J1407" s="5"/>
    </row>
    <row r="1408" spans="1:10" ht="15.75" x14ac:dyDescent="0.25">
      <c r="A1408" s="54"/>
      <c r="B1408" s="5" t="s">
        <v>11</v>
      </c>
      <c r="C1408" s="1"/>
      <c r="D1408" s="6" t="s">
        <v>7</v>
      </c>
      <c r="E1408" s="8" t="s">
        <v>43</v>
      </c>
      <c r="F1408" s="5"/>
      <c r="G1408" s="5"/>
      <c r="H1408" s="5"/>
      <c r="I1408" s="5"/>
      <c r="J1408" s="5"/>
    </row>
    <row r="1409" spans="1:10" ht="15.75" x14ac:dyDescent="0.25">
      <c r="A1409" s="54"/>
      <c r="B1409" s="5" t="s">
        <v>12</v>
      </c>
      <c r="C1409" s="1"/>
      <c r="D1409" s="6" t="s">
        <v>7</v>
      </c>
      <c r="E1409" s="6" t="s">
        <v>13</v>
      </c>
      <c r="F1409" s="5"/>
      <c r="G1409" s="5"/>
      <c r="H1409" s="5"/>
      <c r="I1409" s="5"/>
      <c r="J1409" s="5"/>
    </row>
    <row r="1410" spans="1:10" ht="16.5" thickBot="1" x14ac:dyDescent="0.3">
      <c r="A1410" s="55"/>
      <c r="B1410" s="2"/>
      <c r="C1410" s="9"/>
      <c r="D1410" s="9"/>
      <c r="E1410" s="9"/>
      <c r="F1410" s="9"/>
      <c r="G1410" s="10"/>
      <c r="H1410" s="2"/>
      <c r="I1410" s="2"/>
      <c r="J1410" s="2"/>
    </row>
    <row r="1411" spans="1:10" x14ac:dyDescent="0.25">
      <c r="A1411" s="114" t="s">
        <v>14</v>
      </c>
      <c r="B1411" s="117" t="s">
        <v>15</v>
      </c>
      <c r="C1411" s="118"/>
      <c r="D1411" s="119"/>
      <c r="E1411" s="155" t="s">
        <v>16</v>
      </c>
      <c r="F1411" s="158" t="s">
        <v>17</v>
      </c>
      <c r="G1411" s="105" t="s">
        <v>59</v>
      </c>
      <c r="H1411" s="106"/>
      <c r="I1411" s="107"/>
      <c r="J1411" s="108" t="s">
        <v>88</v>
      </c>
    </row>
    <row r="1412" spans="1:10" x14ac:dyDescent="0.25">
      <c r="A1412" s="115"/>
      <c r="B1412" s="120"/>
      <c r="C1412" s="121"/>
      <c r="D1412" s="122"/>
      <c r="E1412" s="156"/>
      <c r="F1412" s="159"/>
      <c r="G1412" s="111" t="s">
        <v>58</v>
      </c>
      <c r="H1412" s="111" t="s">
        <v>18</v>
      </c>
      <c r="I1412" s="111" t="s">
        <v>19</v>
      </c>
      <c r="J1412" s="109"/>
    </row>
    <row r="1413" spans="1:10" x14ac:dyDescent="0.25">
      <c r="A1413" s="116"/>
      <c r="B1413" s="123"/>
      <c r="C1413" s="124"/>
      <c r="D1413" s="125"/>
      <c r="E1413" s="157"/>
      <c r="F1413" s="112"/>
      <c r="G1413" s="112"/>
      <c r="H1413" s="112"/>
      <c r="I1413" s="112"/>
      <c r="J1413" s="110"/>
    </row>
    <row r="1414" spans="1:10" ht="15.75" thickBot="1" x14ac:dyDescent="0.3">
      <c r="A1414" s="57">
        <v>1</v>
      </c>
      <c r="B1414" s="94">
        <v>2</v>
      </c>
      <c r="C1414" s="95"/>
      <c r="D1414" s="96"/>
      <c r="E1414" s="11">
        <v>3</v>
      </c>
      <c r="F1414" s="13">
        <v>4</v>
      </c>
      <c r="G1414" s="12">
        <v>5</v>
      </c>
      <c r="H1414" s="13">
        <v>6</v>
      </c>
      <c r="I1414" s="13">
        <v>7</v>
      </c>
      <c r="J1414" s="14">
        <v>8</v>
      </c>
    </row>
    <row r="1415" spans="1:10" x14ac:dyDescent="0.25">
      <c r="A1415" s="58" t="s">
        <v>20</v>
      </c>
      <c r="B1415" s="97" t="s">
        <v>61</v>
      </c>
      <c r="C1415" s="98"/>
      <c r="D1415" s="99"/>
      <c r="E1415" s="27" t="s">
        <v>44</v>
      </c>
      <c r="F1415" s="28">
        <v>3</v>
      </c>
      <c r="G1415" s="29" t="s">
        <v>21</v>
      </c>
      <c r="H1415" s="30">
        <f>IF(G1415="A",4,IF(G1415="B",3,IF(G1415="C",2,"0.00")))</f>
        <v>4</v>
      </c>
      <c r="I1415" s="51">
        <f t="shared" ref="I1415:I1421" si="62">F1415*H1415</f>
        <v>12</v>
      </c>
      <c r="J1415" s="100" t="s">
        <v>89</v>
      </c>
    </row>
    <row r="1416" spans="1:10" ht="26.25" customHeight="1" x14ac:dyDescent="0.25">
      <c r="A1416" s="59" t="s">
        <v>22</v>
      </c>
      <c r="B1416" s="102" t="s">
        <v>62</v>
      </c>
      <c r="C1416" s="103"/>
      <c r="D1416" s="104"/>
      <c r="E1416" s="28" t="s">
        <v>45</v>
      </c>
      <c r="F1416" s="31">
        <v>2</v>
      </c>
      <c r="G1416" s="32" t="s">
        <v>24</v>
      </c>
      <c r="H1416" s="33">
        <f t="shared" ref="H1416:H1421" si="63">IF(G1416="A",4,IF(G1416="B",3,IF(G1416="C",2,"0.00")))</f>
        <v>3</v>
      </c>
      <c r="I1416" s="42">
        <f t="shared" si="62"/>
        <v>6</v>
      </c>
      <c r="J1416" s="101"/>
    </row>
    <row r="1417" spans="1:10" ht="26.25" customHeight="1" x14ac:dyDescent="0.25">
      <c r="A1417" s="59" t="s">
        <v>23</v>
      </c>
      <c r="B1417" s="91" t="s">
        <v>63</v>
      </c>
      <c r="C1417" s="92"/>
      <c r="D1417" s="93"/>
      <c r="E1417" s="28" t="s">
        <v>46</v>
      </c>
      <c r="F1417" s="31">
        <v>2</v>
      </c>
      <c r="G1417" s="32" t="s">
        <v>24</v>
      </c>
      <c r="H1417" s="33">
        <f t="shared" si="63"/>
        <v>3</v>
      </c>
      <c r="I1417" s="42">
        <f t="shared" si="62"/>
        <v>6</v>
      </c>
      <c r="J1417" s="34" t="s">
        <v>64</v>
      </c>
    </row>
    <row r="1418" spans="1:10" ht="26.25" customHeight="1" x14ac:dyDescent="0.25">
      <c r="A1418" s="59" t="s">
        <v>25</v>
      </c>
      <c r="B1418" s="87" t="s">
        <v>65</v>
      </c>
      <c r="C1418" s="88"/>
      <c r="D1418" s="89"/>
      <c r="E1418" s="28" t="s">
        <v>47</v>
      </c>
      <c r="F1418" s="31">
        <v>4</v>
      </c>
      <c r="G1418" s="32" t="s">
        <v>21</v>
      </c>
      <c r="H1418" s="33">
        <f t="shared" si="63"/>
        <v>4</v>
      </c>
      <c r="I1418" s="42">
        <f t="shared" si="62"/>
        <v>16</v>
      </c>
      <c r="J1418" s="34" t="s">
        <v>66</v>
      </c>
    </row>
    <row r="1419" spans="1:10" ht="42.75" customHeight="1" x14ac:dyDescent="0.25">
      <c r="A1419" s="59" t="s">
        <v>26</v>
      </c>
      <c r="B1419" s="87" t="s">
        <v>67</v>
      </c>
      <c r="C1419" s="88"/>
      <c r="D1419" s="89"/>
      <c r="E1419" s="28" t="s">
        <v>48</v>
      </c>
      <c r="F1419" s="31">
        <v>2</v>
      </c>
      <c r="G1419" s="32" t="s">
        <v>24</v>
      </c>
      <c r="H1419" s="33">
        <f t="shared" si="63"/>
        <v>3</v>
      </c>
      <c r="I1419" s="42">
        <f t="shared" si="62"/>
        <v>6</v>
      </c>
      <c r="J1419" s="34" t="s">
        <v>68</v>
      </c>
    </row>
    <row r="1420" spans="1:10" ht="26.25" customHeight="1" x14ac:dyDescent="0.25">
      <c r="A1420" s="59" t="s">
        <v>27</v>
      </c>
      <c r="B1420" s="87" t="s">
        <v>69</v>
      </c>
      <c r="C1420" s="88"/>
      <c r="D1420" s="89"/>
      <c r="E1420" s="28" t="s">
        <v>49</v>
      </c>
      <c r="F1420" s="31">
        <v>3</v>
      </c>
      <c r="G1420" s="32" t="s">
        <v>24</v>
      </c>
      <c r="H1420" s="33">
        <f t="shared" si="63"/>
        <v>3</v>
      </c>
      <c r="I1420" s="42">
        <f t="shared" si="62"/>
        <v>9</v>
      </c>
      <c r="J1420" s="34" t="s">
        <v>70</v>
      </c>
    </row>
    <row r="1421" spans="1:10" ht="26.25" customHeight="1" x14ac:dyDescent="0.25">
      <c r="A1421" s="60" t="s">
        <v>28</v>
      </c>
      <c r="B1421" s="90" t="s">
        <v>71</v>
      </c>
      <c r="C1421" s="90"/>
      <c r="D1421" s="90"/>
      <c r="E1421" s="31" t="s">
        <v>50</v>
      </c>
      <c r="F1421" s="28">
        <v>2</v>
      </c>
      <c r="G1421" s="32" t="s">
        <v>24</v>
      </c>
      <c r="H1421" s="42">
        <f t="shared" si="63"/>
        <v>3</v>
      </c>
      <c r="I1421" s="42">
        <f t="shared" si="62"/>
        <v>6</v>
      </c>
      <c r="J1421" s="34"/>
    </row>
    <row r="1422" spans="1:10" ht="23.25" customHeight="1" x14ac:dyDescent="0.25">
      <c r="A1422" s="74" t="s">
        <v>79</v>
      </c>
      <c r="B1422" s="75"/>
      <c r="C1422" s="75"/>
      <c r="D1422" s="75"/>
      <c r="E1422" s="76"/>
      <c r="F1422" s="35">
        <f>SUM(F1415:F1421)</f>
        <v>18</v>
      </c>
      <c r="G1422" s="77" t="s">
        <v>29</v>
      </c>
      <c r="H1422" s="78"/>
      <c r="I1422" s="36">
        <f>SUM(I1415:I1421)</f>
        <v>61</v>
      </c>
      <c r="J1422" s="37" t="s">
        <v>30</v>
      </c>
    </row>
    <row r="1423" spans="1:10" ht="23.25" customHeight="1" x14ac:dyDescent="0.25">
      <c r="A1423" s="82" t="s">
        <v>60</v>
      </c>
      <c r="B1423" s="83"/>
      <c r="C1423" s="83"/>
      <c r="D1423" s="83"/>
      <c r="E1423" s="83"/>
      <c r="F1423" s="83"/>
      <c r="G1423" s="83"/>
      <c r="H1423" s="78"/>
      <c r="I1423" s="38">
        <f>I1422/18</f>
        <v>3.3888888888888888</v>
      </c>
      <c r="J1423" s="39" t="s">
        <v>91</v>
      </c>
    </row>
    <row r="1424" spans="1:10" ht="23.25" customHeight="1" x14ac:dyDescent="0.25">
      <c r="A1424" s="74" t="s">
        <v>80</v>
      </c>
      <c r="B1424" s="75"/>
      <c r="C1424" s="75"/>
      <c r="D1424" s="75"/>
      <c r="E1424" s="75"/>
      <c r="F1424" s="75"/>
      <c r="G1424" s="75"/>
      <c r="H1424" s="76"/>
      <c r="I1424" s="38">
        <v>3.3</v>
      </c>
      <c r="J1424" s="39" t="s">
        <v>92</v>
      </c>
    </row>
    <row r="1425" spans="1:10" x14ac:dyDescent="0.25">
      <c r="A1425" s="84"/>
      <c r="B1425" s="85"/>
      <c r="C1425" s="85"/>
      <c r="D1425" s="85"/>
      <c r="E1425" s="85"/>
      <c r="F1425" s="85"/>
      <c r="G1425" s="85"/>
      <c r="H1425" s="85"/>
      <c r="I1425" s="85"/>
      <c r="J1425" s="86"/>
    </row>
    <row r="1426" spans="1:10" x14ac:dyDescent="0.25">
      <c r="A1426" s="128" t="s">
        <v>14</v>
      </c>
      <c r="B1426" s="130" t="s">
        <v>81</v>
      </c>
      <c r="C1426" s="131"/>
      <c r="D1426" s="132"/>
      <c r="E1426" s="136" t="s">
        <v>82</v>
      </c>
      <c r="F1426" s="164" t="s">
        <v>17</v>
      </c>
      <c r="G1426" s="139" t="s">
        <v>83</v>
      </c>
      <c r="H1426" s="140"/>
      <c r="I1426" s="141"/>
      <c r="J1426" s="142"/>
    </row>
    <row r="1427" spans="1:10" ht="24" x14ac:dyDescent="0.25">
      <c r="A1427" s="129"/>
      <c r="B1427" s="133"/>
      <c r="C1427" s="134"/>
      <c r="D1427" s="135"/>
      <c r="E1427" s="136"/>
      <c r="F1427" s="165"/>
      <c r="G1427" s="15" t="s">
        <v>32</v>
      </c>
      <c r="H1427" s="15" t="s">
        <v>18</v>
      </c>
      <c r="I1427" s="15" t="s">
        <v>19</v>
      </c>
      <c r="J1427" s="143"/>
    </row>
    <row r="1428" spans="1:10" x14ac:dyDescent="0.25">
      <c r="A1428" s="63" t="s">
        <v>20</v>
      </c>
      <c r="B1428" s="145" t="s">
        <v>86</v>
      </c>
      <c r="C1428" s="146"/>
      <c r="D1428" s="147"/>
      <c r="E1428" s="31" t="s">
        <v>33</v>
      </c>
      <c r="F1428" s="41">
        <v>1</v>
      </c>
      <c r="G1428" s="32" t="s">
        <v>21</v>
      </c>
      <c r="H1428" s="42">
        <f>IF(G1428="A",4,IF(G1428="B",3,IF(G1428="C",2,"0.00")))</f>
        <v>4</v>
      </c>
      <c r="I1428" s="42">
        <f>F1428*H1428</f>
        <v>4</v>
      </c>
      <c r="J1428" s="143"/>
    </row>
    <row r="1429" spans="1:10" ht="15.75" thickBot="1" x14ac:dyDescent="0.3">
      <c r="A1429" s="64" t="s">
        <v>22</v>
      </c>
      <c r="B1429" s="148" t="s">
        <v>87</v>
      </c>
      <c r="C1429" s="149"/>
      <c r="D1429" s="150"/>
      <c r="E1429" s="52" t="s">
        <v>34</v>
      </c>
      <c r="F1429" s="43">
        <v>1</v>
      </c>
      <c r="G1429" s="44" t="s">
        <v>24</v>
      </c>
      <c r="H1429" s="45">
        <f>IF(G1429="A",4,IF(G1429="B",3,IF(G1429="C",2,"0.00")))</f>
        <v>3</v>
      </c>
      <c r="I1429" s="45">
        <f>F1429*H1429</f>
        <v>3</v>
      </c>
      <c r="J1429" s="144"/>
    </row>
    <row r="1430" spans="1:10" x14ac:dyDescent="0.25">
      <c r="A1430" s="65"/>
      <c r="B1430" s="47"/>
      <c r="C1430" s="47"/>
      <c r="D1430" s="47"/>
      <c r="E1430" s="53"/>
      <c r="F1430" s="46"/>
      <c r="G1430" s="49"/>
      <c r="H1430" s="50"/>
      <c r="I1430" s="50"/>
      <c r="J1430" s="46"/>
    </row>
    <row r="1431" spans="1:10" x14ac:dyDescent="0.25">
      <c r="A1431" s="66"/>
      <c r="B1431" s="16"/>
      <c r="C1431" s="16"/>
      <c r="D1431" s="16"/>
      <c r="E1431" s="16"/>
      <c r="F1431" s="16"/>
      <c r="G1431" s="16"/>
      <c r="H1431" s="16"/>
      <c r="I1431" s="16"/>
      <c r="J1431" s="16"/>
    </row>
    <row r="1432" spans="1:10" ht="15.75" x14ac:dyDescent="0.25">
      <c r="A1432" s="67"/>
      <c r="B1432" s="18"/>
      <c r="C1432" s="18"/>
      <c r="D1432" s="1"/>
      <c r="E1432" s="17"/>
      <c r="F1432" s="79" t="s">
        <v>35</v>
      </c>
      <c r="G1432" s="79"/>
      <c r="H1432" s="79"/>
      <c r="I1432" s="79"/>
      <c r="J1432" s="79"/>
    </row>
    <row r="1433" spans="1:10" ht="15.75" x14ac:dyDescent="0.25">
      <c r="A1433" s="79" t="s">
        <v>36</v>
      </c>
      <c r="B1433" s="79"/>
      <c r="C1433" s="79"/>
      <c r="D1433" s="1"/>
      <c r="E1433" s="17"/>
      <c r="F1433" s="79" t="s">
        <v>36</v>
      </c>
      <c r="G1433" s="79"/>
      <c r="H1433" s="79"/>
      <c r="I1433" s="79"/>
      <c r="J1433" s="79"/>
    </row>
    <row r="1434" spans="1:10" ht="15.75" x14ac:dyDescent="0.25">
      <c r="A1434" s="79" t="s">
        <v>37</v>
      </c>
      <c r="B1434" s="79"/>
      <c r="C1434" s="79"/>
      <c r="D1434" s="1"/>
      <c r="E1434" s="17"/>
      <c r="F1434" s="79" t="s">
        <v>38</v>
      </c>
      <c r="G1434" s="79"/>
      <c r="H1434" s="79"/>
      <c r="I1434" s="79"/>
      <c r="J1434" s="79"/>
    </row>
    <row r="1435" spans="1:10" ht="15.75" x14ac:dyDescent="0.25">
      <c r="A1435" s="54"/>
      <c r="B1435" s="18"/>
      <c r="C1435" s="18"/>
      <c r="D1435" s="1"/>
      <c r="E1435" s="18"/>
      <c r="F1435" s="1"/>
      <c r="G1435" s="18"/>
      <c r="H1435" s="18"/>
      <c r="I1435" s="18"/>
      <c r="J1435" s="1"/>
    </row>
    <row r="1436" spans="1:10" ht="15.75" x14ac:dyDescent="0.25">
      <c r="A1436" s="54"/>
      <c r="B1436" s="18"/>
      <c r="C1436" s="18"/>
      <c r="D1436" s="1"/>
      <c r="E1436" s="18"/>
      <c r="F1436" s="1"/>
      <c r="G1436" s="18"/>
      <c r="H1436" s="18"/>
      <c r="I1436" s="18"/>
      <c r="J1436" s="1"/>
    </row>
    <row r="1437" spans="1:10" ht="15.75" x14ac:dyDescent="0.25">
      <c r="A1437" s="54"/>
      <c r="B1437" s="18"/>
      <c r="C1437" s="18"/>
      <c r="D1437" s="1"/>
      <c r="E1437" s="18"/>
      <c r="F1437" s="1"/>
      <c r="G1437" s="18"/>
      <c r="H1437" s="18"/>
      <c r="I1437" s="18"/>
      <c r="J1437" s="1"/>
    </row>
    <row r="1438" spans="1:10" ht="15.75" x14ac:dyDescent="0.25">
      <c r="A1438" s="126" t="s">
        <v>39</v>
      </c>
      <c r="B1438" s="126"/>
      <c r="C1438" s="126"/>
      <c r="D1438" s="19"/>
      <c r="E1438" s="20"/>
      <c r="F1438" s="127" t="s">
        <v>40</v>
      </c>
      <c r="G1438" s="127"/>
      <c r="H1438" s="127"/>
      <c r="I1438" s="127"/>
      <c r="J1438" s="127"/>
    </row>
    <row r="1439" spans="1:10" ht="15.75" x14ac:dyDescent="0.25">
      <c r="A1439" s="80" t="s">
        <v>41</v>
      </c>
      <c r="B1439" s="80"/>
      <c r="C1439" s="80"/>
      <c r="D1439" s="19"/>
      <c r="E1439" s="20"/>
      <c r="F1439" s="81" t="s">
        <v>42</v>
      </c>
      <c r="G1439" s="81"/>
      <c r="H1439" s="81"/>
      <c r="I1439" s="81"/>
      <c r="J1439" s="81"/>
    </row>
    <row r="1440" spans="1:10" x14ac:dyDescent="0.25">
      <c r="A1440" s="54"/>
    </row>
    <row r="1441" spans="1:10" x14ac:dyDescent="0.25">
      <c r="A1441" s="54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ht="20.25" x14ac:dyDescent="0.25">
      <c r="A1442" s="54"/>
      <c r="B1442" s="160" t="s">
        <v>0</v>
      </c>
      <c r="C1442" s="160"/>
      <c r="D1442" s="160"/>
      <c r="E1442" s="160"/>
      <c r="F1442" s="160"/>
      <c r="G1442" s="160"/>
      <c r="H1442" s="160"/>
      <c r="I1442" s="160"/>
      <c r="J1442" s="160"/>
    </row>
    <row r="1443" spans="1:10" ht="20.25" x14ac:dyDescent="0.25">
      <c r="A1443" s="54"/>
      <c r="B1443" s="160" t="s">
        <v>1</v>
      </c>
      <c r="C1443" s="160"/>
      <c r="D1443" s="160"/>
      <c r="E1443" s="160"/>
      <c r="F1443" s="160"/>
      <c r="G1443" s="160"/>
      <c r="H1443" s="160"/>
      <c r="I1443" s="160"/>
      <c r="J1443" s="160"/>
    </row>
    <row r="1444" spans="1:10" ht="15.75" x14ac:dyDescent="0.25">
      <c r="A1444" s="54"/>
      <c r="B1444" s="161" t="s">
        <v>2</v>
      </c>
      <c r="C1444" s="161"/>
      <c r="D1444" s="161"/>
      <c r="E1444" s="161"/>
      <c r="F1444" s="161"/>
      <c r="G1444" s="161"/>
      <c r="H1444" s="161"/>
      <c r="I1444" s="161"/>
      <c r="J1444" s="161"/>
    </row>
    <row r="1445" spans="1:10" ht="15.75" x14ac:dyDescent="0.25">
      <c r="A1445" s="54"/>
      <c r="B1445" s="162" t="s">
        <v>3</v>
      </c>
      <c r="C1445" s="162"/>
      <c r="D1445" s="162"/>
      <c r="E1445" s="162"/>
      <c r="F1445" s="162"/>
      <c r="G1445" s="162"/>
      <c r="H1445" s="162"/>
      <c r="I1445" s="162"/>
      <c r="J1445" s="162"/>
    </row>
    <row r="1446" spans="1:10" ht="15.75" x14ac:dyDescent="0.25">
      <c r="A1446" s="55"/>
      <c r="B1446" s="3"/>
      <c r="C1446" s="3"/>
      <c r="D1446" s="3"/>
      <c r="E1446" s="3"/>
      <c r="F1446" s="3"/>
      <c r="G1446" s="3"/>
      <c r="H1446" s="3"/>
      <c r="I1446" s="3"/>
      <c r="J1446" s="3"/>
    </row>
    <row r="1447" spans="1:10" ht="18.75" x14ac:dyDescent="0.25">
      <c r="A1447" s="163" t="s">
        <v>4</v>
      </c>
      <c r="B1447" s="163"/>
      <c r="C1447" s="163"/>
      <c r="D1447" s="163"/>
      <c r="E1447" s="163"/>
      <c r="F1447" s="163"/>
      <c r="G1447" s="163"/>
      <c r="H1447" s="163"/>
      <c r="I1447" s="163"/>
      <c r="J1447" s="163"/>
    </row>
    <row r="1448" spans="1:10" ht="19.5" x14ac:dyDescent="0.25">
      <c r="A1448" s="163" t="s">
        <v>5</v>
      </c>
      <c r="B1448" s="163"/>
      <c r="C1448" s="163"/>
      <c r="D1448" s="163"/>
      <c r="E1448" s="163"/>
      <c r="F1448" s="163"/>
      <c r="G1448" s="163"/>
      <c r="H1448" s="163"/>
      <c r="I1448" s="163"/>
      <c r="J1448" s="163"/>
    </row>
    <row r="1449" spans="1:10" ht="18.75" x14ac:dyDescent="0.25">
      <c r="A1449" s="56"/>
      <c r="B1449" s="4"/>
      <c r="C1449" s="4"/>
      <c r="D1449" s="4"/>
      <c r="E1449" s="4"/>
      <c r="F1449" s="4"/>
      <c r="G1449" s="4"/>
      <c r="H1449" s="4"/>
      <c r="I1449" s="4"/>
      <c r="J1449" s="4"/>
    </row>
    <row r="1450" spans="1:10" ht="15.75" x14ac:dyDescent="0.25">
      <c r="A1450" s="54"/>
      <c r="B1450" s="5" t="s">
        <v>6</v>
      </c>
      <c r="C1450" s="1"/>
      <c r="D1450" s="6" t="s">
        <v>7</v>
      </c>
      <c r="E1450" s="7" t="s">
        <v>8</v>
      </c>
      <c r="F1450" s="7"/>
      <c r="G1450" s="5"/>
      <c r="H1450" s="5"/>
      <c r="I1450" s="5"/>
      <c r="J1450" s="5"/>
    </row>
    <row r="1451" spans="1:10" ht="15.75" x14ac:dyDescent="0.25">
      <c r="A1451" s="54"/>
      <c r="B1451" s="5" t="s">
        <v>9</v>
      </c>
      <c r="C1451" s="1"/>
      <c r="D1451" s="6" t="s">
        <v>7</v>
      </c>
      <c r="E1451" s="113">
        <v>1719002001</v>
      </c>
      <c r="F1451" s="113"/>
      <c r="G1451" s="5"/>
      <c r="H1451" s="5"/>
      <c r="I1451" s="5"/>
      <c r="J1451" s="5"/>
    </row>
    <row r="1452" spans="1:10" ht="15.75" x14ac:dyDescent="0.25">
      <c r="A1452" s="54"/>
      <c r="B1452" s="5" t="s">
        <v>10</v>
      </c>
      <c r="C1452" s="1"/>
      <c r="D1452" s="6" t="s">
        <v>7</v>
      </c>
      <c r="E1452" s="6">
        <v>2017</v>
      </c>
      <c r="F1452" s="5"/>
      <c r="G1452" s="5"/>
      <c r="H1452" s="5"/>
      <c r="I1452" s="5"/>
      <c r="J1452" s="5"/>
    </row>
    <row r="1453" spans="1:10" ht="15.75" x14ac:dyDescent="0.25">
      <c r="A1453" s="54"/>
      <c r="B1453" s="5" t="s">
        <v>11</v>
      </c>
      <c r="C1453" s="1"/>
      <c r="D1453" s="6" t="s">
        <v>7</v>
      </c>
      <c r="E1453" s="8" t="s">
        <v>43</v>
      </c>
      <c r="F1453" s="5"/>
      <c r="G1453" s="5"/>
      <c r="H1453" s="5"/>
      <c r="I1453" s="5"/>
      <c r="J1453" s="5"/>
    </row>
    <row r="1454" spans="1:10" ht="15.75" x14ac:dyDescent="0.25">
      <c r="A1454" s="54"/>
      <c r="B1454" s="5" t="s">
        <v>12</v>
      </c>
      <c r="C1454" s="1"/>
      <c r="D1454" s="6" t="s">
        <v>7</v>
      </c>
      <c r="E1454" s="6" t="s">
        <v>13</v>
      </c>
      <c r="F1454" s="5"/>
      <c r="G1454" s="5"/>
      <c r="H1454" s="5"/>
      <c r="I1454" s="5"/>
      <c r="J1454" s="5"/>
    </row>
    <row r="1455" spans="1:10" ht="16.5" thickBot="1" x14ac:dyDescent="0.3">
      <c r="A1455" s="55"/>
      <c r="B1455" s="2"/>
      <c r="C1455" s="9"/>
      <c r="D1455" s="9"/>
      <c r="E1455" s="9"/>
      <c r="F1455" s="9"/>
      <c r="G1455" s="10"/>
      <c r="H1455" s="2"/>
      <c r="I1455" s="2"/>
      <c r="J1455" s="2"/>
    </row>
    <row r="1456" spans="1:10" x14ac:dyDescent="0.25">
      <c r="A1456" s="114" t="s">
        <v>14</v>
      </c>
      <c r="B1456" s="117" t="s">
        <v>15</v>
      </c>
      <c r="C1456" s="118"/>
      <c r="D1456" s="119"/>
      <c r="E1456" s="155" t="s">
        <v>16</v>
      </c>
      <c r="F1456" s="158" t="s">
        <v>17</v>
      </c>
      <c r="G1456" s="105" t="s">
        <v>59</v>
      </c>
      <c r="H1456" s="106"/>
      <c r="I1456" s="107"/>
      <c r="J1456" s="108" t="s">
        <v>88</v>
      </c>
    </row>
    <row r="1457" spans="1:10" x14ac:dyDescent="0.25">
      <c r="A1457" s="115"/>
      <c r="B1457" s="120"/>
      <c r="C1457" s="121"/>
      <c r="D1457" s="122"/>
      <c r="E1457" s="156"/>
      <c r="F1457" s="159"/>
      <c r="G1457" s="111" t="s">
        <v>58</v>
      </c>
      <c r="H1457" s="111" t="s">
        <v>18</v>
      </c>
      <c r="I1457" s="111" t="s">
        <v>19</v>
      </c>
      <c r="J1457" s="109"/>
    </row>
    <row r="1458" spans="1:10" x14ac:dyDescent="0.25">
      <c r="A1458" s="116"/>
      <c r="B1458" s="123"/>
      <c r="C1458" s="124"/>
      <c r="D1458" s="125"/>
      <c r="E1458" s="157"/>
      <c r="F1458" s="112"/>
      <c r="G1458" s="112"/>
      <c r="H1458" s="112"/>
      <c r="I1458" s="112"/>
      <c r="J1458" s="110"/>
    </row>
    <row r="1459" spans="1:10" ht="15.75" thickBot="1" x14ac:dyDescent="0.3">
      <c r="A1459" s="57">
        <v>1</v>
      </c>
      <c r="B1459" s="94">
        <v>2</v>
      </c>
      <c r="C1459" s="95"/>
      <c r="D1459" s="96"/>
      <c r="E1459" s="11">
        <v>3</v>
      </c>
      <c r="F1459" s="13">
        <v>4</v>
      </c>
      <c r="G1459" s="12">
        <v>5</v>
      </c>
      <c r="H1459" s="13">
        <v>6</v>
      </c>
      <c r="I1459" s="13">
        <v>7</v>
      </c>
      <c r="J1459" s="14">
        <v>8</v>
      </c>
    </row>
    <row r="1460" spans="1:10" x14ac:dyDescent="0.25">
      <c r="A1460" s="58" t="s">
        <v>20</v>
      </c>
      <c r="B1460" s="97" t="s">
        <v>61</v>
      </c>
      <c r="C1460" s="98"/>
      <c r="D1460" s="99"/>
      <c r="E1460" s="27" t="s">
        <v>44</v>
      </c>
      <c r="F1460" s="28">
        <v>3</v>
      </c>
      <c r="G1460" s="29" t="s">
        <v>21</v>
      </c>
      <c r="H1460" s="30">
        <f>IF(G1460="A",4,IF(G1460="B",3,IF(G1460="C",2,"0.00")))</f>
        <v>4</v>
      </c>
      <c r="I1460" s="51">
        <f t="shared" ref="I1460:I1466" si="64">F1460*H1460</f>
        <v>12</v>
      </c>
      <c r="J1460" s="100" t="s">
        <v>89</v>
      </c>
    </row>
    <row r="1461" spans="1:10" ht="26.25" customHeight="1" x14ac:dyDescent="0.25">
      <c r="A1461" s="59" t="s">
        <v>22</v>
      </c>
      <c r="B1461" s="102" t="s">
        <v>62</v>
      </c>
      <c r="C1461" s="103"/>
      <c r="D1461" s="104"/>
      <c r="E1461" s="28" t="s">
        <v>45</v>
      </c>
      <c r="F1461" s="31">
        <v>2</v>
      </c>
      <c r="G1461" s="32" t="s">
        <v>24</v>
      </c>
      <c r="H1461" s="33">
        <f t="shared" ref="H1461:H1466" si="65">IF(G1461="A",4,IF(G1461="B",3,IF(G1461="C",2,"0.00")))</f>
        <v>3</v>
      </c>
      <c r="I1461" s="42">
        <f t="shared" si="64"/>
        <v>6</v>
      </c>
      <c r="J1461" s="101"/>
    </row>
    <row r="1462" spans="1:10" ht="26.25" customHeight="1" x14ac:dyDescent="0.25">
      <c r="A1462" s="59" t="s">
        <v>23</v>
      </c>
      <c r="B1462" s="91" t="s">
        <v>63</v>
      </c>
      <c r="C1462" s="92"/>
      <c r="D1462" s="93"/>
      <c r="E1462" s="28" t="s">
        <v>46</v>
      </c>
      <c r="F1462" s="31">
        <v>2</v>
      </c>
      <c r="G1462" s="32" t="s">
        <v>24</v>
      </c>
      <c r="H1462" s="33">
        <f t="shared" si="65"/>
        <v>3</v>
      </c>
      <c r="I1462" s="42">
        <f t="shared" si="64"/>
        <v>6</v>
      </c>
      <c r="J1462" s="34" t="s">
        <v>64</v>
      </c>
    </row>
    <row r="1463" spans="1:10" ht="26.25" customHeight="1" x14ac:dyDescent="0.25">
      <c r="A1463" s="59" t="s">
        <v>25</v>
      </c>
      <c r="B1463" s="87" t="s">
        <v>65</v>
      </c>
      <c r="C1463" s="88"/>
      <c r="D1463" s="89"/>
      <c r="E1463" s="28" t="s">
        <v>47</v>
      </c>
      <c r="F1463" s="31">
        <v>4</v>
      </c>
      <c r="G1463" s="32" t="s">
        <v>21</v>
      </c>
      <c r="H1463" s="33">
        <f t="shared" si="65"/>
        <v>4</v>
      </c>
      <c r="I1463" s="42">
        <f t="shared" si="64"/>
        <v>16</v>
      </c>
      <c r="J1463" s="34" t="s">
        <v>66</v>
      </c>
    </row>
    <row r="1464" spans="1:10" ht="42.75" customHeight="1" x14ac:dyDescent="0.25">
      <c r="A1464" s="59" t="s">
        <v>26</v>
      </c>
      <c r="B1464" s="87" t="s">
        <v>67</v>
      </c>
      <c r="C1464" s="88"/>
      <c r="D1464" s="89"/>
      <c r="E1464" s="28" t="s">
        <v>48</v>
      </c>
      <c r="F1464" s="31">
        <v>2</v>
      </c>
      <c r="G1464" s="32" t="s">
        <v>24</v>
      </c>
      <c r="H1464" s="33">
        <f t="shared" si="65"/>
        <v>3</v>
      </c>
      <c r="I1464" s="42">
        <f t="shared" si="64"/>
        <v>6</v>
      </c>
      <c r="J1464" s="34" t="s">
        <v>68</v>
      </c>
    </row>
    <row r="1465" spans="1:10" ht="26.25" customHeight="1" x14ac:dyDescent="0.25">
      <c r="A1465" s="59" t="s">
        <v>27</v>
      </c>
      <c r="B1465" s="87" t="s">
        <v>69</v>
      </c>
      <c r="C1465" s="88"/>
      <c r="D1465" s="89"/>
      <c r="E1465" s="28" t="s">
        <v>49</v>
      </c>
      <c r="F1465" s="31">
        <v>3</v>
      </c>
      <c r="G1465" s="32" t="s">
        <v>24</v>
      </c>
      <c r="H1465" s="33">
        <f t="shared" si="65"/>
        <v>3</v>
      </c>
      <c r="I1465" s="42">
        <f t="shared" si="64"/>
        <v>9</v>
      </c>
      <c r="J1465" s="34" t="s">
        <v>70</v>
      </c>
    </row>
    <row r="1466" spans="1:10" ht="26.25" customHeight="1" x14ac:dyDescent="0.25">
      <c r="A1466" s="60" t="s">
        <v>28</v>
      </c>
      <c r="B1466" s="90" t="s">
        <v>71</v>
      </c>
      <c r="C1466" s="90"/>
      <c r="D1466" s="90"/>
      <c r="E1466" s="31" t="s">
        <v>50</v>
      </c>
      <c r="F1466" s="28">
        <v>2</v>
      </c>
      <c r="G1466" s="32" t="s">
        <v>24</v>
      </c>
      <c r="H1466" s="42">
        <f t="shared" si="65"/>
        <v>3</v>
      </c>
      <c r="I1466" s="42">
        <f t="shared" si="64"/>
        <v>6</v>
      </c>
      <c r="J1466" s="34"/>
    </row>
    <row r="1467" spans="1:10" ht="23.25" customHeight="1" x14ac:dyDescent="0.25">
      <c r="A1467" s="74" t="s">
        <v>79</v>
      </c>
      <c r="B1467" s="75"/>
      <c r="C1467" s="75"/>
      <c r="D1467" s="75"/>
      <c r="E1467" s="76"/>
      <c r="F1467" s="35">
        <f>SUM(F1460:F1466)</f>
        <v>18</v>
      </c>
      <c r="G1467" s="77" t="s">
        <v>29</v>
      </c>
      <c r="H1467" s="78"/>
      <c r="I1467" s="36">
        <f>SUM(I1460:I1466)</f>
        <v>61</v>
      </c>
      <c r="J1467" s="37" t="s">
        <v>30</v>
      </c>
    </row>
    <row r="1468" spans="1:10" ht="23.25" customHeight="1" x14ac:dyDescent="0.25">
      <c r="A1468" s="82" t="s">
        <v>60</v>
      </c>
      <c r="B1468" s="83"/>
      <c r="C1468" s="83"/>
      <c r="D1468" s="83"/>
      <c r="E1468" s="83"/>
      <c r="F1468" s="83"/>
      <c r="G1468" s="83"/>
      <c r="H1468" s="78"/>
      <c r="I1468" s="38">
        <f>I1467/18</f>
        <v>3.3888888888888888</v>
      </c>
      <c r="J1468" s="39" t="s">
        <v>91</v>
      </c>
    </row>
    <row r="1469" spans="1:10" ht="23.25" customHeight="1" x14ac:dyDescent="0.25">
      <c r="A1469" s="74" t="s">
        <v>80</v>
      </c>
      <c r="B1469" s="75"/>
      <c r="C1469" s="75"/>
      <c r="D1469" s="75"/>
      <c r="E1469" s="75"/>
      <c r="F1469" s="75"/>
      <c r="G1469" s="75"/>
      <c r="H1469" s="76"/>
      <c r="I1469" s="38">
        <v>3.3</v>
      </c>
      <c r="J1469" s="39" t="s">
        <v>92</v>
      </c>
    </row>
    <row r="1470" spans="1:10" x14ac:dyDescent="0.25">
      <c r="A1470" s="84"/>
      <c r="B1470" s="85"/>
      <c r="C1470" s="85"/>
      <c r="D1470" s="85"/>
      <c r="E1470" s="85"/>
      <c r="F1470" s="85"/>
      <c r="G1470" s="85"/>
      <c r="H1470" s="85"/>
      <c r="I1470" s="85"/>
      <c r="J1470" s="86"/>
    </row>
    <row r="1471" spans="1:10" x14ac:dyDescent="0.25">
      <c r="A1471" s="128" t="s">
        <v>14</v>
      </c>
      <c r="B1471" s="130" t="s">
        <v>81</v>
      </c>
      <c r="C1471" s="131"/>
      <c r="D1471" s="132"/>
      <c r="E1471" s="136" t="s">
        <v>82</v>
      </c>
      <c r="F1471" s="164" t="s">
        <v>17</v>
      </c>
      <c r="G1471" s="139" t="s">
        <v>83</v>
      </c>
      <c r="H1471" s="140"/>
      <c r="I1471" s="141"/>
      <c r="J1471" s="142"/>
    </row>
    <row r="1472" spans="1:10" ht="24" x14ac:dyDescent="0.25">
      <c r="A1472" s="129"/>
      <c r="B1472" s="133"/>
      <c r="C1472" s="134"/>
      <c r="D1472" s="135"/>
      <c r="E1472" s="136"/>
      <c r="F1472" s="165"/>
      <c r="G1472" s="15" t="s">
        <v>32</v>
      </c>
      <c r="H1472" s="15" t="s">
        <v>18</v>
      </c>
      <c r="I1472" s="15" t="s">
        <v>19</v>
      </c>
      <c r="J1472" s="143"/>
    </row>
    <row r="1473" spans="1:10" x14ac:dyDescent="0.25">
      <c r="A1473" s="63" t="s">
        <v>20</v>
      </c>
      <c r="B1473" s="145" t="s">
        <v>86</v>
      </c>
      <c r="C1473" s="146"/>
      <c r="D1473" s="147"/>
      <c r="E1473" s="31" t="s">
        <v>33</v>
      </c>
      <c r="F1473" s="41">
        <v>1</v>
      </c>
      <c r="G1473" s="32" t="s">
        <v>21</v>
      </c>
      <c r="H1473" s="42">
        <f>IF(G1473="A",4,IF(G1473="B",3,IF(G1473="C",2,"0.00")))</f>
        <v>4</v>
      </c>
      <c r="I1473" s="42">
        <f>F1473*H1473</f>
        <v>4</v>
      </c>
      <c r="J1473" s="143"/>
    </row>
    <row r="1474" spans="1:10" ht="15.75" thickBot="1" x14ac:dyDescent="0.3">
      <c r="A1474" s="64" t="s">
        <v>22</v>
      </c>
      <c r="B1474" s="148" t="s">
        <v>87</v>
      </c>
      <c r="C1474" s="149"/>
      <c r="D1474" s="150"/>
      <c r="E1474" s="52" t="s">
        <v>34</v>
      </c>
      <c r="F1474" s="43">
        <v>1</v>
      </c>
      <c r="G1474" s="44" t="s">
        <v>24</v>
      </c>
      <c r="H1474" s="45">
        <f>IF(G1474="A",4,IF(G1474="B",3,IF(G1474="C",2,"0.00")))</f>
        <v>3</v>
      </c>
      <c r="I1474" s="45">
        <f>F1474*H1474</f>
        <v>3</v>
      </c>
      <c r="J1474" s="144"/>
    </row>
    <row r="1475" spans="1:10" x14ac:dyDescent="0.25">
      <c r="A1475" s="65"/>
      <c r="B1475" s="47"/>
      <c r="C1475" s="47"/>
      <c r="D1475" s="47"/>
      <c r="E1475" s="53"/>
      <c r="F1475" s="46"/>
      <c r="G1475" s="49"/>
      <c r="H1475" s="50"/>
      <c r="I1475" s="50"/>
      <c r="J1475" s="46"/>
    </row>
    <row r="1476" spans="1:10" x14ac:dyDescent="0.25">
      <c r="A1476" s="66"/>
      <c r="B1476" s="16"/>
      <c r="C1476" s="16"/>
      <c r="D1476" s="16"/>
      <c r="E1476" s="16"/>
      <c r="F1476" s="16"/>
      <c r="G1476" s="16"/>
      <c r="H1476" s="16"/>
      <c r="I1476" s="16"/>
      <c r="J1476" s="16"/>
    </row>
    <row r="1477" spans="1:10" ht="15.75" x14ac:dyDescent="0.25">
      <c r="A1477" s="67"/>
      <c r="B1477" s="18"/>
      <c r="C1477" s="18"/>
      <c r="D1477" s="1"/>
      <c r="E1477" s="17"/>
      <c r="F1477" s="79" t="s">
        <v>35</v>
      </c>
      <c r="G1477" s="79"/>
      <c r="H1477" s="79"/>
      <c r="I1477" s="79"/>
      <c r="J1477" s="79"/>
    </row>
    <row r="1478" spans="1:10" ht="15.75" x14ac:dyDescent="0.25">
      <c r="A1478" s="79" t="s">
        <v>36</v>
      </c>
      <c r="B1478" s="79"/>
      <c r="C1478" s="79"/>
      <c r="D1478" s="1"/>
      <c r="E1478" s="17"/>
      <c r="F1478" s="79" t="s">
        <v>36</v>
      </c>
      <c r="G1478" s="79"/>
      <c r="H1478" s="79"/>
      <c r="I1478" s="79"/>
      <c r="J1478" s="79"/>
    </row>
    <row r="1479" spans="1:10" ht="15.75" x14ac:dyDescent="0.25">
      <c r="A1479" s="79" t="s">
        <v>37</v>
      </c>
      <c r="B1479" s="79"/>
      <c r="C1479" s="79"/>
      <c r="D1479" s="1"/>
      <c r="E1479" s="17"/>
      <c r="F1479" s="79" t="s">
        <v>38</v>
      </c>
      <c r="G1479" s="79"/>
      <c r="H1479" s="79"/>
      <c r="I1479" s="79"/>
      <c r="J1479" s="79"/>
    </row>
    <row r="1480" spans="1:10" ht="15.75" x14ac:dyDescent="0.25">
      <c r="A1480" s="54"/>
      <c r="B1480" s="18"/>
      <c r="C1480" s="18"/>
      <c r="D1480" s="1"/>
      <c r="E1480" s="18"/>
      <c r="F1480" s="1"/>
      <c r="G1480" s="18"/>
      <c r="H1480" s="18"/>
      <c r="I1480" s="18"/>
      <c r="J1480" s="1"/>
    </row>
    <row r="1481" spans="1:10" ht="15.75" x14ac:dyDescent="0.25">
      <c r="A1481" s="54"/>
      <c r="B1481" s="18"/>
      <c r="C1481" s="18"/>
      <c r="D1481" s="1"/>
      <c r="E1481" s="18"/>
      <c r="F1481" s="1"/>
      <c r="G1481" s="18"/>
      <c r="H1481" s="18"/>
      <c r="I1481" s="18"/>
      <c r="J1481" s="1"/>
    </row>
    <row r="1482" spans="1:10" ht="15.75" x14ac:dyDescent="0.25">
      <c r="A1482" s="54"/>
      <c r="B1482" s="18"/>
      <c r="C1482" s="18"/>
      <c r="D1482" s="1"/>
      <c r="E1482" s="18"/>
      <c r="F1482" s="1"/>
      <c r="G1482" s="18"/>
      <c r="H1482" s="18"/>
      <c r="I1482" s="18"/>
      <c r="J1482" s="1"/>
    </row>
    <row r="1483" spans="1:10" ht="15.75" x14ac:dyDescent="0.25">
      <c r="A1483" s="126" t="s">
        <v>39</v>
      </c>
      <c r="B1483" s="126"/>
      <c r="C1483" s="126"/>
      <c r="D1483" s="19"/>
      <c r="E1483" s="20"/>
      <c r="F1483" s="127" t="s">
        <v>40</v>
      </c>
      <c r="G1483" s="127"/>
      <c r="H1483" s="127"/>
      <c r="I1483" s="127"/>
      <c r="J1483" s="127"/>
    </row>
    <row r="1484" spans="1:10" ht="15.75" x14ac:dyDescent="0.25">
      <c r="A1484" s="80" t="s">
        <v>41</v>
      </c>
      <c r="B1484" s="80"/>
      <c r="C1484" s="80"/>
      <c r="D1484" s="19"/>
      <c r="E1484" s="20"/>
      <c r="F1484" s="81" t="s">
        <v>42</v>
      </c>
      <c r="G1484" s="81"/>
      <c r="H1484" s="81"/>
      <c r="I1484" s="81"/>
      <c r="J1484" s="81"/>
    </row>
    <row r="1485" spans="1:10" x14ac:dyDescent="0.25">
      <c r="A1485" s="54"/>
    </row>
    <row r="1486" spans="1:10" x14ac:dyDescent="0.25">
      <c r="A1486" s="54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ht="20.25" x14ac:dyDescent="0.25">
      <c r="A1487" s="54"/>
      <c r="B1487" s="160" t="s">
        <v>0</v>
      </c>
      <c r="C1487" s="160"/>
      <c r="D1487" s="160"/>
      <c r="E1487" s="160"/>
      <c r="F1487" s="160"/>
      <c r="G1487" s="160"/>
      <c r="H1487" s="160"/>
      <c r="I1487" s="160"/>
      <c r="J1487" s="160"/>
    </row>
    <row r="1488" spans="1:10" ht="20.25" x14ac:dyDescent="0.25">
      <c r="A1488" s="54"/>
      <c r="B1488" s="160" t="s">
        <v>1</v>
      </c>
      <c r="C1488" s="160"/>
      <c r="D1488" s="160"/>
      <c r="E1488" s="160"/>
      <c r="F1488" s="160"/>
      <c r="G1488" s="160"/>
      <c r="H1488" s="160"/>
      <c r="I1488" s="160"/>
      <c r="J1488" s="160"/>
    </row>
    <row r="1489" spans="1:10" ht="15.75" x14ac:dyDescent="0.25">
      <c r="A1489" s="54"/>
      <c r="B1489" s="161" t="s">
        <v>2</v>
      </c>
      <c r="C1489" s="161"/>
      <c r="D1489" s="161"/>
      <c r="E1489" s="161"/>
      <c r="F1489" s="161"/>
      <c r="G1489" s="161"/>
      <c r="H1489" s="161"/>
      <c r="I1489" s="161"/>
      <c r="J1489" s="161"/>
    </row>
    <row r="1490" spans="1:10" ht="15.75" x14ac:dyDescent="0.25">
      <c r="A1490" s="54"/>
      <c r="B1490" s="162" t="s">
        <v>3</v>
      </c>
      <c r="C1490" s="162"/>
      <c r="D1490" s="162"/>
      <c r="E1490" s="162"/>
      <c r="F1490" s="162"/>
      <c r="G1490" s="162"/>
      <c r="H1490" s="162"/>
      <c r="I1490" s="162"/>
      <c r="J1490" s="162"/>
    </row>
    <row r="1491" spans="1:10" ht="15.75" x14ac:dyDescent="0.25">
      <c r="A1491" s="55"/>
      <c r="B1491" s="3"/>
      <c r="C1491" s="3"/>
      <c r="D1491" s="3"/>
      <c r="E1491" s="3"/>
      <c r="F1491" s="3"/>
      <c r="G1491" s="3"/>
      <c r="H1491" s="3"/>
      <c r="I1491" s="3"/>
      <c r="J1491" s="3"/>
    </row>
    <row r="1492" spans="1:10" ht="18.75" x14ac:dyDescent="0.25">
      <c r="A1492" s="163" t="s">
        <v>4</v>
      </c>
      <c r="B1492" s="163"/>
      <c r="C1492" s="163"/>
      <c r="D1492" s="163"/>
      <c r="E1492" s="163"/>
      <c r="F1492" s="163"/>
      <c r="G1492" s="163"/>
      <c r="H1492" s="163"/>
      <c r="I1492" s="163"/>
      <c r="J1492" s="163"/>
    </row>
    <row r="1493" spans="1:10" ht="19.5" x14ac:dyDescent="0.25">
      <c r="A1493" s="163" t="s">
        <v>5</v>
      </c>
      <c r="B1493" s="163"/>
      <c r="C1493" s="163"/>
      <c r="D1493" s="163"/>
      <c r="E1493" s="163"/>
      <c r="F1493" s="163"/>
      <c r="G1493" s="163"/>
      <c r="H1493" s="163"/>
      <c r="I1493" s="163"/>
      <c r="J1493" s="163"/>
    </row>
    <row r="1494" spans="1:10" ht="18.75" x14ac:dyDescent="0.25">
      <c r="A1494" s="56"/>
      <c r="B1494" s="4"/>
      <c r="C1494" s="4"/>
      <c r="D1494" s="4"/>
      <c r="E1494" s="4"/>
      <c r="F1494" s="4"/>
      <c r="G1494" s="4"/>
      <c r="H1494" s="4"/>
      <c r="I1494" s="4"/>
      <c r="J1494" s="4"/>
    </row>
    <row r="1495" spans="1:10" ht="15.75" x14ac:dyDescent="0.25">
      <c r="A1495" s="54"/>
      <c r="B1495" s="5" t="s">
        <v>6</v>
      </c>
      <c r="C1495" s="1"/>
      <c r="D1495" s="6" t="s">
        <v>7</v>
      </c>
      <c r="E1495" s="7" t="s">
        <v>8</v>
      </c>
      <c r="F1495" s="7"/>
      <c r="G1495" s="5"/>
      <c r="H1495" s="5"/>
      <c r="I1495" s="5"/>
      <c r="J1495" s="5"/>
    </row>
    <row r="1496" spans="1:10" ht="15.75" x14ac:dyDescent="0.25">
      <c r="A1496" s="54"/>
      <c r="B1496" s="5" t="s">
        <v>9</v>
      </c>
      <c r="C1496" s="1"/>
      <c r="D1496" s="6" t="s">
        <v>7</v>
      </c>
      <c r="E1496" s="113">
        <v>1719002001</v>
      </c>
      <c r="F1496" s="113"/>
      <c r="G1496" s="5"/>
      <c r="H1496" s="5"/>
      <c r="I1496" s="5"/>
      <c r="J1496" s="5"/>
    </row>
    <row r="1497" spans="1:10" ht="15.75" x14ac:dyDescent="0.25">
      <c r="A1497" s="54"/>
      <c r="B1497" s="5" t="s">
        <v>10</v>
      </c>
      <c r="C1497" s="1"/>
      <c r="D1497" s="6" t="s">
        <v>7</v>
      </c>
      <c r="E1497" s="6">
        <v>2017</v>
      </c>
      <c r="F1497" s="5"/>
      <c r="G1497" s="5"/>
      <c r="H1497" s="5"/>
      <c r="I1497" s="5"/>
      <c r="J1497" s="5"/>
    </row>
    <row r="1498" spans="1:10" ht="15.75" x14ac:dyDescent="0.25">
      <c r="A1498" s="54"/>
      <c r="B1498" s="5" t="s">
        <v>11</v>
      </c>
      <c r="C1498" s="1"/>
      <c r="D1498" s="6" t="s">
        <v>7</v>
      </c>
      <c r="E1498" s="8" t="s">
        <v>43</v>
      </c>
      <c r="F1498" s="5"/>
      <c r="G1498" s="5"/>
      <c r="H1498" s="5"/>
      <c r="I1498" s="5"/>
      <c r="J1498" s="5"/>
    </row>
    <row r="1499" spans="1:10" ht="15.75" x14ac:dyDescent="0.25">
      <c r="A1499" s="54"/>
      <c r="B1499" s="5" t="s">
        <v>12</v>
      </c>
      <c r="C1499" s="1"/>
      <c r="D1499" s="6" t="s">
        <v>7</v>
      </c>
      <c r="E1499" s="6" t="s">
        <v>13</v>
      </c>
      <c r="F1499" s="5"/>
      <c r="G1499" s="5"/>
      <c r="H1499" s="5"/>
      <c r="I1499" s="5"/>
      <c r="J1499" s="5"/>
    </row>
    <row r="1500" spans="1:10" ht="16.5" thickBot="1" x14ac:dyDescent="0.3">
      <c r="A1500" s="55"/>
      <c r="B1500" s="2"/>
      <c r="C1500" s="9"/>
      <c r="D1500" s="9"/>
      <c r="E1500" s="9"/>
      <c r="F1500" s="9"/>
      <c r="G1500" s="10"/>
      <c r="H1500" s="2"/>
      <c r="I1500" s="2"/>
      <c r="J1500" s="2"/>
    </row>
    <row r="1501" spans="1:10" x14ac:dyDescent="0.25">
      <c r="A1501" s="114" t="s">
        <v>14</v>
      </c>
      <c r="B1501" s="117" t="s">
        <v>15</v>
      </c>
      <c r="C1501" s="118"/>
      <c r="D1501" s="119"/>
      <c r="E1501" s="155" t="s">
        <v>16</v>
      </c>
      <c r="F1501" s="158" t="s">
        <v>17</v>
      </c>
      <c r="G1501" s="105" t="s">
        <v>59</v>
      </c>
      <c r="H1501" s="106"/>
      <c r="I1501" s="107"/>
      <c r="J1501" s="108" t="s">
        <v>88</v>
      </c>
    </row>
    <row r="1502" spans="1:10" x14ac:dyDescent="0.25">
      <c r="A1502" s="115"/>
      <c r="B1502" s="120"/>
      <c r="C1502" s="121"/>
      <c r="D1502" s="122"/>
      <c r="E1502" s="156"/>
      <c r="F1502" s="159"/>
      <c r="G1502" s="111" t="s">
        <v>58</v>
      </c>
      <c r="H1502" s="111" t="s">
        <v>18</v>
      </c>
      <c r="I1502" s="111" t="s">
        <v>19</v>
      </c>
      <c r="J1502" s="109"/>
    </row>
    <row r="1503" spans="1:10" x14ac:dyDescent="0.25">
      <c r="A1503" s="116"/>
      <c r="B1503" s="123"/>
      <c r="C1503" s="124"/>
      <c r="D1503" s="125"/>
      <c r="E1503" s="157"/>
      <c r="F1503" s="112"/>
      <c r="G1503" s="112"/>
      <c r="H1503" s="112"/>
      <c r="I1503" s="112"/>
      <c r="J1503" s="110"/>
    </row>
    <row r="1504" spans="1:10" ht="15.75" thickBot="1" x14ac:dyDescent="0.3">
      <c r="A1504" s="57">
        <v>1</v>
      </c>
      <c r="B1504" s="94">
        <v>2</v>
      </c>
      <c r="C1504" s="95"/>
      <c r="D1504" s="96"/>
      <c r="E1504" s="11">
        <v>3</v>
      </c>
      <c r="F1504" s="13">
        <v>4</v>
      </c>
      <c r="G1504" s="12">
        <v>5</v>
      </c>
      <c r="H1504" s="13">
        <v>6</v>
      </c>
      <c r="I1504" s="13">
        <v>7</v>
      </c>
      <c r="J1504" s="14">
        <v>8</v>
      </c>
    </row>
    <row r="1505" spans="1:10" x14ac:dyDescent="0.25">
      <c r="A1505" s="58" t="s">
        <v>20</v>
      </c>
      <c r="B1505" s="97" t="s">
        <v>61</v>
      </c>
      <c r="C1505" s="98"/>
      <c r="D1505" s="99"/>
      <c r="E1505" s="27" t="s">
        <v>44</v>
      </c>
      <c r="F1505" s="28">
        <v>3</v>
      </c>
      <c r="G1505" s="29" t="s">
        <v>21</v>
      </c>
      <c r="H1505" s="30">
        <f>IF(G1505="A",4,IF(G1505="B",3,IF(G1505="C",2,"0.00")))</f>
        <v>4</v>
      </c>
      <c r="I1505" s="51">
        <f t="shared" ref="I1505:I1511" si="66">F1505*H1505</f>
        <v>12</v>
      </c>
      <c r="J1505" s="100" t="s">
        <v>89</v>
      </c>
    </row>
    <row r="1506" spans="1:10" ht="26.25" customHeight="1" x14ac:dyDescent="0.25">
      <c r="A1506" s="59" t="s">
        <v>22</v>
      </c>
      <c r="B1506" s="102" t="s">
        <v>62</v>
      </c>
      <c r="C1506" s="103"/>
      <c r="D1506" s="104"/>
      <c r="E1506" s="28" t="s">
        <v>45</v>
      </c>
      <c r="F1506" s="31">
        <v>2</v>
      </c>
      <c r="G1506" s="32" t="s">
        <v>24</v>
      </c>
      <c r="H1506" s="33">
        <f t="shared" ref="H1506:H1511" si="67">IF(G1506="A",4,IF(G1506="B",3,IF(G1506="C",2,"0.00")))</f>
        <v>3</v>
      </c>
      <c r="I1506" s="42">
        <f t="shared" si="66"/>
        <v>6</v>
      </c>
      <c r="J1506" s="101"/>
    </row>
    <row r="1507" spans="1:10" ht="26.25" customHeight="1" x14ac:dyDescent="0.25">
      <c r="A1507" s="59" t="s">
        <v>23</v>
      </c>
      <c r="B1507" s="91" t="s">
        <v>63</v>
      </c>
      <c r="C1507" s="92"/>
      <c r="D1507" s="93"/>
      <c r="E1507" s="28" t="s">
        <v>46</v>
      </c>
      <c r="F1507" s="31">
        <v>2</v>
      </c>
      <c r="G1507" s="32" t="s">
        <v>24</v>
      </c>
      <c r="H1507" s="33">
        <f t="shared" si="67"/>
        <v>3</v>
      </c>
      <c r="I1507" s="42">
        <f t="shared" si="66"/>
        <v>6</v>
      </c>
      <c r="J1507" s="34" t="s">
        <v>64</v>
      </c>
    </row>
    <row r="1508" spans="1:10" ht="26.25" customHeight="1" x14ac:dyDescent="0.25">
      <c r="A1508" s="59" t="s">
        <v>25</v>
      </c>
      <c r="B1508" s="87" t="s">
        <v>65</v>
      </c>
      <c r="C1508" s="88"/>
      <c r="D1508" s="89"/>
      <c r="E1508" s="28" t="s">
        <v>47</v>
      </c>
      <c r="F1508" s="31">
        <v>4</v>
      </c>
      <c r="G1508" s="32" t="s">
        <v>21</v>
      </c>
      <c r="H1508" s="33">
        <f t="shared" si="67"/>
        <v>4</v>
      </c>
      <c r="I1508" s="42">
        <f t="shared" si="66"/>
        <v>16</v>
      </c>
      <c r="J1508" s="34" t="s">
        <v>66</v>
      </c>
    </row>
    <row r="1509" spans="1:10" ht="42.75" customHeight="1" x14ac:dyDescent="0.25">
      <c r="A1509" s="59" t="s">
        <v>26</v>
      </c>
      <c r="B1509" s="87" t="s">
        <v>67</v>
      </c>
      <c r="C1509" s="88"/>
      <c r="D1509" s="89"/>
      <c r="E1509" s="28" t="s">
        <v>48</v>
      </c>
      <c r="F1509" s="31">
        <v>2</v>
      </c>
      <c r="G1509" s="32" t="s">
        <v>24</v>
      </c>
      <c r="H1509" s="33">
        <f t="shared" si="67"/>
        <v>3</v>
      </c>
      <c r="I1509" s="42">
        <f t="shared" si="66"/>
        <v>6</v>
      </c>
      <c r="J1509" s="34" t="s">
        <v>68</v>
      </c>
    </row>
    <row r="1510" spans="1:10" ht="26.25" customHeight="1" x14ac:dyDescent="0.25">
      <c r="A1510" s="59" t="s">
        <v>27</v>
      </c>
      <c r="B1510" s="87" t="s">
        <v>69</v>
      </c>
      <c r="C1510" s="88"/>
      <c r="D1510" s="89"/>
      <c r="E1510" s="28" t="s">
        <v>49</v>
      </c>
      <c r="F1510" s="31">
        <v>3</v>
      </c>
      <c r="G1510" s="32" t="s">
        <v>24</v>
      </c>
      <c r="H1510" s="33">
        <f t="shared" si="67"/>
        <v>3</v>
      </c>
      <c r="I1510" s="42">
        <f t="shared" si="66"/>
        <v>9</v>
      </c>
      <c r="J1510" s="34" t="s">
        <v>70</v>
      </c>
    </row>
    <row r="1511" spans="1:10" ht="26.25" customHeight="1" x14ac:dyDescent="0.25">
      <c r="A1511" s="60" t="s">
        <v>28</v>
      </c>
      <c r="B1511" s="90" t="s">
        <v>71</v>
      </c>
      <c r="C1511" s="90"/>
      <c r="D1511" s="90"/>
      <c r="E1511" s="31" t="s">
        <v>50</v>
      </c>
      <c r="F1511" s="28">
        <v>2</v>
      </c>
      <c r="G1511" s="32" t="s">
        <v>24</v>
      </c>
      <c r="H1511" s="42">
        <f t="shared" si="67"/>
        <v>3</v>
      </c>
      <c r="I1511" s="42">
        <f t="shared" si="66"/>
        <v>6</v>
      </c>
      <c r="J1511" s="34"/>
    </row>
    <row r="1512" spans="1:10" ht="23.25" customHeight="1" x14ac:dyDescent="0.25">
      <c r="A1512" s="74" t="s">
        <v>79</v>
      </c>
      <c r="B1512" s="75"/>
      <c r="C1512" s="75"/>
      <c r="D1512" s="75"/>
      <c r="E1512" s="76"/>
      <c r="F1512" s="35">
        <f>SUM(F1505:F1511)</f>
        <v>18</v>
      </c>
      <c r="G1512" s="77" t="s">
        <v>29</v>
      </c>
      <c r="H1512" s="78"/>
      <c r="I1512" s="36">
        <f>SUM(I1505:I1511)</f>
        <v>61</v>
      </c>
      <c r="J1512" s="37" t="s">
        <v>30</v>
      </c>
    </row>
    <row r="1513" spans="1:10" ht="23.25" customHeight="1" x14ac:dyDescent="0.25">
      <c r="A1513" s="82" t="s">
        <v>60</v>
      </c>
      <c r="B1513" s="83"/>
      <c r="C1513" s="83"/>
      <c r="D1513" s="83"/>
      <c r="E1513" s="83"/>
      <c r="F1513" s="83"/>
      <c r="G1513" s="83"/>
      <c r="H1513" s="78"/>
      <c r="I1513" s="38">
        <f>I1512/18</f>
        <v>3.3888888888888888</v>
      </c>
      <c r="J1513" s="39" t="s">
        <v>91</v>
      </c>
    </row>
    <row r="1514" spans="1:10" ht="23.25" customHeight="1" x14ac:dyDescent="0.25">
      <c r="A1514" s="74" t="s">
        <v>80</v>
      </c>
      <c r="B1514" s="75"/>
      <c r="C1514" s="75"/>
      <c r="D1514" s="75"/>
      <c r="E1514" s="75"/>
      <c r="F1514" s="75"/>
      <c r="G1514" s="75"/>
      <c r="H1514" s="76"/>
      <c r="I1514" s="38">
        <v>3.3</v>
      </c>
      <c r="J1514" s="39" t="s">
        <v>92</v>
      </c>
    </row>
    <row r="1515" spans="1:10" x14ac:dyDescent="0.25">
      <c r="A1515" s="84"/>
      <c r="B1515" s="85"/>
      <c r="C1515" s="85"/>
      <c r="D1515" s="85"/>
      <c r="E1515" s="85"/>
      <c r="F1515" s="85"/>
      <c r="G1515" s="85"/>
      <c r="H1515" s="85"/>
      <c r="I1515" s="85"/>
      <c r="J1515" s="86"/>
    </row>
    <row r="1516" spans="1:10" x14ac:dyDescent="0.25">
      <c r="A1516" s="128" t="s">
        <v>14</v>
      </c>
      <c r="B1516" s="130" t="s">
        <v>81</v>
      </c>
      <c r="C1516" s="131"/>
      <c r="D1516" s="132"/>
      <c r="E1516" s="136" t="s">
        <v>82</v>
      </c>
      <c r="F1516" s="164" t="s">
        <v>17</v>
      </c>
      <c r="G1516" s="139" t="s">
        <v>83</v>
      </c>
      <c r="H1516" s="140"/>
      <c r="I1516" s="141"/>
      <c r="J1516" s="142"/>
    </row>
    <row r="1517" spans="1:10" ht="24" x14ac:dyDescent="0.25">
      <c r="A1517" s="129"/>
      <c r="B1517" s="133"/>
      <c r="C1517" s="134"/>
      <c r="D1517" s="135"/>
      <c r="E1517" s="136"/>
      <c r="F1517" s="165"/>
      <c r="G1517" s="15" t="s">
        <v>32</v>
      </c>
      <c r="H1517" s="15" t="s">
        <v>18</v>
      </c>
      <c r="I1517" s="15" t="s">
        <v>19</v>
      </c>
      <c r="J1517" s="143"/>
    </row>
    <row r="1518" spans="1:10" x14ac:dyDescent="0.25">
      <c r="A1518" s="63" t="s">
        <v>20</v>
      </c>
      <c r="B1518" s="145" t="s">
        <v>86</v>
      </c>
      <c r="C1518" s="146"/>
      <c r="D1518" s="147"/>
      <c r="E1518" s="31" t="s">
        <v>33</v>
      </c>
      <c r="F1518" s="41">
        <v>1</v>
      </c>
      <c r="G1518" s="32" t="s">
        <v>21</v>
      </c>
      <c r="H1518" s="42">
        <f>IF(G1518="A",4,IF(G1518="B",3,IF(G1518="C",2,"0.00")))</f>
        <v>4</v>
      </c>
      <c r="I1518" s="42">
        <f>F1518*H1518</f>
        <v>4</v>
      </c>
      <c r="J1518" s="143"/>
    </row>
    <row r="1519" spans="1:10" ht="15.75" thickBot="1" x14ac:dyDescent="0.3">
      <c r="A1519" s="64" t="s">
        <v>22</v>
      </c>
      <c r="B1519" s="148" t="s">
        <v>87</v>
      </c>
      <c r="C1519" s="149"/>
      <c r="D1519" s="150"/>
      <c r="E1519" s="52" t="s">
        <v>34</v>
      </c>
      <c r="F1519" s="43">
        <v>1</v>
      </c>
      <c r="G1519" s="44" t="s">
        <v>24</v>
      </c>
      <c r="H1519" s="45">
        <f>IF(G1519="A",4,IF(G1519="B",3,IF(G1519="C",2,"0.00")))</f>
        <v>3</v>
      </c>
      <c r="I1519" s="45">
        <f>F1519*H1519</f>
        <v>3</v>
      </c>
      <c r="J1519" s="144"/>
    </row>
    <row r="1520" spans="1:10" x14ac:dyDescent="0.25">
      <c r="A1520" s="65"/>
      <c r="B1520" s="47"/>
      <c r="C1520" s="47"/>
      <c r="D1520" s="47"/>
      <c r="E1520" s="53"/>
      <c r="F1520" s="46"/>
      <c r="G1520" s="49"/>
      <c r="H1520" s="50"/>
      <c r="I1520" s="50"/>
      <c r="J1520" s="46"/>
    </row>
    <row r="1521" spans="1:10" x14ac:dyDescent="0.25">
      <c r="A1521" s="66"/>
      <c r="B1521" s="16"/>
      <c r="C1521" s="16"/>
      <c r="D1521" s="16"/>
      <c r="E1521" s="16"/>
      <c r="F1521" s="16"/>
      <c r="G1521" s="16"/>
      <c r="H1521" s="16"/>
      <c r="I1521" s="16"/>
      <c r="J1521" s="16"/>
    </row>
    <row r="1522" spans="1:10" ht="15.75" x14ac:dyDescent="0.25">
      <c r="A1522" s="67"/>
      <c r="B1522" s="18"/>
      <c r="C1522" s="18"/>
      <c r="D1522" s="1"/>
      <c r="E1522" s="17"/>
      <c r="F1522" s="79" t="s">
        <v>35</v>
      </c>
      <c r="G1522" s="79"/>
      <c r="H1522" s="79"/>
      <c r="I1522" s="79"/>
      <c r="J1522" s="79"/>
    </row>
    <row r="1523" spans="1:10" ht="15.75" x14ac:dyDescent="0.25">
      <c r="A1523" s="79" t="s">
        <v>36</v>
      </c>
      <c r="B1523" s="79"/>
      <c r="C1523" s="79"/>
      <c r="D1523" s="1"/>
      <c r="E1523" s="17"/>
      <c r="F1523" s="79" t="s">
        <v>36</v>
      </c>
      <c r="G1523" s="79"/>
      <c r="H1523" s="79"/>
      <c r="I1523" s="79"/>
      <c r="J1523" s="79"/>
    </row>
    <row r="1524" spans="1:10" ht="15.75" x14ac:dyDescent="0.25">
      <c r="A1524" s="79" t="s">
        <v>37</v>
      </c>
      <c r="B1524" s="79"/>
      <c r="C1524" s="79"/>
      <c r="D1524" s="1"/>
      <c r="E1524" s="17"/>
      <c r="F1524" s="79" t="s">
        <v>38</v>
      </c>
      <c r="G1524" s="79"/>
      <c r="H1524" s="79"/>
      <c r="I1524" s="79"/>
      <c r="J1524" s="79"/>
    </row>
    <row r="1525" spans="1:10" ht="15.75" x14ac:dyDescent="0.25">
      <c r="A1525" s="54"/>
      <c r="B1525" s="18"/>
      <c r="C1525" s="18"/>
      <c r="D1525" s="1"/>
      <c r="E1525" s="18"/>
      <c r="F1525" s="1"/>
      <c r="G1525" s="18"/>
      <c r="H1525" s="18"/>
      <c r="I1525" s="18"/>
      <c r="J1525" s="1"/>
    </row>
    <row r="1526" spans="1:10" ht="15.75" x14ac:dyDescent="0.25">
      <c r="A1526" s="54"/>
      <c r="B1526" s="18"/>
      <c r="C1526" s="18"/>
      <c r="D1526" s="1"/>
      <c r="E1526" s="18"/>
      <c r="F1526" s="1"/>
      <c r="G1526" s="18"/>
      <c r="H1526" s="18"/>
      <c r="I1526" s="18"/>
      <c r="J1526" s="1"/>
    </row>
    <row r="1527" spans="1:10" ht="15.75" x14ac:dyDescent="0.25">
      <c r="A1527" s="54"/>
      <c r="B1527" s="18"/>
      <c r="C1527" s="18"/>
      <c r="D1527" s="1"/>
      <c r="E1527" s="18"/>
      <c r="F1527" s="1"/>
      <c r="G1527" s="18"/>
      <c r="H1527" s="18"/>
      <c r="I1527" s="18"/>
      <c r="J1527" s="1"/>
    </row>
    <row r="1528" spans="1:10" ht="15.75" x14ac:dyDescent="0.25">
      <c r="A1528" s="126" t="s">
        <v>39</v>
      </c>
      <c r="B1528" s="126"/>
      <c r="C1528" s="126"/>
      <c r="D1528" s="19"/>
      <c r="E1528" s="20"/>
      <c r="F1528" s="127" t="s">
        <v>40</v>
      </c>
      <c r="G1528" s="127"/>
      <c r="H1528" s="127"/>
      <c r="I1528" s="127"/>
      <c r="J1528" s="127"/>
    </row>
    <row r="1529" spans="1:10" ht="15.75" x14ac:dyDescent="0.25">
      <c r="A1529" s="80" t="s">
        <v>41</v>
      </c>
      <c r="B1529" s="80"/>
      <c r="C1529" s="80"/>
      <c r="D1529" s="19"/>
      <c r="E1529" s="20"/>
      <c r="F1529" s="81" t="s">
        <v>42</v>
      </c>
      <c r="G1529" s="81"/>
      <c r="H1529" s="81"/>
      <c r="I1529" s="81"/>
      <c r="J1529" s="81"/>
    </row>
    <row r="1530" spans="1:10" x14ac:dyDescent="0.25">
      <c r="A1530" s="54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ht="20.25" x14ac:dyDescent="0.25">
      <c r="A1531" s="54"/>
      <c r="B1531" s="160" t="s">
        <v>0</v>
      </c>
      <c r="C1531" s="160"/>
      <c r="D1531" s="160"/>
      <c r="E1531" s="160"/>
      <c r="F1531" s="160"/>
      <c r="G1531" s="160"/>
      <c r="H1531" s="160"/>
      <c r="I1531" s="160"/>
      <c r="J1531" s="160"/>
    </row>
    <row r="1532" spans="1:10" ht="20.25" x14ac:dyDescent="0.25">
      <c r="A1532" s="54"/>
      <c r="B1532" s="160" t="s">
        <v>1</v>
      </c>
      <c r="C1532" s="160"/>
      <c r="D1532" s="160"/>
      <c r="E1532" s="160"/>
      <c r="F1532" s="160"/>
      <c r="G1532" s="160"/>
      <c r="H1532" s="160"/>
      <c r="I1532" s="160"/>
      <c r="J1532" s="160"/>
    </row>
    <row r="1533" spans="1:10" ht="15.75" x14ac:dyDescent="0.25">
      <c r="A1533" s="54"/>
      <c r="B1533" s="161" t="s">
        <v>2</v>
      </c>
      <c r="C1533" s="161"/>
      <c r="D1533" s="161"/>
      <c r="E1533" s="161"/>
      <c r="F1533" s="161"/>
      <c r="G1533" s="161"/>
      <c r="H1533" s="161"/>
      <c r="I1533" s="161"/>
      <c r="J1533" s="161"/>
    </row>
    <row r="1534" spans="1:10" ht="15.75" x14ac:dyDescent="0.25">
      <c r="A1534" s="54"/>
      <c r="B1534" s="162" t="s">
        <v>3</v>
      </c>
      <c r="C1534" s="162"/>
      <c r="D1534" s="162"/>
      <c r="E1534" s="162"/>
      <c r="F1534" s="162"/>
      <c r="G1534" s="162"/>
      <c r="H1534" s="162"/>
      <c r="I1534" s="162"/>
      <c r="J1534" s="162"/>
    </row>
    <row r="1535" spans="1:10" ht="15.75" x14ac:dyDescent="0.25">
      <c r="A1535" s="55"/>
      <c r="B1535" s="3"/>
      <c r="C1535" s="3"/>
      <c r="D1535" s="3"/>
      <c r="E1535" s="3"/>
      <c r="F1535" s="3"/>
      <c r="G1535" s="3"/>
      <c r="H1535" s="3"/>
      <c r="I1535" s="3"/>
      <c r="J1535" s="3"/>
    </row>
    <row r="1536" spans="1:10" ht="18.75" x14ac:dyDescent="0.25">
      <c r="A1536" s="163" t="s">
        <v>4</v>
      </c>
      <c r="B1536" s="163"/>
      <c r="C1536" s="163"/>
      <c r="D1536" s="163"/>
      <c r="E1536" s="163"/>
      <c r="F1536" s="163"/>
      <c r="G1536" s="163"/>
      <c r="H1536" s="163"/>
      <c r="I1536" s="163"/>
      <c r="J1536" s="163"/>
    </row>
    <row r="1537" spans="1:10" ht="19.5" x14ac:dyDescent="0.25">
      <c r="A1537" s="163" t="s">
        <v>5</v>
      </c>
      <c r="B1537" s="163"/>
      <c r="C1537" s="163"/>
      <c r="D1537" s="163"/>
      <c r="E1537" s="163"/>
      <c r="F1537" s="163"/>
      <c r="G1537" s="163"/>
      <c r="H1537" s="163"/>
      <c r="I1537" s="163"/>
      <c r="J1537" s="163"/>
    </row>
    <row r="1538" spans="1:10" ht="18.75" x14ac:dyDescent="0.25">
      <c r="A1538" s="56"/>
      <c r="B1538" s="4"/>
      <c r="C1538" s="4"/>
      <c r="D1538" s="4"/>
      <c r="E1538" s="4"/>
      <c r="F1538" s="4"/>
      <c r="G1538" s="4"/>
      <c r="H1538" s="4"/>
      <c r="I1538" s="4"/>
      <c r="J1538" s="4"/>
    </row>
    <row r="1539" spans="1:10" ht="15.75" x14ac:dyDescent="0.25">
      <c r="A1539" s="54"/>
      <c r="B1539" s="5" t="s">
        <v>6</v>
      </c>
      <c r="C1539" s="1"/>
      <c r="D1539" s="6" t="s">
        <v>7</v>
      </c>
      <c r="E1539" s="7" t="s">
        <v>8</v>
      </c>
      <c r="F1539" s="7"/>
      <c r="G1539" s="5"/>
      <c r="H1539" s="5"/>
      <c r="I1539" s="5"/>
      <c r="J1539" s="5"/>
    </row>
    <row r="1540" spans="1:10" ht="15.75" x14ac:dyDescent="0.25">
      <c r="A1540" s="54"/>
      <c r="B1540" s="5" t="s">
        <v>9</v>
      </c>
      <c r="C1540" s="1"/>
      <c r="D1540" s="6" t="s">
        <v>7</v>
      </c>
      <c r="E1540" s="113">
        <v>1719002001</v>
      </c>
      <c r="F1540" s="113"/>
      <c r="G1540" s="5"/>
      <c r="H1540" s="5"/>
      <c r="I1540" s="5"/>
      <c r="J1540" s="5"/>
    </row>
    <row r="1541" spans="1:10" ht="15.75" x14ac:dyDescent="0.25">
      <c r="A1541" s="54"/>
      <c r="B1541" s="5" t="s">
        <v>10</v>
      </c>
      <c r="C1541" s="1"/>
      <c r="D1541" s="6" t="s">
        <v>7</v>
      </c>
      <c r="E1541" s="6">
        <v>2017</v>
      </c>
      <c r="F1541" s="5"/>
      <c r="G1541" s="5"/>
      <c r="H1541" s="5"/>
      <c r="I1541" s="5"/>
      <c r="J1541" s="5"/>
    </row>
    <row r="1542" spans="1:10" ht="15.75" x14ac:dyDescent="0.25">
      <c r="A1542" s="54"/>
      <c r="B1542" s="5" t="s">
        <v>11</v>
      </c>
      <c r="C1542" s="1"/>
      <c r="D1542" s="6" t="s">
        <v>7</v>
      </c>
      <c r="E1542" s="8" t="s">
        <v>43</v>
      </c>
      <c r="F1542" s="5"/>
      <c r="G1542" s="5"/>
      <c r="H1542" s="5"/>
      <c r="I1542" s="5"/>
      <c r="J1542" s="5"/>
    </row>
    <row r="1543" spans="1:10" ht="15.75" x14ac:dyDescent="0.25">
      <c r="A1543" s="54"/>
      <c r="B1543" s="5" t="s">
        <v>12</v>
      </c>
      <c r="C1543" s="1"/>
      <c r="D1543" s="6" t="s">
        <v>7</v>
      </c>
      <c r="E1543" s="6" t="s">
        <v>13</v>
      </c>
      <c r="F1543" s="5"/>
      <c r="G1543" s="5"/>
      <c r="H1543" s="5"/>
      <c r="I1543" s="5"/>
      <c r="J1543" s="5"/>
    </row>
    <row r="1544" spans="1:10" ht="16.5" thickBot="1" x14ac:dyDescent="0.3">
      <c r="A1544" s="55"/>
      <c r="B1544" s="2"/>
      <c r="C1544" s="9"/>
      <c r="D1544" s="9"/>
      <c r="E1544" s="9"/>
      <c r="F1544" s="9"/>
      <c r="G1544" s="10"/>
      <c r="H1544" s="2"/>
      <c r="I1544" s="2"/>
      <c r="J1544" s="2"/>
    </row>
    <row r="1545" spans="1:10" x14ac:dyDescent="0.25">
      <c r="A1545" s="114" t="s">
        <v>14</v>
      </c>
      <c r="B1545" s="117" t="s">
        <v>15</v>
      </c>
      <c r="C1545" s="118"/>
      <c r="D1545" s="119"/>
      <c r="E1545" s="155" t="s">
        <v>16</v>
      </c>
      <c r="F1545" s="158" t="s">
        <v>17</v>
      </c>
      <c r="G1545" s="105" t="s">
        <v>59</v>
      </c>
      <c r="H1545" s="106"/>
      <c r="I1545" s="107"/>
      <c r="J1545" s="108" t="s">
        <v>88</v>
      </c>
    </row>
    <row r="1546" spans="1:10" x14ac:dyDescent="0.25">
      <c r="A1546" s="115"/>
      <c r="B1546" s="120"/>
      <c r="C1546" s="121"/>
      <c r="D1546" s="122"/>
      <c r="E1546" s="156"/>
      <c r="F1546" s="159"/>
      <c r="G1546" s="111" t="s">
        <v>58</v>
      </c>
      <c r="H1546" s="111" t="s">
        <v>18</v>
      </c>
      <c r="I1546" s="111" t="s">
        <v>19</v>
      </c>
      <c r="J1546" s="109"/>
    </row>
    <row r="1547" spans="1:10" x14ac:dyDescent="0.25">
      <c r="A1547" s="116"/>
      <c r="B1547" s="123"/>
      <c r="C1547" s="124"/>
      <c r="D1547" s="125"/>
      <c r="E1547" s="157"/>
      <c r="F1547" s="112"/>
      <c r="G1547" s="112"/>
      <c r="H1547" s="112"/>
      <c r="I1547" s="112"/>
      <c r="J1547" s="110"/>
    </row>
    <row r="1548" spans="1:10" ht="15.75" thickBot="1" x14ac:dyDescent="0.3">
      <c r="A1548" s="57">
        <v>1</v>
      </c>
      <c r="B1548" s="94">
        <v>2</v>
      </c>
      <c r="C1548" s="95"/>
      <c r="D1548" s="96"/>
      <c r="E1548" s="11">
        <v>3</v>
      </c>
      <c r="F1548" s="13">
        <v>4</v>
      </c>
      <c r="G1548" s="12">
        <v>5</v>
      </c>
      <c r="H1548" s="13">
        <v>6</v>
      </c>
      <c r="I1548" s="13">
        <v>7</v>
      </c>
      <c r="J1548" s="14">
        <v>8</v>
      </c>
    </row>
    <row r="1549" spans="1:10" x14ac:dyDescent="0.25">
      <c r="A1549" s="58" t="s">
        <v>20</v>
      </c>
      <c r="B1549" s="97" t="s">
        <v>61</v>
      </c>
      <c r="C1549" s="98"/>
      <c r="D1549" s="99"/>
      <c r="E1549" s="27" t="s">
        <v>44</v>
      </c>
      <c r="F1549" s="28">
        <v>3</v>
      </c>
      <c r="G1549" s="29" t="s">
        <v>21</v>
      </c>
      <c r="H1549" s="30">
        <f>IF(G1549="A",4,IF(G1549="B",3,IF(G1549="C",2,"0.00")))</f>
        <v>4</v>
      </c>
      <c r="I1549" s="51">
        <f t="shared" ref="I1549:I1555" si="68">F1549*H1549</f>
        <v>12</v>
      </c>
      <c r="J1549" s="100" t="s">
        <v>89</v>
      </c>
    </row>
    <row r="1550" spans="1:10" ht="26.25" customHeight="1" x14ac:dyDescent="0.25">
      <c r="A1550" s="59" t="s">
        <v>22</v>
      </c>
      <c r="B1550" s="102" t="s">
        <v>62</v>
      </c>
      <c r="C1550" s="103"/>
      <c r="D1550" s="104"/>
      <c r="E1550" s="28" t="s">
        <v>45</v>
      </c>
      <c r="F1550" s="31">
        <v>2</v>
      </c>
      <c r="G1550" s="32" t="s">
        <v>24</v>
      </c>
      <c r="H1550" s="33">
        <f t="shared" ref="H1550:H1555" si="69">IF(G1550="A",4,IF(G1550="B",3,IF(G1550="C",2,"0.00")))</f>
        <v>3</v>
      </c>
      <c r="I1550" s="42">
        <f t="shared" si="68"/>
        <v>6</v>
      </c>
      <c r="J1550" s="101"/>
    </row>
    <row r="1551" spans="1:10" ht="26.25" customHeight="1" x14ac:dyDescent="0.25">
      <c r="A1551" s="59" t="s">
        <v>23</v>
      </c>
      <c r="B1551" s="91" t="s">
        <v>63</v>
      </c>
      <c r="C1551" s="92"/>
      <c r="D1551" s="93"/>
      <c r="E1551" s="28" t="s">
        <v>46</v>
      </c>
      <c r="F1551" s="31">
        <v>2</v>
      </c>
      <c r="G1551" s="32" t="s">
        <v>24</v>
      </c>
      <c r="H1551" s="33">
        <f t="shared" si="69"/>
        <v>3</v>
      </c>
      <c r="I1551" s="42">
        <f t="shared" si="68"/>
        <v>6</v>
      </c>
      <c r="J1551" s="34" t="s">
        <v>64</v>
      </c>
    </row>
    <row r="1552" spans="1:10" ht="26.25" customHeight="1" x14ac:dyDescent="0.25">
      <c r="A1552" s="59" t="s">
        <v>25</v>
      </c>
      <c r="B1552" s="87" t="s">
        <v>65</v>
      </c>
      <c r="C1552" s="88"/>
      <c r="D1552" s="89"/>
      <c r="E1552" s="28" t="s">
        <v>47</v>
      </c>
      <c r="F1552" s="31">
        <v>4</v>
      </c>
      <c r="G1552" s="32" t="s">
        <v>21</v>
      </c>
      <c r="H1552" s="33">
        <f t="shared" si="69"/>
        <v>4</v>
      </c>
      <c r="I1552" s="42">
        <f t="shared" si="68"/>
        <v>16</v>
      </c>
      <c r="J1552" s="34" t="s">
        <v>66</v>
      </c>
    </row>
    <row r="1553" spans="1:10" ht="42.75" customHeight="1" x14ac:dyDescent="0.25">
      <c r="A1553" s="59" t="s">
        <v>26</v>
      </c>
      <c r="B1553" s="87" t="s">
        <v>67</v>
      </c>
      <c r="C1553" s="88"/>
      <c r="D1553" s="89"/>
      <c r="E1553" s="28" t="s">
        <v>48</v>
      </c>
      <c r="F1553" s="31">
        <v>2</v>
      </c>
      <c r="G1553" s="32" t="s">
        <v>24</v>
      </c>
      <c r="H1553" s="33">
        <f t="shared" si="69"/>
        <v>3</v>
      </c>
      <c r="I1553" s="42">
        <f t="shared" si="68"/>
        <v>6</v>
      </c>
      <c r="J1553" s="34" t="s">
        <v>68</v>
      </c>
    </row>
    <row r="1554" spans="1:10" ht="26.25" customHeight="1" x14ac:dyDescent="0.25">
      <c r="A1554" s="59" t="s">
        <v>27</v>
      </c>
      <c r="B1554" s="87" t="s">
        <v>69</v>
      </c>
      <c r="C1554" s="88"/>
      <c r="D1554" s="89"/>
      <c r="E1554" s="28" t="s">
        <v>49</v>
      </c>
      <c r="F1554" s="31">
        <v>3</v>
      </c>
      <c r="G1554" s="32" t="s">
        <v>24</v>
      </c>
      <c r="H1554" s="33">
        <f t="shared" si="69"/>
        <v>3</v>
      </c>
      <c r="I1554" s="42">
        <f t="shared" si="68"/>
        <v>9</v>
      </c>
      <c r="J1554" s="34" t="s">
        <v>70</v>
      </c>
    </row>
    <row r="1555" spans="1:10" ht="26.25" customHeight="1" x14ac:dyDescent="0.25">
      <c r="A1555" s="60" t="s">
        <v>28</v>
      </c>
      <c r="B1555" s="90" t="s">
        <v>71</v>
      </c>
      <c r="C1555" s="90"/>
      <c r="D1555" s="90"/>
      <c r="E1555" s="31" t="s">
        <v>50</v>
      </c>
      <c r="F1555" s="28">
        <v>2</v>
      </c>
      <c r="G1555" s="32" t="s">
        <v>24</v>
      </c>
      <c r="H1555" s="42">
        <f t="shared" si="69"/>
        <v>3</v>
      </c>
      <c r="I1555" s="42">
        <f t="shared" si="68"/>
        <v>6</v>
      </c>
      <c r="J1555" s="34"/>
    </row>
    <row r="1556" spans="1:10" ht="23.25" customHeight="1" x14ac:dyDescent="0.25">
      <c r="A1556" s="74" t="s">
        <v>79</v>
      </c>
      <c r="B1556" s="75"/>
      <c r="C1556" s="75"/>
      <c r="D1556" s="75"/>
      <c r="E1556" s="76"/>
      <c r="F1556" s="35">
        <f>SUM(F1549:F1555)</f>
        <v>18</v>
      </c>
      <c r="G1556" s="77" t="s">
        <v>29</v>
      </c>
      <c r="H1556" s="78"/>
      <c r="I1556" s="36">
        <f>SUM(I1549:I1555)</f>
        <v>61</v>
      </c>
      <c r="J1556" s="37" t="s">
        <v>30</v>
      </c>
    </row>
    <row r="1557" spans="1:10" ht="23.25" customHeight="1" x14ac:dyDescent="0.25">
      <c r="A1557" s="82" t="s">
        <v>60</v>
      </c>
      <c r="B1557" s="83"/>
      <c r="C1557" s="83"/>
      <c r="D1557" s="83"/>
      <c r="E1557" s="83"/>
      <c r="F1557" s="83"/>
      <c r="G1557" s="83"/>
      <c r="H1557" s="78"/>
      <c r="I1557" s="38">
        <f>I1556/18</f>
        <v>3.3888888888888888</v>
      </c>
      <c r="J1557" s="39" t="s">
        <v>91</v>
      </c>
    </row>
    <row r="1558" spans="1:10" ht="23.25" customHeight="1" x14ac:dyDescent="0.25">
      <c r="A1558" s="74" t="s">
        <v>80</v>
      </c>
      <c r="B1558" s="75"/>
      <c r="C1558" s="75"/>
      <c r="D1558" s="75"/>
      <c r="E1558" s="75"/>
      <c r="F1558" s="75"/>
      <c r="G1558" s="75"/>
      <c r="H1558" s="76"/>
      <c r="I1558" s="38">
        <v>3.3</v>
      </c>
      <c r="J1558" s="39" t="s">
        <v>92</v>
      </c>
    </row>
    <row r="1559" spans="1:10" x14ac:dyDescent="0.25">
      <c r="A1559" s="84"/>
      <c r="B1559" s="85"/>
      <c r="C1559" s="85"/>
      <c r="D1559" s="85"/>
      <c r="E1559" s="85"/>
      <c r="F1559" s="85"/>
      <c r="G1559" s="85"/>
      <c r="H1559" s="85"/>
      <c r="I1559" s="85"/>
      <c r="J1559" s="86"/>
    </row>
    <row r="1560" spans="1:10" x14ac:dyDescent="0.25">
      <c r="A1560" s="128" t="s">
        <v>14</v>
      </c>
      <c r="B1560" s="130" t="s">
        <v>81</v>
      </c>
      <c r="C1560" s="131"/>
      <c r="D1560" s="132"/>
      <c r="E1560" s="136" t="s">
        <v>82</v>
      </c>
      <c r="F1560" s="164" t="s">
        <v>17</v>
      </c>
      <c r="G1560" s="139" t="s">
        <v>83</v>
      </c>
      <c r="H1560" s="140"/>
      <c r="I1560" s="141"/>
      <c r="J1560" s="142"/>
    </row>
    <row r="1561" spans="1:10" ht="24" x14ac:dyDescent="0.25">
      <c r="A1561" s="129"/>
      <c r="B1561" s="133"/>
      <c r="C1561" s="134"/>
      <c r="D1561" s="135"/>
      <c r="E1561" s="136"/>
      <c r="F1561" s="165"/>
      <c r="G1561" s="15" t="s">
        <v>32</v>
      </c>
      <c r="H1561" s="15" t="s">
        <v>18</v>
      </c>
      <c r="I1561" s="15" t="s">
        <v>19</v>
      </c>
      <c r="J1561" s="143"/>
    </row>
    <row r="1562" spans="1:10" x14ac:dyDescent="0.25">
      <c r="A1562" s="63" t="s">
        <v>20</v>
      </c>
      <c r="B1562" s="145" t="s">
        <v>86</v>
      </c>
      <c r="C1562" s="146"/>
      <c r="D1562" s="147"/>
      <c r="E1562" s="31" t="s">
        <v>33</v>
      </c>
      <c r="F1562" s="41">
        <v>1</v>
      </c>
      <c r="G1562" s="32" t="s">
        <v>21</v>
      </c>
      <c r="H1562" s="42">
        <f>IF(G1562="A",4,IF(G1562="B",3,IF(G1562="C",2,"0.00")))</f>
        <v>4</v>
      </c>
      <c r="I1562" s="42">
        <f>F1562*H1562</f>
        <v>4</v>
      </c>
      <c r="J1562" s="143"/>
    </row>
    <row r="1563" spans="1:10" ht="15.75" thickBot="1" x14ac:dyDescent="0.3">
      <c r="A1563" s="64" t="s">
        <v>22</v>
      </c>
      <c r="B1563" s="148" t="s">
        <v>87</v>
      </c>
      <c r="C1563" s="149"/>
      <c r="D1563" s="150"/>
      <c r="E1563" s="52" t="s">
        <v>34</v>
      </c>
      <c r="F1563" s="43">
        <v>1</v>
      </c>
      <c r="G1563" s="44" t="s">
        <v>24</v>
      </c>
      <c r="H1563" s="45">
        <f>IF(G1563="A",4,IF(G1563="B",3,IF(G1563="C",2,"0.00")))</f>
        <v>3</v>
      </c>
      <c r="I1563" s="45">
        <f>F1563*H1563</f>
        <v>3</v>
      </c>
      <c r="J1563" s="144"/>
    </row>
    <row r="1564" spans="1:10" x14ac:dyDescent="0.25">
      <c r="A1564" s="65"/>
      <c r="B1564" s="47"/>
      <c r="C1564" s="47"/>
      <c r="D1564" s="47"/>
      <c r="E1564" s="53"/>
      <c r="F1564" s="46"/>
      <c r="G1564" s="49"/>
      <c r="H1564" s="50"/>
      <c r="I1564" s="50"/>
      <c r="J1564" s="46"/>
    </row>
    <row r="1565" spans="1:10" x14ac:dyDescent="0.25">
      <c r="A1565" s="66"/>
      <c r="B1565" s="16"/>
      <c r="C1565" s="16"/>
      <c r="D1565" s="16"/>
      <c r="E1565" s="16"/>
      <c r="F1565" s="16"/>
      <c r="G1565" s="16"/>
      <c r="H1565" s="16"/>
      <c r="I1565" s="16"/>
      <c r="J1565" s="16"/>
    </row>
    <row r="1566" spans="1:10" ht="15.75" x14ac:dyDescent="0.25">
      <c r="A1566" s="67"/>
      <c r="B1566" s="18"/>
      <c r="C1566" s="18"/>
      <c r="D1566" s="1"/>
      <c r="E1566" s="17"/>
      <c r="F1566" s="79" t="s">
        <v>35</v>
      </c>
      <c r="G1566" s="79"/>
      <c r="H1566" s="79"/>
      <c r="I1566" s="79"/>
      <c r="J1566" s="79"/>
    </row>
    <row r="1567" spans="1:10" ht="15.75" x14ac:dyDescent="0.25">
      <c r="A1567" s="79" t="s">
        <v>36</v>
      </c>
      <c r="B1567" s="79"/>
      <c r="C1567" s="79"/>
      <c r="D1567" s="1"/>
      <c r="E1567" s="17"/>
      <c r="F1567" s="79" t="s">
        <v>36</v>
      </c>
      <c r="G1567" s="79"/>
      <c r="H1567" s="79"/>
      <c r="I1567" s="79"/>
      <c r="J1567" s="79"/>
    </row>
    <row r="1568" spans="1:10" ht="15.75" x14ac:dyDescent="0.25">
      <c r="A1568" s="79" t="s">
        <v>37</v>
      </c>
      <c r="B1568" s="79"/>
      <c r="C1568" s="79"/>
      <c r="D1568" s="1"/>
      <c r="E1568" s="17"/>
      <c r="F1568" s="79" t="s">
        <v>38</v>
      </c>
      <c r="G1568" s="79"/>
      <c r="H1568" s="79"/>
      <c r="I1568" s="79"/>
      <c r="J1568" s="79"/>
    </row>
    <row r="1569" spans="1:10" ht="15.75" x14ac:dyDescent="0.25">
      <c r="A1569" s="54"/>
      <c r="B1569" s="18"/>
      <c r="C1569" s="18"/>
      <c r="D1569" s="1"/>
      <c r="E1569" s="18"/>
      <c r="F1569" s="1"/>
      <c r="G1569" s="18"/>
      <c r="H1569" s="18"/>
      <c r="I1569" s="18"/>
      <c r="J1569" s="1"/>
    </row>
    <row r="1570" spans="1:10" ht="15.75" x14ac:dyDescent="0.25">
      <c r="A1570" s="54"/>
      <c r="B1570" s="18"/>
      <c r="C1570" s="18"/>
      <c r="D1570" s="1"/>
      <c r="E1570" s="18"/>
      <c r="F1570" s="1"/>
      <c r="G1570" s="18"/>
      <c r="H1570" s="18"/>
      <c r="I1570" s="18"/>
      <c r="J1570" s="1"/>
    </row>
    <row r="1571" spans="1:10" ht="15.75" x14ac:dyDescent="0.25">
      <c r="A1571" s="54"/>
      <c r="B1571" s="18"/>
      <c r="C1571" s="18"/>
      <c r="D1571" s="1"/>
      <c r="E1571" s="18"/>
      <c r="F1571" s="1"/>
      <c r="G1571" s="18"/>
      <c r="H1571" s="18"/>
      <c r="I1571" s="18"/>
      <c r="J1571" s="1"/>
    </row>
    <row r="1572" spans="1:10" ht="15.75" x14ac:dyDescent="0.25">
      <c r="A1572" s="126" t="s">
        <v>39</v>
      </c>
      <c r="B1572" s="126"/>
      <c r="C1572" s="126"/>
      <c r="D1572" s="19"/>
      <c r="E1572" s="20"/>
      <c r="F1572" s="127" t="s">
        <v>40</v>
      </c>
      <c r="G1572" s="127"/>
      <c r="H1572" s="127"/>
      <c r="I1572" s="127"/>
      <c r="J1572" s="127"/>
    </row>
    <row r="1573" spans="1:10" ht="15.75" x14ac:dyDescent="0.25">
      <c r="A1573" s="80" t="s">
        <v>41</v>
      </c>
      <c r="B1573" s="80"/>
      <c r="C1573" s="80"/>
      <c r="D1573" s="19"/>
      <c r="E1573" s="20"/>
      <c r="F1573" s="81" t="s">
        <v>42</v>
      </c>
      <c r="G1573" s="81"/>
      <c r="H1573" s="81"/>
      <c r="I1573" s="81"/>
      <c r="J1573" s="81"/>
    </row>
    <row r="1574" spans="1:10" x14ac:dyDescent="0.25">
      <c r="A1574" s="54"/>
    </row>
    <row r="1575" spans="1:10" x14ac:dyDescent="0.25">
      <c r="A1575" s="54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ht="20.25" x14ac:dyDescent="0.25">
      <c r="A1576" s="54"/>
      <c r="B1576" s="160" t="s">
        <v>0</v>
      </c>
      <c r="C1576" s="160"/>
      <c r="D1576" s="160"/>
      <c r="E1576" s="160"/>
      <c r="F1576" s="160"/>
      <c r="G1576" s="160"/>
      <c r="H1576" s="160"/>
      <c r="I1576" s="160"/>
      <c r="J1576" s="160"/>
    </row>
    <row r="1577" spans="1:10" ht="20.25" x14ac:dyDescent="0.25">
      <c r="A1577" s="54"/>
      <c r="B1577" s="160" t="s">
        <v>1</v>
      </c>
      <c r="C1577" s="160"/>
      <c r="D1577" s="160"/>
      <c r="E1577" s="160"/>
      <c r="F1577" s="160"/>
      <c r="G1577" s="160"/>
      <c r="H1577" s="160"/>
      <c r="I1577" s="160"/>
      <c r="J1577" s="160"/>
    </row>
    <row r="1578" spans="1:10" ht="15.75" x14ac:dyDescent="0.25">
      <c r="A1578" s="54"/>
      <c r="B1578" s="161" t="s">
        <v>2</v>
      </c>
      <c r="C1578" s="161"/>
      <c r="D1578" s="161"/>
      <c r="E1578" s="161"/>
      <c r="F1578" s="161"/>
      <c r="G1578" s="161"/>
      <c r="H1578" s="161"/>
      <c r="I1578" s="161"/>
      <c r="J1578" s="161"/>
    </row>
    <row r="1579" spans="1:10" ht="15.75" x14ac:dyDescent="0.25">
      <c r="A1579" s="54"/>
      <c r="B1579" s="162" t="s">
        <v>3</v>
      </c>
      <c r="C1579" s="162"/>
      <c r="D1579" s="162"/>
      <c r="E1579" s="162"/>
      <c r="F1579" s="162"/>
      <c r="G1579" s="162"/>
      <c r="H1579" s="162"/>
      <c r="I1579" s="162"/>
      <c r="J1579" s="162"/>
    </row>
    <row r="1580" spans="1:10" ht="15.75" x14ac:dyDescent="0.25">
      <c r="A1580" s="55"/>
      <c r="B1580" s="3"/>
      <c r="C1580" s="3"/>
      <c r="D1580" s="3"/>
      <c r="E1580" s="3"/>
      <c r="F1580" s="3"/>
      <c r="G1580" s="3"/>
      <c r="H1580" s="3"/>
      <c r="I1580" s="3"/>
      <c r="J1580" s="3"/>
    </row>
    <row r="1581" spans="1:10" ht="18.75" x14ac:dyDescent="0.25">
      <c r="A1581" s="163" t="s">
        <v>4</v>
      </c>
      <c r="B1581" s="163"/>
      <c r="C1581" s="163"/>
      <c r="D1581" s="163"/>
      <c r="E1581" s="163"/>
      <c r="F1581" s="163"/>
      <c r="G1581" s="163"/>
      <c r="H1581" s="163"/>
      <c r="I1581" s="163"/>
      <c r="J1581" s="163"/>
    </row>
    <row r="1582" spans="1:10" ht="19.5" x14ac:dyDescent="0.25">
      <c r="A1582" s="163" t="s">
        <v>5</v>
      </c>
      <c r="B1582" s="163"/>
      <c r="C1582" s="163"/>
      <c r="D1582" s="163"/>
      <c r="E1582" s="163"/>
      <c r="F1582" s="163"/>
      <c r="G1582" s="163"/>
      <c r="H1582" s="163"/>
      <c r="I1582" s="163"/>
      <c r="J1582" s="163"/>
    </row>
    <row r="1583" spans="1:10" ht="18.75" x14ac:dyDescent="0.25">
      <c r="A1583" s="56"/>
      <c r="B1583" s="4"/>
      <c r="C1583" s="4"/>
      <c r="D1583" s="4"/>
      <c r="E1583" s="4"/>
      <c r="F1583" s="4"/>
      <c r="G1583" s="4"/>
      <c r="H1583" s="4"/>
      <c r="I1583" s="4"/>
      <c r="J1583" s="4"/>
    </row>
    <row r="1584" spans="1:10" ht="15.75" x14ac:dyDescent="0.25">
      <c r="A1584" s="54"/>
      <c r="B1584" s="5" t="s">
        <v>6</v>
      </c>
      <c r="C1584" s="1"/>
      <c r="D1584" s="6" t="s">
        <v>7</v>
      </c>
      <c r="E1584" s="7" t="s">
        <v>8</v>
      </c>
      <c r="F1584" s="7"/>
      <c r="G1584" s="5"/>
      <c r="H1584" s="5"/>
      <c r="I1584" s="5"/>
      <c r="J1584" s="5"/>
    </row>
    <row r="1585" spans="1:10" ht="15.75" x14ac:dyDescent="0.25">
      <c r="A1585" s="54"/>
      <c r="B1585" s="5" t="s">
        <v>9</v>
      </c>
      <c r="C1585" s="1"/>
      <c r="D1585" s="6" t="s">
        <v>7</v>
      </c>
      <c r="E1585" s="113">
        <v>1719002001</v>
      </c>
      <c r="F1585" s="113"/>
      <c r="G1585" s="5"/>
      <c r="H1585" s="5"/>
      <c r="I1585" s="5"/>
      <c r="J1585" s="5"/>
    </row>
    <row r="1586" spans="1:10" ht="15.75" x14ac:dyDescent="0.25">
      <c r="A1586" s="54"/>
      <c r="B1586" s="5" t="s">
        <v>10</v>
      </c>
      <c r="C1586" s="1"/>
      <c r="D1586" s="6" t="s">
        <v>7</v>
      </c>
      <c r="E1586" s="6">
        <v>2017</v>
      </c>
      <c r="F1586" s="5"/>
      <c r="G1586" s="5"/>
      <c r="H1586" s="5"/>
      <c r="I1586" s="5"/>
      <c r="J1586" s="5"/>
    </row>
    <row r="1587" spans="1:10" ht="15.75" x14ac:dyDescent="0.25">
      <c r="A1587" s="54"/>
      <c r="B1587" s="5" t="s">
        <v>11</v>
      </c>
      <c r="C1587" s="1"/>
      <c r="D1587" s="6" t="s">
        <v>7</v>
      </c>
      <c r="E1587" s="8" t="s">
        <v>43</v>
      </c>
      <c r="F1587" s="5"/>
      <c r="G1587" s="5"/>
      <c r="H1587" s="5"/>
      <c r="I1587" s="5"/>
      <c r="J1587" s="5"/>
    </row>
    <row r="1588" spans="1:10" ht="15.75" x14ac:dyDescent="0.25">
      <c r="A1588" s="54"/>
      <c r="B1588" s="5" t="s">
        <v>12</v>
      </c>
      <c r="C1588" s="1"/>
      <c r="D1588" s="6" t="s">
        <v>7</v>
      </c>
      <c r="E1588" s="6" t="s">
        <v>13</v>
      </c>
      <c r="F1588" s="5"/>
      <c r="G1588" s="5"/>
      <c r="H1588" s="5"/>
      <c r="I1588" s="5"/>
      <c r="J1588" s="5"/>
    </row>
    <row r="1589" spans="1:10" ht="16.5" thickBot="1" x14ac:dyDescent="0.3">
      <c r="A1589" s="55"/>
      <c r="B1589" s="2"/>
      <c r="C1589" s="9"/>
      <c r="D1589" s="9"/>
      <c r="E1589" s="9"/>
      <c r="F1589" s="9"/>
      <c r="G1589" s="10"/>
      <c r="H1589" s="2"/>
      <c r="I1589" s="2"/>
      <c r="J1589" s="2"/>
    </row>
    <row r="1590" spans="1:10" x14ac:dyDescent="0.25">
      <c r="A1590" s="114" t="s">
        <v>14</v>
      </c>
      <c r="B1590" s="117" t="s">
        <v>15</v>
      </c>
      <c r="C1590" s="118"/>
      <c r="D1590" s="119"/>
      <c r="E1590" s="155" t="s">
        <v>16</v>
      </c>
      <c r="F1590" s="158" t="s">
        <v>17</v>
      </c>
      <c r="G1590" s="105" t="s">
        <v>59</v>
      </c>
      <c r="H1590" s="106"/>
      <c r="I1590" s="107"/>
      <c r="J1590" s="108" t="s">
        <v>88</v>
      </c>
    </row>
    <row r="1591" spans="1:10" x14ac:dyDescent="0.25">
      <c r="A1591" s="115"/>
      <c r="B1591" s="120"/>
      <c r="C1591" s="121"/>
      <c r="D1591" s="122"/>
      <c r="E1591" s="156"/>
      <c r="F1591" s="159"/>
      <c r="G1591" s="111" t="s">
        <v>58</v>
      </c>
      <c r="H1591" s="111" t="s">
        <v>18</v>
      </c>
      <c r="I1591" s="111" t="s">
        <v>19</v>
      </c>
      <c r="J1591" s="109"/>
    </row>
    <row r="1592" spans="1:10" x14ac:dyDescent="0.25">
      <c r="A1592" s="116"/>
      <c r="B1592" s="123"/>
      <c r="C1592" s="124"/>
      <c r="D1592" s="125"/>
      <c r="E1592" s="157"/>
      <c r="F1592" s="112"/>
      <c r="G1592" s="112"/>
      <c r="H1592" s="112"/>
      <c r="I1592" s="112"/>
      <c r="J1592" s="110"/>
    </row>
    <row r="1593" spans="1:10" ht="15.75" thickBot="1" x14ac:dyDescent="0.3">
      <c r="A1593" s="57">
        <v>1</v>
      </c>
      <c r="B1593" s="94">
        <v>2</v>
      </c>
      <c r="C1593" s="95"/>
      <c r="D1593" s="96"/>
      <c r="E1593" s="11">
        <v>3</v>
      </c>
      <c r="F1593" s="13">
        <v>4</v>
      </c>
      <c r="G1593" s="12">
        <v>5</v>
      </c>
      <c r="H1593" s="13">
        <v>6</v>
      </c>
      <c r="I1593" s="13">
        <v>7</v>
      </c>
      <c r="J1593" s="14">
        <v>8</v>
      </c>
    </row>
    <row r="1594" spans="1:10" x14ac:dyDescent="0.25">
      <c r="A1594" s="58" t="s">
        <v>20</v>
      </c>
      <c r="B1594" s="97" t="s">
        <v>61</v>
      </c>
      <c r="C1594" s="98"/>
      <c r="D1594" s="99"/>
      <c r="E1594" s="27" t="s">
        <v>44</v>
      </c>
      <c r="F1594" s="28">
        <v>3</v>
      </c>
      <c r="G1594" s="29" t="s">
        <v>21</v>
      </c>
      <c r="H1594" s="30">
        <f>IF(G1594="A",4,IF(G1594="B",3,IF(G1594="C",2,"0.00")))</f>
        <v>4</v>
      </c>
      <c r="I1594" s="51">
        <f t="shared" ref="I1594:I1600" si="70">F1594*H1594</f>
        <v>12</v>
      </c>
      <c r="J1594" s="100" t="s">
        <v>89</v>
      </c>
    </row>
    <row r="1595" spans="1:10" ht="26.25" customHeight="1" x14ac:dyDescent="0.25">
      <c r="A1595" s="59" t="s">
        <v>22</v>
      </c>
      <c r="B1595" s="102" t="s">
        <v>62</v>
      </c>
      <c r="C1595" s="103"/>
      <c r="D1595" s="104"/>
      <c r="E1595" s="28" t="s">
        <v>45</v>
      </c>
      <c r="F1595" s="31">
        <v>2</v>
      </c>
      <c r="G1595" s="32" t="s">
        <v>24</v>
      </c>
      <c r="H1595" s="33">
        <f t="shared" ref="H1595:H1600" si="71">IF(G1595="A",4,IF(G1595="B",3,IF(G1595="C",2,"0.00")))</f>
        <v>3</v>
      </c>
      <c r="I1595" s="42">
        <f t="shared" si="70"/>
        <v>6</v>
      </c>
      <c r="J1595" s="101"/>
    </row>
    <row r="1596" spans="1:10" ht="26.25" customHeight="1" x14ac:dyDescent="0.25">
      <c r="A1596" s="59" t="s">
        <v>23</v>
      </c>
      <c r="B1596" s="91" t="s">
        <v>63</v>
      </c>
      <c r="C1596" s="92"/>
      <c r="D1596" s="93"/>
      <c r="E1596" s="28" t="s">
        <v>46</v>
      </c>
      <c r="F1596" s="31">
        <v>2</v>
      </c>
      <c r="G1596" s="32" t="s">
        <v>24</v>
      </c>
      <c r="H1596" s="33">
        <f t="shared" si="71"/>
        <v>3</v>
      </c>
      <c r="I1596" s="42">
        <f t="shared" si="70"/>
        <v>6</v>
      </c>
      <c r="J1596" s="34" t="s">
        <v>64</v>
      </c>
    </row>
    <row r="1597" spans="1:10" ht="26.25" customHeight="1" x14ac:dyDescent="0.25">
      <c r="A1597" s="59" t="s">
        <v>25</v>
      </c>
      <c r="B1597" s="87" t="s">
        <v>65</v>
      </c>
      <c r="C1597" s="88"/>
      <c r="D1597" s="89"/>
      <c r="E1597" s="28" t="s">
        <v>47</v>
      </c>
      <c r="F1597" s="31">
        <v>4</v>
      </c>
      <c r="G1597" s="32" t="s">
        <v>21</v>
      </c>
      <c r="H1597" s="33">
        <f t="shared" si="71"/>
        <v>4</v>
      </c>
      <c r="I1597" s="42">
        <f t="shared" si="70"/>
        <v>16</v>
      </c>
      <c r="J1597" s="34" t="s">
        <v>66</v>
      </c>
    </row>
    <row r="1598" spans="1:10" ht="42.75" customHeight="1" x14ac:dyDescent="0.25">
      <c r="A1598" s="59" t="s">
        <v>26</v>
      </c>
      <c r="B1598" s="87" t="s">
        <v>67</v>
      </c>
      <c r="C1598" s="88"/>
      <c r="D1598" s="89"/>
      <c r="E1598" s="28" t="s">
        <v>48</v>
      </c>
      <c r="F1598" s="31">
        <v>2</v>
      </c>
      <c r="G1598" s="32" t="s">
        <v>24</v>
      </c>
      <c r="H1598" s="33">
        <f t="shared" si="71"/>
        <v>3</v>
      </c>
      <c r="I1598" s="42">
        <f t="shared" si="70"/>
        <v>6</v>
      </c>
      <c r="J1598" s="34" t="s">
        <v>68</v>
      </c>
    </row>
    <row r="1599" spans="1:10" ht="26.25" customHeight="1" x14ac:dyDescent="0.25">
      <c r="A1599" s="59" t="s">
        <v>27</v>
      </c>
      <c r="B1599" s="87" t="s">
        <v>69</v>
      </c>
      <c r="C1599" s="88"/>
      <c r="D1599" s="89"/>
      <c r="E1599" s="28" t="s">
        <v>49</v>
      </c>
      <c r="F1599" s="31">
        <v>3</v>
      </c>
      <c r="G1599" s="32" t="s">
        <v>24</v>
      </c>
      <c r="H1599" s="33">
        <f t="shared" si="71"/>
        <v>3</v>
      </c>
      <c r="I1599" s="42">
        <f t="shared" si="70"/>
        <v>9</v>
      </c>
      <c r="J1599" s="34" t="s">
        <v>70</v>
      </c>
    </row>
    <row r="1600" spans="1:10" ht="26.25" customHeight="1" x14ac:dyDescent="0.25">
      <c r="A1600" s="60" t="s">
        <v>28</v>
      </c>
      <c r="B1600" s="90" t="s">
        <v>71</v>
      </c>
      <c r="C1600" s="90"/>
      <c r="D1600" s="90"/>
      <c r="E1600" s="31" t="s">
        <v>50</v>
      </c>
      <c r="F1600" s="28">
        <v>2</v>
      </c>
      <c r="G1600" s="32" t="s">
        <v>24</v>
      </c>
      <c r="H1600" s="42">
        <f t="shared" si="71"/>
        <v>3</v>
      </c>
      <c r="I1600" s="42">
        <f t="shared" si="70"/>
        <v>6</v>
      </c>
      <c r="J1600" s="34"/>
    </row>
    <row r="1601" spans="1:10" ht="23.25" customHeight="1" x14ac:dyDescent="0.25">
      <c r="A1601" s="74" t="s">
        <v>79</v>
      </c>
      <c r="B1601" s="75"/>
      <c r="C1601" s="75"/>
      <c r="D1601" s="75"/>
      <c r="E1601" s="76"/>
      <c r="F1601" s="35">
        <f>SUM(F1594:F1600)</f>
        <v>18</v>
      </c>
      <c r="G1601" s="77" t="s">
        <v>29</v>
      </c>
      <c r="H1601" s="78"/>
      <c r="I1601" s="36">
        <f>SUM(I1594:I1600)</f>
        <v>61</v>
      </c>
      <c r="J1601" s="37" t="s">
        <v>30</v>
      </c>
    </row>
    <row r="1602" spans="1:10" ht="23.25" customHeight="1" x14ac:dyDescent="0.25">
      <c r="A1602" s="82" t="s">
        <v>60</v>
      </c>
      <c r="B1602" s="83"/>
      <c r="C1602" s="83"/>
      <c r="D1602" s="83"/>
      <c r="E1602" s="83"/>
      <c r="F1602" s="83"/>
      <c r="G1602" s="83"/>
      <c r="H1602" s="78"/>
      <c r="I1602" s="38">
        <f>I1601/18</f>
        <v>3.3888888888888888</v>
      </c>
      <c r="J1602" s="39" t="s">
        <v>91</v>
      </c>
    </row>
    <row r="1603" spans="1:10" ht="23.25" customHeight="1" x14ac:dyDescent="0.25">
      <c r="A1603" s="74" t="s">
        <v>80</v>
      </c>
      <c r="B1603" s="75"/>
      <c r="C1603" s="75"/>
      <c r="D1603" s="75"/>
      <c r="E1603" s="75"/>
      <c r="F1603" s="75"/>
      <c r="G1603" s="75"/>
      <c r="H1603" s="76"/>
      <c r="I1603" s="38">
        <v>3.3</v>
      </c>
      <c r="J1603" s="39" t="s">
        <v>92</v>
      </c>
    </row>
    <row r="1604" spans="1:10" x14ac:dyDescent="0.25">
      <c r="A1604" s="84"/>
      <c r="B1604" s="85"/>
      <c r="C1604" s="85"/>
      <c r="D1604" s="85"/>
      <c r="E1604" s="85"/>
      <c r="F1604" s="85"/>
      <c r="G1604" s="85"/>
      <c r="H1604" s="85"/>
      <c r="I1604" s="85"/>
      <c r="J1604" s="86"/>
    </row>
    <row r="1605" spans="1:10" x14ac:dyDescent="0.25">
      <c r="A1605" s="128" t="s">
        <v>14</v>
      </c>
      <c r="B1605" s="130" t="s">
        <v>81</v>
      </c>
      <c r="C1605" s="131"/>
      <c r="D1605" s="132"/>
      <c r="E1605" s="136" t="s">
        <v>82</v>
      </c>
      <c r="F1605" s="164" t="s">
        <v>17</v>
      </c>
      <c r="G1605" s="139" t="s">
        <v>83</v>
      </c>
      <c r="H1605" s="140"/>
      <c r="I1605" s="141"/>
      <c r="J1605" s="142"/>
    </row>
    <row r="1606" spans="1:10" ht="24" x14ac:dyDescent="0.25">
      <c r="A1606" s="129"/>
      <c r="B1606" s="133"/>
      <c r="C1606" s="134"/>
      <c r="D1606" s="135"/>
      <c r="E1606" s="136"/>
      <c r="F1606" s="165"/>
      <c r="G1606" s="15" t="s">
        <v>32</v>
      </c>
      <c r="H1606" s="15" t="s">
        <v>18</v>
      </c>
      <c r="I1606" s="15" t="s">
        <v>19</v>
      </c>
      <c r="J1606" s="143"/>
    </row>
    <row r="1607" spans="1:10" x14ac:dyDescent="0.25">
      <c r="A1607" s="63" t="s">
        <v>20</v>
      </c>
      <c r="B1607" s="145" t="s">
        <v>86</v>
      </c>
      <c r="C1607" s="146"/>
      <c r="D1607" s="147"/>
      <c r="E1607" s="31" t="s">
        <v>33</v>
      </c>
      <c r="F1607" s="41">
        <v>1</v>
      </c>
      <c r="G1607" s="32" t="s">
        <v>21</v>
      </c>
      <c r="H1607" s="42">
        <f>IF(G1607="A",4,IF(G1607="B",3,IF(G1607="C",2,"0.00")))</f>
        <v>4</v>
      </c>
      <c r="I1607" s="42">
        <f>F1607*H1607</f>
        <v>4</v>
      </c>
      <c r="J1607" s="143"/>
    </row>
    <row r="1608" spans="1:10" ht="15.75" thickBot="1" x14ac:dyDescent="0.3">
      <c r="A1608" s="64" t="s">
        <v>22</v>
      </c>
      <c r="B1608" s="148" t="s">
        <v>87</v>
      </c>
      <c r="C1608" s="149"/>
      <c r="D1608" s="150"/>
      <c r="E1608" s="52" t="s">
        <v>34</v>
      </c>
      <c r="F1608" s="43">
        <v>1</v>
      </c>
      <c r="G1608" s="44" t="s">
        <v>24</v>
      </c>
      <c r="H1608" s="45">
        <f>IF(G1608="A",4,IF(G1608="B",3,IF(G1608="C",2,"0.00")))</f>
        <v>3</v>
      </c>
      <c r="I1608" s="45">
        <f>F1608*H1608</f>
        <v>3</v>
      </c>
      <c r="J1608" s="144"/>
    </row>
    <row r="1609" spans="1:10" x14ac:dyDescent="0.25">
      <c r="A1609" s="65"/>
      <c r="B1609" s="47"/>
      <c r="C1609" s="47"/>
      <c r="D1609" s="47"/>
      <c r="E1609" s="53"/>
      <c r="F1609" s="46"/>
      <c r="G1609" s="49"/>
      <c r="H1609" s="50"/>
      <c r="I1609" s="50"/>
      <c r="J1609" s="46"/>
    </row>
    <row r="1610" spans="1:10" x14ac:dyDescent="0.25">
      <c r="A1610" s="66"/>
      <c r="B1610" s="16"/>
      <c r="C1610" s="16"/>
      <c r="D1610" s="16"/>
      <c r="E1610" s="16"/>
      <c r="F1610" s="16"/>
      <c r="G1610" s="16"/>
      <c r="H1610" s="16"/>
      <c r="I1610" s="16"/>
      <c r="J1610" s="16"/>
    </row>
    <row r="1611" spans="1:10" ht="15.75" x14ac:dyDescent="0.25">
      <c r="A1611" s="67"/>
      <c r="B1611" s="18"/>
      <c r="C1611" s="18"/>
      <c r="D1611" s="1"/>
      <c r="E1611" s="17"/>
      <c r="F1611" s="79" t="s">
        <v>35</v>
      </c>
      <c r="G1611" s="79"/>
      <c r="H1611" s="79"/>
      <c r="I1611" s="79"/>
      <c r="J1611" s="79"/>
    </row>
    <row r="1612" spans="1:10" ht="15.75" x14ac:dyDescent="0.25">
      <c r="A1612" s="79" t="s">
        <v>36</v>
      </c>
      <c r="B1612" s="79"/>
      <c r="C1612" s="79"/>
      <c r="D1612" s="1"/>
      <c r="E1612" s="17"/>
      <c r="F1612" s="79" t="s">
        <v>36</v>
      </c>
      <c r="G1612" s="79"/>
      <c r="H1612" s="79"/>
      <c r="I1612" s="79"/>
      <c r="J1612" s="79"/>
    </row>
    <row r="1613" spans="1:10" ht="15.75" x14ac:dyDescent="0.25">
      <c r="A1613" s="79" t="s">
        <v>37</v>
      </c>
      <c r="B1613" s="79"/>
      <c r="C1613" s="79"/>
      <c r="D1613" s="1"/>
      <c r="E1613" s="17"/>
      <c r="F1613" s="79" t="s">
        <v>38</v>
      </c>
      <c r="G1613" s="79"/>
      <c r="H1613" s="79"/>
      <c r="I1613" s="79"/>
      <c r="J1613" s="79"/>
    </row>
    <row r="1614" spans="1:10" ht="15.75" x14ac:dyDescent="0.25">
      <c r="A1614" s="54"/>
      <c r="B1614" s="18"/>
      <c r="C1614" s="18"/>
      <c r="D1614" s="1"/>
      <c r="E1614" s="18"/>
      <c r="F1614" s="1"/>
      <c r="G1614" s="18"/>
      <c r="H1614" s="18"/>
      <c r="I1614" s="18"/>
      <c r="J1614" s="1"/>
    </row>
    <row r="1615" spans="1:10" ht="15.75" x14ac:dyDescent="0.25">
      <c r="A1615" s="54"/>
      <c r="B1615" s="18"/>
      <c r="C1615" s="18"/>
      <c r="D1615" s="1"/>
      <c r="E1615" s="18"/>
      <c r="F1615" s="1"/>
      <c r="G1615" s="18"/>
      <c r="H1615" s="18"/>
      <c r="I1615" s="18"/>
      <c r="J1615" s="1"/>
    </row>
    <row r="1616" spans="1:10" ht="15.75" x14ac:dyDescent="0.25">
      <c r="A1616" s="54"/>
      <c r="B1616" s="18"/>
      <c r="C1616" s="18"/>
      <c r="D1616" s="1"/>
      <c r="E1616" s="18"/>
      <c r="F1616" s="1"/>
      <c r="G1616" s="18"/>
      <c r="H1616" s="18"/>
      <c r="I1616" s="18"/>
      <c r="J1616" s="1"/>
    </row>
    <row r="1617" spans="1:10" ht="15.75" x14ac:dyDescent="0.25">
      <c r="A1617" s="126" t="s">
        <v>39</v>
      </c>
      <c r="B1617" s="126"/>
      <c r="C1617" s="126"/>
      <c r="D1617" s="19"/>
      <c r="E1617" s="20"/>
      <c r="F1617" s="127" t="s">
        <v>40</v>
      </c>
      <c r="G1617" s="127"/>
      <c r="H1617" s="127"/>
      <c r="I1617" s="127"/>
      <c r="J1617" s="127"/>
    </row>
    <row r="1618" spans="1:10" ht="15.75" x14ac:dyDescent="0.25">
      <c r="A1618" s="80" t="s">
        <v>41</v>
      </c>
      <c r="B1618" s="80"/>
      <c r="C1618" s="80"/>
      <c r="D1618" s="19"/>
      <c r="E1618" s="20"/>
      <c r="F1618" s="81" t="s">
        <v>42</v>
      </c>
      <c r="G1618" s="81"/>
      <c r="H1618" s="81"/>
      <c r="I1618" s="81"/>
      <c r="J1618" s="81"/>
    </row>
    <row r="1619" spans="1:10" x14ac:dyDescent="0.25">
      <c r="A1619" s="54"/>
    </row>
    <row r="1620" spans="1:10" x14ac:dyDescent="0.25">
      <c r="A1620" s="54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ht="20.25" x14ac:dyDescent="0.25">
      <c r="A1621" s="54"/>
      <c r="B1621" s="160" t="s">
        <v>0</v>
      </c>
      <c r="C1621" s="160"/>
      <c r="D1621" s="160"/>
      <c r="E1621" s="160"/>
      <c r="F1621" s="160"/>
      <c r="G1621" s="160"/>
      <c r="H1621" s="160"/>
      <c r="I1621" s="160"/>
      <c r="J1621" s="160"/>
    </row>
    <row r="1622" spans="1:10" ht="20.25" x14ac:dyDescent="0.25">
      <c r="A1622" s="54"/>
      <c r="B1622" s="160" t="s">
        <v>1</v>
      </c>
      <c r="C1622" s="160"/>
      <c r="D1622" s="160"/>
      <c r="E1622" s="160"/>
      <c r="F1622" s="160"/>
      <c r="G1622" s="160"/>
      <c r="H1622" s="160"/>
      <c r="I1622" s="160"/>
      <c r="J1622" s="160"/>
    </row>
    <row r="1623" spans="1:10" ht="15.75" x14ac:dyDescent="0.25">
      <c r="A1623" s="54"/>
      <c r="B1623" s="161" t="s">
        <v>2</v>
      </c>
      <c r="C1623" s="161"/>
      <c r="D1623" s="161"/>
      <c r="E1623" s="161"/>
      <c r="F1623" s="161"/>
      <c r="G1623" s="161"/>
      <c r="H1623" s="161"/>
      <c r="I1623" s="161"/>
      <c r="J1623" s="161"/>
    </row>
    <row r="1624" spans="1:10" ht="15.75" x14ac:dyDescent="0.25">
      <c r="A1624" s="54"/>
      <c r="B1624" s="162" t="s">
        <v>3</v>
      </c>
      <c r="C1624" s="162"/>
      <c r="D1624" s="162"/>
      <c r="E1624" s="162"/>
      <c r="F1624" s="162"/>
      <c r="G1624" s="162"/>
      <c r="H1624" s="162"/>
      <c r="I1624" s="162"/>
      <c r="J1624" s="162"/>
    </row>
    <row r="1625" spans="1:10" ht="15.75" x14ac:dyDescent="0.25">
      <c r="A1625" s="55"/>
      <c r="B1625" s="3"/>
      <c r="C1625" s="3"/>
      <c r="D1625" s="3"/>
      <c r="E1625" s="3"/>
      <c r="F1625" s="3"/>
      <c r="G1625" s="3"/>
      <c r="H1625" s="3"/>
      <c r="I1625" s="3"/>
      <c r="J1625" s="3"/>
    </row>
    <row r="1626" spans="1:10" ht="18.75" x14ac:dyDescent="0.25">
      <c r="A1626" s="163" t="s">
        <v>4</v>
      </c>
      <c r="B1626" s="163"/>
      <c r="C1626" s="163"/>
      <c r="D1626" s="163"/>
      <c r="E1626" s="163"/>
      <c r="F1626" s="163"/>
      <c r="G1626" s="163"/>
      <c r="H1626" s="163"/>
      <c r="I1626" s="163"/>
      <c r="J1626" s="163"/>
    </row>
    <row r="1627" spans="1:10" ht="19.5" x14ac:dyDescent="0.25">
      <c r="A1627" s="163" t="s">
        <v>5</v>
      </c>
      <c r="B1627" s="163"/>
      <c r="C1627" s="163"/>
      <c r="D1627" s="163"/>
      <c r="E1627" s="163"/>
      <c r="F1627" s="163"/>
      <c r="G1627" s="163"/>
      <c r="H1627" s="163"/>
      <c r="I1627" s="163"/>
      <c r="J1627" s="163"/>
    </row>
    <row r="1628" spans="1:10" ht="18.75" x14ac:dyDescent="0.25">
      <c r="A1628" s="56"/>
      <c r="B1628" s="4"/>
      <c r="C1628" s="4"/>
      <c r="D1628" s="4"/>
      <c r="E1628" s="4"/>
      <c r="F1628" s="4"/>
      <c r="G1628" s="4"/>
      <c r="H1628" s="4"/>
      <c r="I1628" s="4"/>
      <c r="J1628" s="4"/>
    </row>
    <row r="1629" spans="1:10" ht="15.75" x14ac:dyDescent="0.25">
      <c r="A1629" s="54"/>
      <c r="B1629" s="5" t="s">
        <v>6</v>
      </c>
      <c r="C1629" s="1"/>
      <c r="D1629" s="6" t="s">
        <v>7</v>
      </c>
      <c r="E1629" s="7" t="s">
        <v>8</v>
      </c>
      <c r="F1629" s="7"/>
      <c r="G1629" s="5"/>
      <c r="H1629" s="5"/>
      <c r="I1629" s="5"/>
      <c r="J1629" s="5"/>
    </row>
    <row r="1630" spans="1:10" ht="15.75" x14ac:dyDescent="0.25">
      <c r="A1630" s="54"/>
      <c r="B1630" s="5" t="s">
        <v>9</v>
      </c>
      <c r="C1630" s="1"/>
      <c r="D1630" s="6" t="s">
        <v>7</v>
      </c>
      <c r="E1630" s="113">
        <v>1719002001</v>
      </c>
      <c r="F1630" s="113"/>
      <c r="G1630" s="5"/>
      <c r="H1630" s="5"/>
      <c r="I1630" s="5"/>
      <c r="J1630" s="5"/>
    </row>
    <row r="1631" spans="1:10" ht="15.75" x14ac:dyDescent="0.25">
      <c r="A1631" s="54"/>
      <c r="B1631" s="5" t="s">
        <v>10</v>
      </c>
      <c r="C1631" s="1"/>
      <c r="D1631" s="6" t="s">
        <v>7</v>
      </c>
      <c r="E1631" s="6">
        <v>2017</v>
      </c>
      <c r="F1631" s="5"/>
      <c r="G1631" s="5"/>
      <c r="H1631" s="5"/>
      <c r="I1631" s="5"/>
      <c r="J1631" s="5"/>
    </row>
    <row r="1632" spans="1:10" ht="15.75" x14ac:dyDescent="0.25">
      <c r="A1632" s="54"/>
      <c r="B1632" s="5" t="s">
        <v>11</v>
      </c>
      <c r="C1632" s="1"/>
      <c r="D1632" s="6" t="s">
        <v>7</v>
      </c>
      <c r="E1632" s="8" t="s">
        <v>43</v>
      </c>
      <c r="F1632" s="5"/>
      <c r="G1632" s="5"/>
      <c r="H1632" s="5"/>
      <c r="I1632" s="5"/>
      <c r="J1632" s="5"/>
    </row>
    <row r="1633" spans="1:10" ht="15.75" x14ac:dyDescent="0.25">
      <c r="A1633" s="54"/>
      <c r="B1633" s="5" t="s">
        <v>12</v>
      </c>
      <c r="C1633" s="1"/>
      <c r="D1633" s="6" t="s">
        <v>7</v>
      </c>
      <c r="E1633" s="6" t="s">
        <v>13</v>
      </c>
      <c r="F1633" s="5"/>
      <c r="G1633" s="5"/>
      <c r="H1633" s="5"/>
      <c r="I1633" s="5"/>
      <c r="J1633" s="5"/>
    </row>
    <row r="1634" spans="1:10" ht="16.5" thickBot="1" x14ac:dyDescent="0.3">
      <c r="A1634" s="55"/>
      <c r="B1634" s="2"/>
      <c r="C1634" s="9"/>
      <c r="D1634" s="9"/>
      <c r="E1634" s="9"/>
      <c r="F1634" s="9"/>
      <c r="G1634" s="10"/>
      <c r="H1634" s="2"/>
      <c r="I1634" s="2"/>
      <c r="J1634" s="2"/>
    </row>
    <row r="1635" spans="1:10" x14ac:dyDescent="0.25">
      <c r="A1635" s="114" t="s">
        <v>14</v>
      </c>
      <c r="B1635" s="117" t="s">
        <v>15</v>
      </c>
      <c r="C1635" s="118"/>
      <c r="D1635" s="119"/>
      <c r="E1635" s="155" t="s">
        <v>16</v>
      </c>
      <c r="F1635" s="158" t="s">
        <v>17</v>
      </c>
      <c r="G1635" s="105" t="s">
        <v>59</v>
      </c>
      <c r="H1635" s="106"/>
      <c r="I1635" s="107"/>
      <c r="J1635" s="108" t="s">
        <v>88</v>
      </c>
    </row>
    <row r="1636" spans="1:10" x14ac:dyDescent="0.25">
      <c r="A1636" s="115"/>
      <c r="B1636" s="120"/>
      <c r="C1636" s="121"/>
      <c r="D1636" s="122"/>
      <c r="E1636" s="156"/>
      <c r="F1636" s="159"/>
      <c r="G1636" s="111" t="s">
        <v>58</v>
      </c>
      <c r="H1636" s="111" t="s">
        <v>18</v>
      </c>
      <c r="I1636" s="111" t="s">
        <v>19</v>
      </c>
      <c r="J1636" s="109"/>
    </row>
    <row r="1637" spans="1:10" x14ac:dyDescent="0.25">
      <c r="A1637" s="116"/>
      <c r="B1637" s="123"/>
      <c r="C1637" s="124"/>
      <c r="D1637" s="125"/>
      <c r="E1637" s="157"/>
      <c r="F1637" s="112"/>
      <c r="G1637" s="112"/>
      <c r="H1637" s="112"/>
      <c r="I1637" s="112"/>
      <c r="J1637" s="110"/>
    </row>
    <row r="1638" spans="1:10" ht="15.75" thickBot="1" x14ac:dyDescent="0.3">
      <c r="A1638" s="57">
        <v>1</v>
      </c>
      <c r="B1638" s="94">
        <v>2</v>
      </c>
      <c r="C1638" s="95"/>
      <c r="D1638" s="96"/>
      <c r="E1638" s="11">
        <v>3</v>
      </c>
      <c r="F1638" s="13">
        <v>4</v>
      </c>
      <c r="G1638" s="12">
        <v>5</v>
      </c>
      <c r="H1638" s="13">
        <v>6</v>
      </c>
      <c r="I1638" s="13">
        <v>7</v>
      </c>
      <c r="J1638" s="14">
        <v>8</v>
      </c>
    </row>
    <row r="1639" spans="1:10" x14ac:dyDescent="0.25">
      <c r="A1639" s="58" t="s">
        <v>20</v>
      </c>
      <c r="B1639" s="97" t="s">
        <v>61</v>
      </c>
      <c r="C1639" s="98"/>
      <c r="D1639" s="99"/>
      <c r="E1639" s="27" t="s">
        <v>44</v>
      </c>
      <c r="F1639" s="28">
        <v>3</v>
      </c>
      <c r="G1639" s="29" t="s">
        <v>21</v>
      </c>
      <c r="H1639" s="30">
        <f>IF(G1639="A",4,IF(G1639="B",3,IF(G1639="C",2,"0.00")))</f>
        <v>4</v>
      </c>
      <c r="I1639" s="51">
        <f t="shared" ref="I1639:I1645" si="72">F1639*H1639</f>
        <v>12</v>
      </c>
      <c r="J1639" s="100" t="s">
        <v>89</v>
      </c>
    </row>
    <row r="1640" spans="1:10" ht="26.25" customHeight="1" x14ac:dyDescent="0.25">
      <c r="A1640" s="59" t="s">
        <v>22</v>
      </c>
      <c r="B1640" s="102" t="s">
        <v>62</v>
      </c>
      <c r="C1640" s="103"/>
      <c r="D1640" s="104"/>
      <c r="E1640" s="28" t="s">
        <v>45</v>
      </c>
      <c r="F1640" s="31">
        <v>2</v>
      </c>
      <c r="G1640" s="32" t="s">
        <v>24</v>
      </c>
      <c r="H1640" s="33">
        <f t="shared" ref="H1640:H1645" si="73">IF(G1640="A",4,IF(G1640="B",3,IF(G1640="C",2,"0.00")))</f>
        <v>3</v>
      </c>
      <c r="I1640" s="42">
        <f t="shared" si="72"/>
        <v>6</v>
      </c>
      <c r="J1640" s="101"/>
    </row>
    <row r="1641" spans="1:10" ht="26.25" customHeight="1" x14ac:dyDescent="0.25">
      <c r="A1641" s="59" t="s">
        <v>23</v>
      </c>
      <c r="B1641" s="91" t="s">
        <v>63</v>
      </c>
      <c r="C1641" s="92"/>
      <c r="D1641" s="93"/>
      <c r="E1641" s="28" t="s">
        <v>46</v>
      </c>
      <c r="F1641" s="31">
        <v>2</v>
      </c>
      <c r="G1641" s="32" t="s">
        <v>24</v>
      </c>
      <c r="H1641" s="33">
        <f t="shared" si="73"/>
        <v>3</v>
      </c>
      <c r="I1641" s="42">
        <f t="shared" si="72"/>
        <v>6</v>
      </c>
      <c r="J1641" s="34" t="s">
        <v>64</v>
      </c>
    </row>
    <row r="1642" spans="1:10" ht="26.25" customHeight="1" x14ac:dyDescent="0.25">
      <c r="A1642" s="59" t="s">
        <v>25</v>
      </c>
      <c r="B1642" s="87" t="s">
        <v>65</v>
      </c>
      <c r="C1642" s="88"/>
      <c r="D1642" s="89"/>
      <c r="E1642" s="28" t="s">
        <v>47</v>
      </c>
      <c r="F1642" s="31">
        <v>4</v>
      </c>
      <c r="G1642" s="32" t="s">
        <v>21</v>
      </c>
      <c r="H1642" s="33">
        <f t="shared" si="73"/>
        <v>4</v>
      </c>
      <c r="I1642" s="42">
        <f t="shared" si="72"/>
        <v>16</v>
      </c>
      <c r="J1642" s="34" t="s">
        <v>66</v>
      </c>
    </row>
    <row r="1643" spans="1:10" ht="42.75" customHeight="1" x14ac:dyDescent="0.25">
      <c r="A1643" s="59" t="s">
        <v>26</v>
      </c>
      <c r="B1643" s="87" t="s">
        <v>67</v>
      </c>
      <c r="C1643" s="88"/>
      <c r="D1643" s="89"/>
      <c r="E1643" s="28" t="s">
        <v>48</v>
      </c>
      <c r="F1643" s="31">
        <v>2</v>
      </c>
      <c r="G1643" s="32" t="s">
        <v>24</v>
      </c>
      <c r="H1643" s="33">
        <f t="shared" si="73"/>
        <v>3</v>
      </c>
      <c r="I1643" s="42">
        <f t="shared" si="72"/>
        <v>6</v>
      </c>
      <c r="J1643" s="34" t="s">
        <v>68</v>
      </c>
    </row>
    <row r="1644" spans="1:10" ht="26.25" customHeight="1" x14ac:dyDescent="0.25">
      <c r="A1644" s="59" t="s">
        <v>27</v>
      </c>
      <c r="B1644" s="87" t="s">
        <v>69</v>
      </c>
      <c r="C1644" s="88"/>
      <c r="D1644" s="89"/>
      <c r="E1644" s="28" t="s">
        <v>49</v>
      </c>
      <c r="F1644" s="31">
        <v>3</v>
      </c>
      <c r="G1644" s="32" t="s">
        <v>24</v>
      </c>
      <c r="H1644" s="33">
        <f t="shared" si="73"/>
        <v>3</v>
      </c>
      <c r="I1644" s="42">
        <f t="shared" si="72"/>
        <v>9</v>
      </c>
      <c r="J1644" s="34" t="s">
        <v>70</v>
      </c>
    </row>
    <row r="1645" spans="1:10" ht="26.25" customHeight="1" x14ac:dyDescent="0.25">
      <c r="A1645" s="60" t="s">
        <v>28</v>
      </c>
      <c r="B1645" s="90" t="s">
        <v>71</v>
      </c>
      <c r="C1645" s="90"/>
      <c r="D1645" s="90"/>
      <c r="E1645" s="31" t="s">
        <v>50</v>
      </c>
      <c r="F1645" s="28">
        <v>2</v>
      </c>
      <c r="G1645" s="32" t="s">
        <v>24</v>
      </c>
      <c r="H1645" s="42">
        <f t="shared" si="73"/>
        <v>3</v>
      </c>
      <c r="I1645" s="42">
        <f t="shared" si="72"/>
        <v>6</v>
      </c>
      <c r="J1645" s="34"/>
    </row>
    <row r="1646" spans="1:10" ht="23.25" customHeight="1" x14ac:dyDescent="0.25">
      <c r="A1646" s="74" t="s">
        <v>79</v>
      </c>
      <c r="B1646" s="75"/>
      <c r="C1646" s="75"/>
      <c r="D1646" s="75"/>
      <c r="E1646" s="76"/>
      <c r="F1646" s="35">
        <f>SUM(F1639:F1645)</f>
        <v>18</v>
      </c>
      <c r="G1646" s="77" t="s">
        <v>29</v>
      </c>
      <c r="H1646" s="78"/>
      <c r="I1646" s="36">
        <f>SUM(I1639:I1645)</f>
        <v>61</v>
      </c>
      <c r="J1646" s="37" t="s">
        <v>30</v>
      </c>
    </row>
    <row r="1647" spans="1:10" ht="23.25" customHeight="1" x14ac:dyDescent="0.25">
      <c r="A1647" s="82" t="s">
        <v>60</v>
      </c>
      <c r="B1647" s="83"/>
      <c r="C1647" s="83"/>
      <c r="D1647" s="83"/>
      <c r="E1647" s="83"/>
      <c r="F1647" s="83"/>
      <c r="G1647" s="83"/>
      <c r="H1647" s="78"/>
      <c r="I1647" s="38">
        <f>I1646/18</f>
        <v>3.3888888888888888</v>
      </c>
      <c r="J1647" s="39" t="s">
        <v>91</v>
      </c>
    </row>
    <row r="1648" spans="1:10" ht="23.25" customHeight="1" x14ac:dyDescent="0.25">
      <c r="A1648" s="74" t="s">
        <v>80</v>
      </c>
      <c r="B1648" s="75"/>
      <c r="C1648" s="75"/>
      <c r="D1648" s="75"/>
      <c r="E1648" s="75"/>
      <c r="F1648" s="75"/>
      <c r="G1648" s="75"/>
      <c r="H1648" s="76"/>
      <c r="I1648" s="38">
        <v>3.3</v>
      </c>
      <c r="J1648" s="39" t="s">
        <v>92</v>
      </c>
    </row>
    <row r="1649" spans="1:10" x14ac:dyDescent="0.25">
      <c r="A1649" s="84"/>
      <c r="B1649" s="85"/>
      <c r="C1649" s="85"/>
      <c r="D1649" s="85"/>
      <c r="E1649" s="85"/>
      <c r="F1649" s="85"/>
      <c r="G1649" s="85"/>
      <c r="H1649" s="85"/>
      <c r="I1649" s="85"/>
      <c r="J1649" s="86"/>
    </row>
    <row r="1650" spans="1:10" x14ac:dyDescent="0.25">
      <c r="A1650" s="128" t="s">
        <v>14</v>
      </c>
      <c r="B1650" s="130" t="s">
        <v>81</v>
      </c>
      <c r="C1650" s="131"/>
      <c r="D1650" s="132"/>
      <c r="E1650" s="136" t="s">
        <v>82</v>
      </c>
      <c r="F1650" s="164" t="s">
        <v>17</v>
      </c>
      <c r="G1650" s="139" t="s">
        <v>83</v>
      </c>
      <c r="H1650" s="140"/>
      <c r="I1650" s="141"/>
      <c r="J1650" s="142"/>
    </row>
    <row r="1651" spans="1:10" ht="24" x14ac:dyDescent="0.25">
      <c r="A1651" s="129"/>
      <c r="B1651" s="133"/>
      <c r="C1651" s="134"/>
      <c r="D1651" s="135"/>
      <c r="E1651" s="136"/>
      <c r="F1651" s="165"/>
      <c r="G1651" s="15" t="s">
        <v>32</v>
      </c>
      <c r="H1651" s="15" t="s">
        <v>18</v>
      </c>
      <c r="I1651" s="15" t="s">
        <v>19</v>
      </c>
      <c r="J1651" s="143"/>
    </row>
    <row r="1652" spans="1:10" x14ac:dyDescent="0.25">
      <c r="A1652" s="63" t="s">
        <v>20</v>
      </c>
      <c r="B1652" s="145" t="s">
        <v>86</v>
      </c>
      <c r="C1652" s="146"/>
      <c r="D1652" s="147"/>
      <c r="E1652" s="31" t="s">
        <v>33</v>
      </c>
      <c r="F1652" s="41">
        <v>1</v>
      </c>
      <c r="G1652" s="32" t="s">
        <v>21</v>
      </c>
      <c r="H1652" s="42">
        <f>IF(G1652="A",4,IF(G1652="B",3,IF(G1652="C",2,"0.00")))</f>
        <v>4</v>
      </c>
      <c r="I1652" s="42">
        <f>F1652*H1652</f>
        <v>4</v>
      </c>
      <c r="J1652" s="143"/>
    </row>
    <row r="1653" spans="1:10" ht="15.75" thickBot="1" x14ac:dyDescent="0.3">
      <c r="A1653" s="64" t="s">
        <v>22</v>
      </c>
      <c r="B1653" s="148" t="s">
        <v>87</v>
      </c>
      <c r="C1653" s="149"/>
      <c r="D1653" s="150"/>
      <c r="E1653" s="52" t="s">
        <v>34</v>
      </c>
      <c r="F1653" s="43">
        <v>1</v>
      </c>
      <c r="G1653" s="44" t="s">
        <v>24</v>
      </c>
      <c r="H1653" s="45">
        <f>IF(G1653="A",4,IF(G1653="B",3,IF(G1653="C",2,"0.00")))</f>
        <v>3</v>
      </c>
      <c r="I1653" s="45">
        <f>F1653*H1653</f>
        <v>3</v>
      </c>
      <c r="J1653" s="144"/>
    </row>
    <row r="1654" spans="1:10" x14ac:dyDescent="0.25">
      <c r="A1654" s="65"/>
      <c r="B1654" s="47"/>
      <c r="C1654" s="47"/>
      <c r="D1654" s="47"/>
      <c r="E1654" s="53"/>
      <c r="F1654" s="46"/>
      <c r="G1654" s="49"/>
      <c r="H1654" s="50"/>
      <c r="I1654" s="50"/>
      <c r="J1654" s="46"/>
    </row>
    <row r="1655" spans="1:10" x14ac:dyDescent="0.25">
      <c r="A1655" s="66"/>
      <c r="B1655" s="16"/>
      <c r="C1655" s="16"/>
      <c r="D1655" s="16"/>
      <c r="E1655" s="16"/>
      <c r="F1655" s="16"/>
      <c r="G1655" s="16"/>
      <c r="H1655" s="16"/>
      <c r="I1655" s="16"/>
      <c r="J1655" s="16"/>
    </row>
    <row r="1656" spans="1:10" ht="15.75" x14ac:dyDescent="0.25">
      <c r="A1656" s="67"/>
      <c r="B1656" s="18"/>
      <c r="C1656" s="18"/>
      <c r="D1656" s="1"/>
      <c r="E1656" s="17"/>
      <c r="F1656" s="79" t="s">
        <v>35</v>
      </c>
      <c r="G1656" s="79"/>
      <c r="H1656" s="79"/>
      <c r="I1656" s="79"/>
      <c r="J1656" s="79"/>
    </row>
    <row r="1657" spans="1:10" ht="15.75" x14ac:dyDescent="0.25">
      <c r="A1657" s="79" t="s">
        <v>36</v>
      </c>
      <c r="B1657" s="79"/>
      <c r="C1657" s="79"/>
      <c r="D1657" s="1"/>
      <c r="E1657" s="17"/>
      <c r="F1657" s="79" t="s">
        <v>36</v>
      </c>
      <c r="G1657" s="79"/>
      <c r="H1657" s="79"/>
      <c r="I1657" s="79"/>
      <c r="J1657" s="79"/>
    </row>
    <row r="1658" spans="1:10" ht="15.75" x14ac:dyDescent="0.25">
      <c r="A1658" s="79" t="s">
        <v>37</v>
      </c>
      <c r="B1658" s="79"/>
      <c r="C1658" s="79"/>
      <c r="D1658" s="1"/>
      <c r="E1658" s="17"/>
      <c r="F1658" s="79" t="s">
        <v>38</v>
      </c>
      <c r="G1658" s="79"/>
      <c r="H1658" s="79"/>
      <c r="I1658" s="79"/>
      <c r="J1658" s="79"/>
    </row>
    <row r="1659" spans="1:10" ht="15.75" x14ac:dyDescent="0.25">
      <c r="A1659" s="54"/>
      <c r="B1659" s="18"/>
      <c r="C1659" s="18"/>
      <c r="D1659" s="1"/>
      <c r="E1659" s="18"/>
      <c r="F1659" s="1"/>
      <c r="G1659" s="18"/>
      <c r="H1659" s="18"/>
      <c r="I1659" s="18"/>
      <c r="J1659" s="1"/>
    </row>
    <row r="1660" spans="1:10" ht="15.75" x14ac:dyDescent="0.25">
      <c r="A1660" s="54"/>
      <c r="B1660" s="18"/>
      <c r="C1660" s="18"/>
      <c r="D1660" s="1"/>
      <c r="E1660" s="18"/>
      <c r="F1660" s="1"/>
      <c r="G1660" s="18"/>
      <c r="H1660" s="18"/>
      <c r="I1660" s="18"/>
      <c r="J1660" s="1"/>
    </row>
    <row r="1661" spans="1:10" ht="15.75" x14ac:dyDescent="0.25">
      <c r="A1661" s="54"/>
      <c r="B1661" s="18"/>
      <c r="C1661" s="18"/>
      <c r="D1661" s="1"/>
      <c r="E1661" s="18"/>
      <c r="F1661" s="1"/>
      <c r="G1661" s="18"/>
      <c r="H1661" s="18"/>
      <c r="I1661" s="18"/>
      <c r="J1661" s="1"/>
    </row>
    <row r="1662" spans="1:10" ht="15.75" x14ac:dyDescent="0.25">
      <c r="A1662" s="126" t="s">
        <v>39</v>
      </c>
      <c r="B1662" s="126"/>
      <c r="C1662" s="126"/>
      <c r="D1662" s="19"/>
      <c r="E1662" s="20"/>
      <c r="F1662" s="127" t="s">
        <v>40</v>
      </c>
      <c r="G1662" s="127"/>
      <c r="H1662" s="127"/>
      <c r="I1662" s="127"/>
      <c r="J1662" s="127"/>
    </row>
    <row r="1663" spans="1:10" ht="15.75" x14ac:dyDescent="0.25">
      <c r="A1663" s="80" t="s">
        <v>41</v>
      </c>
      <c r="B1663" s="80"/>
      <c r="C1663" s="80"/>
      <c r="D1663" s="19"/>
      <c r="E1663" s="20"/>
      <c r="F1663" s="81" t="s">
        <v>42</v>
      </c>
      <c r="G1663" s="81"/>
      <c r="H1663" s="81"/>
      <c r="I1663" s="81"/>
      <c r="J1663" s="81"/>
    </row>
    <row r="1664" spans="1:10" x14ac:dyDescent="0.25">
      <c r="A1664" s="54"/>
    </row>
    <row r="1665" spans="1:10" x14ac:dyDescent="0.25">
      <c r="A1665" s="54"/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1:10" ht="20.25" x14ac:dyDescent="0.25">
      <c r="A1666" s="54"/>
      <c r="B1666" s="160" t="s">
        <v>0</v>
      </c>
      <c r="C1666" s="160"/>
      <c r="D1666" s="160"/>
      <c r="E1666" s="160"/>
      <c r="F1666" s="160"/>
      <c r="G1666" s="160"/>
      <c r="H1666" s="160"/>
      <c r="I1666" s="160"/>
      <c r="J1666" s="160"/>
    </row>
    <row r="1667" spans="1:10" ht="20.25" x14ac:dyDescent="0.25">
      <c r="A1667" s="54"/>
      <c r="B1667" s="160" t="s">
        <v>1</v>
      </c>
      <c r="C1667" s="160"/>
      <c r="D1667" s="160"/>
      <c r="E1667" s="160"/>
      <c r="F1667" s="160"/>
      <c r="G1667" s="160"/>
      <c r="H1667" s="160"/>
      <c r="I1667" s="160"/>
      <c r="J1667" s="160"/>
    </row>
    <row r="1668" spans="1:10" ht="15.75" x14ac:dyDescent="0.25">
      <c r="A1668" s="54"/>
      <c r="B1668" s="161" t="s">
        <v>2</v>
      </c>
      <c r="C1668" s="161"/>
      <c r="D1668" s="161"/>
      <c r="E1668" s="161"/>
      <c r="F1668" s="161"/>
      <c r="G1668" s="161"/>
      <c r="H1668" s="161"/>
      <c r="I1668" s="161"/>
      <c r="J1668" s="161"/>
    </row>
    <row r="1669" spans="1:10" ht="15.75" x14ac:dyDescent="0.25">
      <c r="A1669" s="54"/>
      <c r="B1669" s="162" t="s">
        <v>3</v>
      </c>
      <c r="C1669" s="162"/>
      <c r="D1669" s="162"/>
      <c r="E1669" s="162"/>
      <c r="F1669" s="162"/>
      <c r="G1669" s="162"/>
      <c r="H1669" s="162"/>
      <c r="I1669" s="162"/>
      <c r="J1669" s="162"/>
    </row>
    <row r="1670" spans="1:10" ht="15.75" x14ac:dyDescent="0.25">
      <c r="A1670" s="55"/>
      <c r="B1670" s="3"/>
      <c r="C1670" s="3"/>
      <c r="D1670" s="3"/>
      <c r="E1670" s="3"/>
      <c r="F1670" s="3"/>
      <c r="G1670" s="3"/>
      <c r="H1670" s="3"/>
      <c r="I1670" s="3"/>
      <c r="J1670" s="3"/>
    </row>
    <row r="1671" spans="1:10" ht="18.75" x14ac:dyDescent="0.25">
      <c r="A1671" s="163" t="s">
        <v>4</v>
      </c>
      <c r="B1671" s="163"/>
      <c r="C1671" s="163"/>
      <c r="D1671" s="163"/>
      <c r="E1671" s="163"/>
      <c r="F1671" s="163"/>
      <c r="G1671" s="163"/>
      <c r="H1671" s="163"/>
      <c r="I1671" s="163"/>
      <c r="J1671" s="163"/>
    </row>
    <row r="1672" spans="1:10" ht="19.5" x14ac:dyDescent="0.25">
      <c r="A1672" s="163" t="s">
        <v>5</v>
      </c>
      <c r="B1672" s="163"/>
      <c r="C1672" s="163"/>
      <c r="D1672" s="163"/>
      <c r="E1672" s="163"/>
      <c r="F1672" s="163"/>
      <c r="G1672" s="163"/>
      <c r="H1672" s="163"/>
      <c r="I1672" s="163"/>
      <c r="J1672" s="163"/>
    </row>
    <row r="1673" spans="1:10" ht="18.75" x14ac:dyDescent="0.25">
      <c r="A1673" s="56"/>
      <c r="B1673" s="4"/>
      <c r="C1673" s="4"/>
      <c r="D1673" s="4"/>
      <c r="E1673" s="4"/>
      <c r="F1673" s="4"/>
      <c r="G1673" s="4"/>
      <c r="H1673" s="4"/>
      <c r="I1673" s="4"/>
      <c r="J1673" s="4"/>
    </row>
    <row r="1674" spans="1:10" ht="15.75" x14ac:dyDescent="0.25">
      <c r="A1674" s="54"/>
      <c r="B1674" s="5" t="s">
        <v>6</v>
      </c>
      <c r="C1674" s="1"/>
      <c r="D1674" s="6" t="s">
        <v>7</v>
      </c>
      <c r="E1674" s="7" t="s">
        <v>8</v>
      </c>
      <c r="F1674" s="7"/>
      <c r="G1674" s="5"/>
      <c r="H1674" s="5"/>
      <c r="I1674" s="5"/>
      <c r="J1674" s="5"/>
    </row>
    <row r="1675" spans="1:10" ht="15.75" x14ac:dyDescent="0.25">
      <c r="A1675" s="54"/>
      <c r="B1675" s="5" t="s">
        <v>9</v>
      </c>
      <c r="C1675" s="1"/>
      <c r="D1675" s="6" t="s">
        <v>7</v>
      </c>
      <c r="E1675" s="113">
        <v>1719002001</v>
      </c>
      <c r="F1675" s="113"/>
      <c r="G1675" s="5"/>
      <c r="H1675" s="5"/>
      <c r="I1675" s="5"/>
      <c r="J1675" s="5"/>
    </row>
    <row r="1676" spans="1:10" ht="15.75" x14ac:dyDescent="0.25">
      <c r="A1676" s="54"/>
      <c r="B1676" s="5" t="s">
        <v>10</v>
      </c>
      <c r="C1676" s="1"/>
      <c r="D1676" s="6" t="s">
        <v>7</v>
      </c>
      <c r="E1676" s="6">
        <v>2017</v>
      </c>
      <c r="F1676" s="5"/>
      <c r="G1676" s="5"/>
      <c r="H1676" s="5"/>
      <c r="I1676" s="5"/>
      <c r="J1676" s="5"/>
    </row>
    <row r="1677" spans="1:10" ht="15.75" x14ac:dyDescent="0.25">
      <c r="A1677" s="54"/>
      <c r="B1677" s="5" t="s">
        <v>11</v>
      </c>
      <c r="C1677" s="1"/>
      <c r="D1677" s="6" t="s">
        <v>7</v>
      </c>
      <c r="E1677" s="8" t="s">
        <v>43</v>
      </c>
      <c r="F1677" s="5"/>
      <c r="G1677" s="5"/>
      <c r="H1677" s="5"/>
      <c r="I1677" s="5"/>
      <c r="J1677" s="5"/>
    </row>
    <row r="1678" spans="1:10" ht="15.75" x14ac:dyDescent="0.25">
      <c r="A1678" s="54"/>
      <c r="B1678" s="5" t="s">
        <v>12</v>
      </c>
      <c r="C1678" s="1"/>
      <c r="D1678" s="6" t="s">
        <v>7</v>
      </c>
      <c r="E1678" s="6" t="s">
        <v>13</v>
      </c>
      <c r="F1678" s="5"/>
      <c r="G1678" s="5"/>
      <c r="H1678" s="5"/>
      <c r="I1678" s="5"/>
      <c r="J1678" s="5"/>
    </row>
    <row r="1679" spans="1:10" ht="16.5" thickBot="1" x14ac:dyDescent="0.3">
      <c r="A1679" s="55"/>
      <c r="B1679" s="2"/>
      <c r="C1679" s="9"/>
      <c r="D1679" s="9"/>
      <c r="E1679" s="9"/>
      <c r="F1679" s="9"/>
      <c r="G1679" s="10"/>
      <c r="H1679" s="2"/>
      <c r="I1679" s="2"/>
      <c r="J1679" s="2"/>
    </row>
    <row r="1680" spans="1:10" x14ac:dyDescent="0.25">
      <c r="A1680" s="114" t="s">
        <v>14</v>
      </c>
      <c r="B1680" s="117" t="s">
        <v>15</v>
      </c>
      <c r="C1680" s="118"/>
      <c r="D1680" s="119"/>
      <c r="E1680" s="155" t="s">
        <v>16</v>
      </c>
      <c r="F1680" s="158" t="s">
        <v>17</v>
      </c>
      <c r="G1680" s="105" t="s">
        <v>59</v>
      </c>
      <c r="H1680" s="106"/>
      <c r="I1680" s="107"/>
      <c r="J1680" s="108" t="s">
        <v>88</v>
      </c>
    </row>
    <row r="1681" spans="1:10" x14ac:dyDescent="0.25">
      <c r="A1681" s="115"/>
      <c r="B1681" s="120"/>
      <c r="C1681" s="121"/>
      <c r="D1681" s="122"/>
      <c r="E1681" s="156"/>
      <c r="F1681" s="159"/>
      <c r="G1681" s="111" t="s">
        <v>58</v>
      </c>
      <c r="H1681" s="111" t="s">
        <v>18</v>
      </c>
      <c r="I1681" s="111" t="s">
        <v>19</v>
      </c>
      <c r="J1681" s="109"/>
    </row>
    <row r="1682" spans="1:10" x14ac:dyDescent="0.25">
      <c r="A1682" s="116"/>
      <c r="B1682" s="123"/>
      <c r="C1682" s="124"/>
      <c r="D1682" s="125"/>
      <c r="E1682" s="157"/>
      <c r="F1682" s="112"/>
      <c r="G1682" s="112"/>
      <c r="H1682" s="112"/>
      <c r="I1682" s="112"/>
      <c r="J1682" s="110"/>
    </row>
    <row r="1683" spans="1:10" ht="15.75" thickBot="1" x14ac:dyDescent="0.3">
      <c r="A1683" s="57">
        <v>1</v>
      </c>
      <c r="B1683" s="94">
        <v>2</v>
      </c>
      <c r="C1683" s="95"/>
      <c r="D1683" s="96"/>
      <c r="E1683" s="11">
        <v>3</v>
      </c>
      <c r="F1683" s="13">
        <v>4</v>
      </c>
      <c r="G1683" s="12">
        <v>5</v>
      </c>
      <c r="H1683" s="13">
        <v>6</v>
      </c>
      <c r="I1683" s="13">
        <v>7</v>
      </c>
      <c r="J1683" s="14">
        <v>8</v>
      </c>
    </row>
    <row r="1684" spans="1:10" x14ac:dyDescent="0.25">
      <c r="A1684" s="58" t="s">
        <v>20</v>
      </c>
      <c r="B1684" s="97" t="s">
        <v>61</v>
      </c>
      <c r="C1684" s="98"/>
      <c r="D1684" s="99"/>
      <c r="E1684" s="27" t="s">
        <v>44</v>
      </c>
      <c r="F1684" s="28">
        <v>3</v>
      </c>
      <c r="G1684" s="29" t="s">
        <v>21</v>
      </c>
      <c r="H1684" s="30">
        <f>IF(G1684="A",4,IF(G1684="B",3,IF(G1684="C",2,"0.00")))</f>
        <v>4</v>
      </c>
      <c r="I1684" s="51">
        <f t="shared" ref="I1684:I1690" si="74">F1684*H1684</f>
        <v>12</v>
      </c>
      <c r="J1684" s="100" t="s">
        <v>89</v>
      </c>
    </row>
    <row r="1685" spans="1:10" ht="26.25" customHeight="1" x14ac:dyDescent="0.25">
      <c r="A1685" s="59" t="s">
        <v>22</v>
      </c>
      <c r="B1685" s="102" t="s">
        <v>62</v>
      </c>
      <c r="C1685" s="103"/>
      <c r="D1685" s="104"/>
      <c r="E1685" s="28" t="s">
        <v>45</v>
      </c>
      <c r="F1685" s="31">
        <v>2</v>
      </c>
      <c r="G1685" s="32" t="s">
        <v>24</v>
      </c>
      <c r="H1685" s="33">
        <f t="shared" ref="H1685:H1690" si="75">IF(G1685="A",4,IF(G1685="B",3,IF(G1685="C",2,"0.00")))</f>
        <v>3</v>
      </c>
      <c r="I1685" s="42">
        <f t="shared" si="74"/>
        <v>6</v>
      </c>
      <c r="J1685" s="101"/>
    </row>
    <row r="1686" spans="1:10" ht="26.25" customHeight="1" x14ac:dyDescent="0.25">
      <c r="A1686" s="59" t="s">
        <v>23</v>
      </c>
      <c r="B1686" s="91" t="s">
        <v>63</v>
      </c>
      <c r="C1686" s="92"/>
      <c r="D1686" s="93"/>
      <c r="E1686" s="28" t="s">
        <v>46</v>
      </c>
      <c r="F1686" s="31">
        <v>2</v>
      </c>
      <c r="G1686" s="32" t="s">
        <v>24</v>
      </c>
      <c r="H1686" s="33">
        <f t="shared" si="75"/>
        <v>3</v>
      </c>
      <c r="I1686" s="42">
        <f t="shared" si="74"/>
        <v>6</v>
      </c>
      <c r="J1686" s="34" t="s">
        <v>64</v>
      </c>
    </row>
    <row r="1687" spans="1:10" ht="26.25" customHeight="1" x14ac:dyDescent="0.25">
      <c r="A1687" s="59" t="s">
        <v>25</v>
      </c>
      <c r="B1687" s="87" t="s">
        <v>65</v>
      </c>
      <c r="C1687" s="88"/>
      <c r="D1687" s="89"/>
      <c r="E1687" s="28" t="s">
        <v>47</v>
      </c>
      <c r="F1687" s="31">
        <v>4</v>
      </c>
      <c r="G1687" s="32" t="s">
        <v>21</v>
      </c>
      <c r="H1687" s="33">
        <f t="shared" si="75"/>
        <v>4</v>
      </c>
      <c r="I1687" s="42">
        <f t="shared" si="74"/>
        <v>16</v>
      </c>
      <c r="J1687" s="34" t="s">
        <v>66</v>
      </c>
    </row>
    <row r="1688" spans="1:10" ht="42.75" customHeight="1" x14ac:dyDescent="0.25">
      <c r="A1688" s="59" t="s">
        <v>26</v>
      </c>
      <c r="B1688" s="87" t="s">
        <v>67</v>
      </c>
      <c r="C1688" s="88"/>
      <c r="D1688" s="89"/>
      <c r="E1688" s="28" t="s">
        <v>48</v>
      </c>
      <c r="F1688" s="31">
        <v>2</v>
      </c>
      <c r="G1688" s="32" t="s">
        <v>24</v>
      </c>
      <c r="H1688" s="33">
        <f t="shared" si="75"/>
        <v>3</v>
      </c>
      <c r="I1688" s="42">
        <f t="shared" si="74"/>
        <v>6</v>
      </c>
      <c r="J1688" s="34" t="s">
        <v>68</v>
      </c>
    </row>
    <row r="1689" spans="1:10" ht="26.25" customHeight="1" x14ac:dyDescent="0.25">
      <c r="A1689" s="59" t="s">
        <v>27</v>
      </c>
      <c r="B1689" s="87" t="s">
        <v>69</v>
      </c>
      <c r="C1689" s="88"/>
      <c r="D1689" s="89"/>
      <c r="E1689" s="28" t="s">
        <v>49</v>
      </c>
      <c r="F1689" s="31">
        <v>3</v>
      </c>
      <c r="G1689" s="32" t="s">
        <v>24</v>
      </c>
      <c r="H1689" s="33">
        <f t="shared" si="75"/>
        <v>3</v>
      </c>
      <c r="I1689" s="42">
        <f t="shared" si="74"/>
        <v>9</v>
      </c>
      <c r="J1689" s="34" t="s">
        <v>70</v>
      </c>
    </row>
    <row r="1690" spans="1:10" ht="26.25" customHeight="1" x14ac:dyDescent="0.25">
      <c r="A1690" s="60" t="s">
        <v>28</v>
      </c>
      <c r="B1690" s="90" t="s">
        <v>71</v>
      </c>
      <c r="C1690" s="90"/>
      <c r="D1690" s="90"/>
      <c r="E1690" s="31" t="s">
        <v>50</v>
      </c>
      <c r="F1690" s="28">
        <v>2</v>
      </c>
      <c r="G1690" s="32" t="s">
        <v>24</v>
      </c>
      <c r="H1690" s="42">
        <f t="shared" si="75"/>
        <v>3</v>
      </c>
      <c r="I1690" s="42">
        <f t="shared" si="74"/>
        <v>6</v>
      </c>
      <c r="J1690" s="34"/>
    </row>
    <row r="1691" spans="1:10" ht="23.25" customHeight="1" x14ac:dyDescent="0.25">
      <c r="A1691" s="74" t="s">
        <v>79</v>
      </c>
      <c r="B1691" s="75"/>
      <c r="C1691" s="75"/>
      <c r="D1691" s="75"/>
      <c r="E1691" s="76"/>
      <c r="F1691" s="35">
        <f>SUM(F1684:F1690)</f>
        <v>18</v>
      </c>
      <c r="G1691" s="77" t="s">
        <v>29</v>
      </c>
      <c r="H1691" s="78"/>
      <c r="I1691" s="36">
        <f>SUM(I1684:I1690)</f>
        <v>61</v>
      </c>
      <c r="J1691" s="37" t="s">
        <v>30</v>
      </c>
    </row>
    <row r="1692" spans="1:10" ht="23.25" customHeight="1" x14ac:dyDescent="0.25">
      <c r="A1692" s="82" t="s">
        <v>60</v>
      </c>
      <c r="B1692" s="83"/>
      <c r="C1692" s="83"/>
      <c r="D1692" s="83"/>
      <c r="E1692" s="83"/>
      <c r="F1692" s="83"/>
      <c r="G1692" s="83"/>
      <c r="H1692" s="78"/>
      <c r="I1692" s="38">
        <f>I1691/18</f>
        <v>3.3888888888888888</v>
      </c>
      <c r="J1692" s="39" t="s">
        <v>91</v>
      </c>
    </row>
    <row r="1693" spans="1:10" ht="23.25" customHeight="1" x14ac:dyDescent="0.25">
      <c r="A1693" s="74" t="s">
        <v>80</v>
      </c>
      <c r="B1693" s="75"/>
      <c r="C1693" s="75"/>
      <c r="D1693" s="75"/>
      <c r="E1693" s="75"/>
      <c r="F1693" s="75"/>
      <c r="G1693" s="75"/>
      <c r="H1693" s="76"/>
      <c r="I1693" s="38">
        <v>3.3</v>
      </c>
      <c r="J1693" s="39" t="s">
        <v>92</v>
      </c>
    </row>
    <row r="1694" spans="1:10" x14ac:dyDescent="0.25">
      <c r="A1694" s="84"/>
      <c r="B1694" s="85"/>
      <c r="C1694" s="85"/>
      <c r="D1694" s="85"/>
      <c r="E1694" s="85"/>
      <c r="F1694" s="85"/>
      <c r="G1694" s="85"/>
      <c r="H1694" s="85"/>
      <c r="I1694" s="85"/>
      <c r="J1694" s="86"/>
    </row>
    <row r="1695" spans="1:10" x14ac:dyDescent="0.25">
      <c r="A1695" s="128" t="s">
        <v>14</v>
      </c>
      <c r="B1695" s="130" t="s">
        <v>81</v>
      </c>
      <c r="C1695" s="131"/>
      <c r="D1695" s="132"/>
      <c r="E1695" s="136" t="s">
        <v>82</v>
      </c>
      <c r="F1695" s="164" t="s">
        <v>17</v>
      </c>
      <c r="G1695" s="139" t="s">
        <v>83</v>
      </c>
      <c r="H1695" s="140"/>
      <c r="I1695" s="141"/>
      <c r="J1695" s="142"/>
    </row>
    <row r="1696" spans="1:10" ht="24" x14ac:dyDescent="0.25">
      <c r="A1696" s="129"/>
      <c r="B1696" s="133"/>
      <c r="C1696" s="134"/>
      <c r="D1696" s="135"/>
      <c r="E1696" s="136"/>
      <c r="F1696" s="165"/>
      <c r="G1696" s="15" t="s">
        <v>32</v>
      </c>
      <c r="H1696" s="15" t="s">
        <v>18</v>
      </c>
      <c r="I1696" s="15" t="s">
        <v>19</v>
      </c>
      <c r="J1696" s="143"/>
    </row>
    <row r="1697" spans="1:10" x14ac:dyDescent="0.25">
      <c r="A1697" s="63" t="s">
        <v>20</v>
      </c>
      <c r="B1697" s="145" t="s">
        <v>86</v>
      </c>
      <c r="C1697" s="146"/>
      <c r="D1697" s="147"/>
      <c r="E1697" s="31" t="s">
        <v>33</v>
      </c>
      <c r="F1697" s="41">
        <v>1</v>
      </c>
      <c r="G1697" s="32" t="s">
        <v>21</v>
      </c>
      <c r="H1697" s="42">
        <f>IF(G1697="A",4,IF(G1697="B",3,IF(G1697="C",2,"0.00")))</f>
        <v>4</v>
      </c>
      <c r="I1697" s="42">
        <f>F1697*H1697</f>
        <v>4</v>
      </c>
      <c r="J1697" s="143"/>
    </row>
    <row r="1698" spans="1:10" ht="15.75" thickBot="1" x14ac:dyDescent="0.3">
      <c r="A1698" s="64" t="s">
        <v>22</v>
      </c>
      <c r="B1698" s="148" t="s">
        <v>87</v>
      </c>
      <c r="C1698" s="149"/>
      <c r="D1698" s="150"/>
      <c r="E1698" s="52" t="s">
        <v>34</v>
      </c>
      <c r="F1698" s="43">
        <v>1</v>
      </c>
      <c r="G1698" s="44" t="s">
        <v>24</v>
      </c>
      <c r="H1698" s="45">
        <f>IF(G1698="A",4,IF(G1698="B",3,IF(G1698="C",2,"0.00")))</f>
        <v>3</v>
      </c>
      <c r="I1698" s="45">
        <f>F1698*H1698</f>
        <v>3</v>
      </c>
      <c r="J1698" s="144"/>
    </row>
    <row r="1699" spans="1:10" x14ac:dyDescent="0.25">
      <c r="A1699" s="65"/>
      <c r="B1699" s="47"/>
      <c r="C1699" s="47"/>
      <c r="D1699" s="47"/>
      <c r="E1699" s="53"/>
      <c r="F1699" s="46"/>
      <c r="G1699" s="49"/>
      <c r="H1699" s="50"/>
      <c r="I1699" s="50"/>
      <c r="J1699" s="46"/>
    </row>
    <row r="1700" spans="1:10" x14ac:dyDescent="0.25">
      <c r="A1700" s="66"/>
      <c r="B1700" s="16"/>
      <c r="C1700" s="16"/>
      <c r="D1700" s="16"/>
      <c r="E1700" s="16"/>
      <c r="F1700" s="16"/>
      <c r="G1700" s="16"/>
      <c r="H1700" s="16"/>
      <c r="I1700" s="16"/>
      <c r="J1700" s="16"/>
    </row>
    <row r="1701" spans="1:10" ht="15.75" x14ac:dyDescent="0.25">
      <c r="A1701" s="67"/>
      <c r="B1701" s="18"/>
      <c r="C1701" s="18"/>
      <c r="D1701" s="1"/>
      <c r="E1701" s="17"/>
      <c r="F1701" s="79" t="s">
        <v>35</v>
      </c>
      <c r="G1701" s="79"/>
      <c r="H1701" s="79"/>
      <c r="I1701" s="79"/>
      <c r="J1701" s="79"/>
    </row>
    <row r="1702" spans="1:10" ht="15.75" x14ac:dyDescent="0.25">
      <c r="A1702" s="79" t="s">
        <v>36</v>
      </c>
      <c r="B1702" s="79"/>
      <c r="C1702" s="79"/>
      <c r="D1702" s="1"/>
      <c r="E1702" s="17"/>
      <c r="F1702" s="79" t="s">
        <v>36</v>
      </c>
      <c r="G1702" s="79"/>
      <c r="H1702" s="79"/>
      <c r="I1702" s="79"/>
      <c r="J1702" s="79"/>
    </row>
    <row r="1703" spans="1:10" ht="15.75" x14ac:dyDescent="0.25">
      <c r="A1703" s="79" t="s">
        <v>37</v>
      </c>
      <c r="B1703" s="79"/>
      <c r="C1703" s="79"/>
      <c r="D1703" s="1"/>
      <c r="E1703" s="17"/>
      <c r="F1703" s="79" t="s">
        <v>38</v>
      </c>
      <c r="G1703" s="79"/>
      <c r="H1703" s="79"/>
      <c r="I1703" s="79"/>
      <c r="J1703" s="79"/>
    </row>
    <row r="1704" spans="1:10" ht="15.75" x14ac:dyDescent="0.25">
      <c r="A1704" s="54"/>
      <c r="B1704" s="18"/>
      <c r="C1704" s="18"/>
      <c r="D1704" s="1"/>
      <c r="E1704" s="18"/>
      <c r="F1704" s="1"/>
      <c r="G1704" s="18"/>
      <c r="H1704" s="18"/>
      <c r="I1704" s="18"/>
      <c r="J1704" s="1"/>
    </row>
    <row r="1705" spans="1:10" ht="15.75" x14ac:dyDescent="0.25">
      <c r="A1705" s="54"/>
      <c r="B1705" s="18"/>
      <c r="C1705" s="18"/>
      <c r="D1705" s="1"/>
      <c r="E1705" s="18"/>
      <c r="F1705" s="1"/>
      <c r="G1705" s="18"/>
      <c r="H1705" s="18"/>
      <c r="I1705" s="18"/>
      <c r="J1705" s="1"/>
    </row>
    <row r="1706" spans="1:10" ht="15.75" x14ac:dyDescent="0.25">
      <c r="A1706" s="54"/>
      <c r="B1706" s="18"/>
      <c r="C1706" s="18"/>
      <c r="D1706" s="1"/>
      <c r="E1706" s="18"/>
      <c r="F1706" s="1"/>
      <c r="G1706" s="18"/>
      <c r="H1706" s="18"/>
      <c r="I1706" s="18"/>
      <c r="J1706" s="1"/>
    </row>
    <row r="1707" spans="1:10" ht="15.75" x14ac:dyDescent="0.25">
      <c r="A1707" s="126" t="s">
        <v>39</v>
      </c>
      <c r="B1707" s="126"/>
      <c r="C1707" s="126"/>
      <c r="D1707" s="19"/>
      <c r="E1707" s="20"/>
      <c r="F1707" s="127" t="s">
        <v>40</v>
      </c>
      <c r="G1707" s="127"/>
      <c r="H1707" s="127"/>
      <c r="I1707" s="127"/>
      <c r="J1707" s="127"/>
    </row>
    <row r="1708" spans="1:10" ht="15.75" x14ac:dyDescent="0.25">
      <c r="A1708" s="80" t="s">
        <v>41</v>
      </c>
      <c r="B1708" s="80"/>
      <c r="C1708" s="80"/>
      <c r="D1708" s="19"/>
      <c r="E1708" s="20"/>
      <c r="F1708" s="81" t="s">
        <v>42</v>
      </c>
      <c r="G1708" s="81"/>
      <c r="H1708" s="81"/>
      <c r="I1708" s="81"/>
      <c r="J1708" s="81"/>
    </row>
    <row r="1709" spans="1:10" x14ac:dyDescent="0.25">
      <c r="A1709" s="54"/>
    </row>
  </sheetData>
  <mergeCells count="1786">
    <mergeCell ref="J16:J18"/>
    <mergeCell ref="G17:G18"/>
    <mergeCell ref="H17:H18"/>
    <mergeCell ref="I17:I18"/>
    <mergeCell ref="B19:D19"/>
    <mergeCell ref="B20:D20"/>
    <mergeCell ref="J20:J21"/>
    <mergeCell ref="B21:D21"/>
    <mergeCell ref="E11:F11"/>
    <mergeCell ref="A16:A18"/>
    <mergeCell ref="B16:D18"/>
    <mergeCell ref="E16:E18"/>
    <mergeCell ref="F16:F18"/>
    <mergeCell ref="G16:I16"/>
    <mergeCell ref="B2:J2"/>
    <mergeCell ref="B3:J3"/>
    <mergeCell ref="B4:J4"/>
    <mergeCell ref="B5:J5"/>
    <mergeCell ref="A7:J7"/>
    <mergeCell ref="A8:J8"/>
    <mergeCell ref="J31:J34"/>
    <mergeCell ref="B33:D33"/>
    <mergeCell ref="B34:D34"/>
    <mergeCell ref="F37:J37"/>
    <mergeCell ref="A38:C38"/>
    <mergeCell ref="F38:J38"/>
    <mergeCell ref="A27:E27"/>
    <mergeCell ref="G27:H27"/>
    <mergeCell ref="A28:H28"/>
    <mergeCell ref="A29:H29"/>
    <mergeCell ref="A30:J30"/>
    <mergeCell ref="A31:A32"/>
    <mergeCell ref="B31:D32"/>
    <mergeCell ref="E31:E32"/>
    <mergeCell ref="F31:F32"/>
    <mergeCell ref="G31:I31"/>
    <mergeCell ref="B22:D22"/>
    <mergeCell ref="B23:D23"/>
    <mergeCell ref="B24:D24"/>
    <mergeCell ref="B25:D25"/>
    <mergeCell ref="B26:D26"/>
    <mergeCell ref="E101:F101"/>
    <mergeCell ref="A97:J97"/>
    <mergeCell ref="A98:J98"/>
    <mergeCell ref="B78:D78"/>
    <mergeCell ref="B79:D79"/>
    <mergeCell ref="B70:D70"/>
    <mergeCell ref="B71:D71"/>
    <mergeCell ref="B69:D69"/>
    <mergeCell ref="A72:E72"/>
    <mergeCell ref="G72:H72"/>
    <mergeCell ref="E56:F56"/>
    <mergeCell ref="A61:A63"/>
    <mergeCell ref="B61:D63"/>
    <mergeCell ref="E61:E63"/>
    <mergeCell ref="A39:C39"/>
    <mergeCell ref="F39:J39"/>
    <mergeCell ref="A43:C43"/>
    <mergeCell ref="F43:J43"/>
    <mergeCell ref="A44:C44"/>
    <mergeCell ref="F44:J44"/>
    <mergeCell ref="B64:D64"/>
    <mergeCell ref="B65:D65"/>
    <mergeCell ref="J65:J66"/>
    <mergeCell ref="B66:D66"/>
    <mergeCell ref="B67:D67"/>
    <mergeCell ref="B68:D68"/>
    <mergeCell ref="F61:F63"/>
    <mergeCell ref="G61:I61"/>
    <mergeCell ref="J61:J63"/>
    <mergeCell ref="G62:G63"/>
    <mergeCell ref="H62:H63"/>
    <mergeCell ref="I62:I63"/>
    <mergeCell ref="B47:J47"/>
    <mergeCell ref="B48:J48"/>
    <mergeCell ref="B49:J49"/>
    <mergeCell ref="B50:J50"/>
    <mergeCell ref="A52:J52"/>
    <mergeCell ref="A53:J53"/>
    <mergeCell ref="A89:C89"/>
    <mergeCell ref="F89:J89"/>
    <mergeCell ref="B92:J92"/>
    <mergeCell ref="B93:J93"/>
    <mergeCell ref="B94:J94"/>
    <mergeCell ref="B95:J95"/>
    <mergeCell ref="F82:J82"/>
    <mergeCell ref="A83:C83"/>
    <mergeCell ref="F83:J83"/>
    <mergeCell ref="A84:C84"/>
    <mergeCell ref="F84:J84"/>
    <mergeCell ref="A88:C88"/>
    <mergeCell ref="F88:J88"/>
    <mergeCell ref="A73:H73"/>
    <mergeCell ref="A74:H74"/>
    <mergeCell ref="A75:J75"/>
    <mergeCell ref="A76:A77"/>
    <mergeCell ref="B76:D77"/>
    <mergeCell ref="E76:E77"/>
    <mergeCell ref="F76:F77"/>
    <mergeCell ref="G76:I76"/>
    <mergeCell ref="J76:J79"/>
    <mergeCell ref="B114:D114"/>
    <mergeCell ref="B115:D115"/>
    <mergeCell ref="B116:D116"/>
    <mergeCell ref="A117:E117"/>
    <mergeCell ref="G117:H117"/>
    <mergeCell ref="A118:H118"/>
    <mergeCell ref="B109:D109"/>
    <mergeCell ref="B110:D110"/>
    <mergeCell ref="J110:J111"/>
    <mergeCell ref="B111:D111"/>
    <mergeCell ref="B112:D112"/>
    <mergeCell ref="B113:D113"/>
    <mergeCell ref="A106:A108"/>
    <mergeCell ref="B106:D108"/>
    <mergeCell ref="E106:E108"/>
    <mergeCell ref="F106:F108"/>
    <mergeCell ref="G106:I106"/>
    <mergeCell ref="J106:J108"/>
    <mergeCell ref="G107:G108"/>
    <mergeCell ref="H107:H108"/>
    <mergeCell ref="I107:I108"/>
    <mergeCell ref="A134:C134"/>
    <mergeCell ref="F134:J134"/>
    <mergeCell ref="B137:J137"/>
    <mergeCell ref="B138:J138"/>
    <mergeCell ref="B139:J139"/>
    <mergeCell ref="B140:J140"/>
    <mergeCell ref="F127:J127"/>
    <mergeCell ref="A128:C128"/>
    <mergeCell ref="F128:J128"/>
    <mergeCell ref="A129:C129"/>
    <mergeCell ref="F129:J129"/>
    <mergeCell ref="A133:C133"/>
    <mergeCell ref="F133:J133"/>
    <mergeCell ref="A119:H119"/>
    <mergeCell ref="A120:J120"/>
    <mergeCell ref="A121:A122"/>
    <mergeCell ref="B121:D122"/>
    <mergeCell ref="E121:E122"/>
    <mergeCell ref="F121:F122"/>
    <mergeCell ref="G121:I121"/>
    <mergeCell ref="J121:J124"/>
    <mergeCell ref="B123:D123"/>
    <mergeCell ref="B124:D124"/>
    <mergeCell ref="B157:D157"/>
    <mergeCell ref="B158:D158"/>
    <mergeCell ref="B159:D159"/>
    <mergeCell ref="B160:D160"/>
    <mergeCell ref="B161:D161"/>
    <mergeCell ref="A162:E162"/>
    <mergeCell ref="H152:H153"/>
    <mergeCell ref="I152:I153"/>
    <mergeCell ref="B154:D154"/>
    <mergeCell ref="B155:D155"/>
    <mergeCell ref="J155:J156"/>
    <mergeCell ref="B156:D156"/>
    <mergeCell ref="A142:J142"/>
    <mergeCell ref="A143:J143"/>
    <mergeCell ref="E146:F146"/>
    <mergeCell ref="A151:A153"/>
    <mergeCell ref="B151:D153"/>
    <mergeCell ref="E151:E153"/>
    <mergeCell ref="F151:F153"/>
    <mergeCell ref="G151:I151"/>
    <mergeCell ref="J151:J153"/>
    <mergeCell ref="G152:G153"/>
    <mergeCell ref="A178:C178"/>
    <mergeCell ref="F178:J178"/>
    <mergeCell ref="A179:C179"/>
    <mergeCell ref="F179:J179"/>
    <mergeCell ref="B182:J182"/>
    <mergeCell ref="B183:J183"/>
    <mergeCell ref="B168:D168"/>
    <mergeCell ref="B169:D169"/>
    <mergeCell ref="F172:J172"/>
    <mergeCell ref="A173:C173"/>
    <mergeCell ref="F173:J173"/>
    <mergeCell ref="A174:C174"/>
    <mergeCell ref="F174:J174"/>
    <mergeCell ref="G162:H162"/>
    <mergeCell ref="A163:H163"/>
    <mergeCell ref="A164:H164"/>
    <mergeCell ref="A165:J165"/>
    <mergeCell ref="A166:A167"/>
    <mergeCell ref="B166:D167"/>
    <mergeCell ref="E166:E167"/>
    <mergeCell ref="F166:F167"/>
    <mergeCell ref="G166:I166"/>
    <mergeCell ref="J166:J169"/>
    <mergeCell ref="B202:D202"/>
    <mergeCell ref="B203:D203"/>
    <mergeCell ref="B204:D204"/>
    <mergeCell ref="B205:D205"/>
    <mergeCell ref="B206:D206"/>
    <mergeCell ref="A207:E207"/>
    <mergeCell ref="J196:J198"/>
    <mergeCell ref="G197:G198"/>
    <mergeCell ref="H197:H198"/>
    <mergeCell ref="I197:I198"/>
    <mergeCell ref="B199:D199"/>
    <mergeCell ref="B200:D200"/>
    <mergeCell ref="J200:J201"/>
    <mergeCell ref="B201:D201"/>
    <mergeCell ref="B184:J184"/>
    <mergeCell ref="B185:J185"/>
    <mergeCell ref="A187:J187"/>
    <mergeCell ref="A188:J188"/>
    <mergeCell ref="E191:F191"/>
    <mergeCell ref="A196:A198"/>
    <mergeCell ref="B196:D198"/>
    <mergeCell ref="E196:E198"/>
    <mergeCell ref="F196:F198"/>
    <mergeCell ref="G196:I196"/>
    <mergeCell ref="A223:C223"/>
    <mergeCell ref="F223:J223"/>
    <mergeCell ref="A224:C224"/>
    <mergeCell ref="F224:J224"/>
    <mergeCell ref="B227:J227"/>
    <mergeCell ref="B228:J228"/>
    <mergeCell ref="B213:D213"/>
    <mergeCell ref="B214:D214"/>
    <mergeCell ref="F217:J217"/>
    <mergeCell ref="A218:C218"/>
    <mergeCell ref="F218:J218"/>
    <mergeCell ref="A219:C219"/>
    <mergeCell ref="F219:J219"/>
    <mergeCell ref="G207:H207"/>
    <mergeCell ref="A208:H208"/>
    <mergeCell ref="A209:H209"/>
    <mergeCell ref="A210:J210"/>
    <mergeCell ref="A211:A212"/>
    <mergeCell ref="B211:D212"/>
    <mergeCell ref="E211:E212"/>
    <mergeCell ref="F211:F212"/>
    <mergeCell ref="G211:I211"/>
    <mergeCell ref="J211:J214"/>
    <mergeCell ref="B247:D247"/>
    <mergeCell ref="B248:D248"/>
    <mergeCell ref="B249:D249"/>
    <mergeCell ref="B250:D250"/>
    <mergeCell ref="B251:D251"/>
    <mergeCell ref="A252:E252"/>
    <mergeCell ref="J241:J243"/>
    <mergeCell ref="G242:G243"/>
    <mergeCell ref="H242:H243"/>
    <mergeCell ref="I242:I243"/>
    <mergeCell ref="B244:D244"/>
    <mergeCell ref="B245:D245"/>
    <mergeCell ref="J245:J246"/>
    <mergeCell ref="B246:D246"/>
    <mergeCell ref="B229:J229"/>
    <mergeCell ref="B230:J230"/>
    <mergeCell ref="A232:J232"/>
    <mergeCell ref="A233:J233"/>
    <mergeCell ref="E236:F236"/>
    <mergeCell ref="A241:A243"/>
    <mergeCell ref="B241:D243"/>
    <mergeCell ref="E241:E243"/>
    <mergeCell ref="F241:F243"/>
    <mergeCell ref="G241:I241"/>
    <mergeCell ref="A268:C268"/>
    <mergeCell ref="F268:J268"/>
    <mergeCell ref="A269:C269"/>
    <mergeCell ref="F269:J269"/>
    <mergeCell ref="B272:J272"/>
    <mergeCell ref="B273:J273"/>
    <mergeCell ref="B258:D258"/>
    <mergeCell ref="B259:D259"/>
    <mergeCell ref="F262:J262"/>
    <mergeCell ref="A263:C263"/>
    <mergeCell ref="F263:J263"/>
    <mergeCell ref="A264:C264"/>
    <mergeCell ref="F264:J264"/>
    <mergeCell ref="G252:H252"/>
    <mergeCell ref="A253:H253"/>
    <mergeCell ref="A254:H254"/>
    <mergeCell ref="A255:J255"/>
    <mergeCell ref="A256:A257"/>
    <mergeCell ref="B256:D257"/>
    <mergeCell ref="E256:E257"/>
    <mergeCell ref="F256:F257"/>
    <mergeCell ref="G256:I256"/>
    <mergeCell ref="J256:J259"/>
    <mergeCell ref="B292:D292"/>
    <mergeCell ref="B293:D293"/>
    <mergeCell ref="B294:D294"/>
    <mergeCell ref="B295:D295"/>
    <mergeCell ref="B296:D296"/>
    <mergeCell ref="A297:E297"/>
    <mergeCell ref="J286:J288"/>
    <mergeCell ref="G287:G288"/>
    <mergeCell ref="H287:H288"/>
    <mergeCell ref="I287:I288"/>
    <mergeCell ref="B289:D289"/>
    <mergeCell ref="B290:D290"/>
    <mergeCell ref="J290:J291"/>
    <mergeCell ref="B291:D291"/>
    <mergeCell ref="B274:J274"/>
    <mergeCell ref="B275:J275"/>
    <mergeCell ref="A277:J277"/>
    <mergeCell ref="A278:J278"/>
    <mergeCell ref="E281:F281"/>
    <mergeCell ref="A286:A288"/>
    <mergeCell ref="B286:D288"/>
    <mergeCell ref="E286:E288"/>
    <mergeCell ref="F286:F288"/>
    <mergeCell ref="G286:I286"/>
    <mergeCell ref="A313:C313"/>
    <mergeCell ref="F313:J313"/>
    <mergeCell ref="A314:C314"/>
    <mergeCell ref="F314:J314"/>
    <mergeCell ref="B317:J317"/>
    <mergeCell ref="B318:J318"/>
    <mergeCell ref="B303:D303"/>
    <mergeCell ref="B304:D304"/>
    <mergeCell ref="F307:J307"/>
    <mergeCell ref="A308:C308"/>
    <mergeCell ref="F308:J308"/>
    <mergeCell ref="A309:C309"/>
    <mergeCell ref="F309:J309"/>
    <mergeCell ref="G297:H297"/>
    <mergeCell ref="A298:H298"/>
    <mergeCell ref="A299:H299"/>
    <mergeCell ref="A300:J300"/>
    <mergeCell ref="A301:A302"/>
    <mergeCell ref="B301:D302"/>
    <mergeCell ref="E301:E302"/>
    <mergeCell ref="F301:F302"/>
    <mergeCell ref="G301:I301"/>
    <mergeCell ref="J301:J304"/>
    <mergeCell ref="B337:D337"/>
    <mergeCell ref="B338:D338"/>
    <mergeCell ref="B339:D339"/>
    <mergeCell ref="B340:D340"/>
    <mergeCell ref="B341:D341"/>
    <mergeCell ref="A342:E342"/>
    <mergeCell ref="J331:J333"/>
    <mergeCell ref="G332:G333"/>
    <mergeCell ref="H332:H333"/>
    <mergeCell ref="I332:I333"/>
    <mergeCell ref="B334:D334"/>
    <mergeCell ref="B335:D335"/>
    <mergeCell ref="J335:J336"/>
    <mergeCell ref="B336:D336"/>
    <mergeCell ref="B319:J319"/>
    <mergeCell ref="B320:J320"/>
    <mergeCell ref="A322:J322"/>
    <mergeCell ref="A323:J323"/>
    <mergeCell ref="E326:F326"/>
    <mergeCell ref="A331:A333"/>
    <mergeCell ref="B331:D333"/>
    <mergeCell ref="E331:E333"/>
    <mergeCell ref="F331:F333"/>
    <mergeCell ref="G331:I331"/>
    <mergeCell ref="A358:C358"/>
    <mergeCell ref="F358:J358"/>
    <mergeCell ref="A359:C359"/>
    <mergeCell ref="F359:J359"/>
    <mergeCell ref="B362:J362"/>
    <mergeCell ref="B363:J363"/>
    <mergeCell ref="B348:D348"/>
    <mergeCell ref="B349:D349"/>
    <mergeCell ref="F352:J352"/>
    <mergeCell ref="A353:C353"/>
    <mergeCell ref="F353:J353"/>
    <mergeCell ref="A354:C354"/>
    <mergeCell ref="F354:J354"/>
    <mergeCell ref="G342:H342"/>
    <mergeCell ref="A343:H343"/>
    <mergeCell ref="A344:H344"/>
    <mergeCell ref="A345:J345"/>
    <mergeCell ref="A346:A347"/>
    <mergeCell ref="B346:D347"/>
    <mergeCell ref="E346:E347"/>
    <mergeCell ref="F346:F347"/>
    <mergeCell ref="G346:I346"/>
    <mergeCell ref="J346:J349"/>
    <mergeCell ref="B382:D382"/>
    <mergeCell ref="B383:D383"/>
    <mergeCell ref="B384:D384"/>
    <mergeCell ref="B385:D385"/>
    <mergeCell ref="B386:D386"/>
    <mergeCell ref="A387:E387"/>
    <mergeCell ref="J376:J378"/>
    <mergeCell ref="G377:G378"/>
    <mergeCell ref="H377:H378"/>
    <mergeCell ref="I377:I378"/>
    <mergeCell ref="B379:D379"/>
    <mergeCell ref="B380:D380"/>
    <mergeCell ref="J380:J381"/>
    <mergeCell ref="B381:D381"/>
    <mergeCell ref="B364:J364"/>
    <mergeCell ref="B365:J365"/>
    <mergeCell ref="A367:J367"/>
    <mergeCell ref="A368:J368"/>
    <mergeCell ref="E371:F371"/>
    <mergeCell ref="A376:A378"/>
    <mergeCell ref="B376:D378"/>
    <mergeCell ref="E376:E378"/>
    <mergeCell ref="F376:F378"/>
    <mergeCell ref="G376:I376"/>
    <mergeCell ref="A403:C403"/>
    <mergeCell ref="F403:J403"/>
    <mergeCell ref="A404:C404"/>
    <mergeCell ref="F404:J404"/>
    <mergeCell ref="B407:J407"/>
    <mergeCell ref="B408:J408"/>
    <mergeCell ref="B393:D393"/>
    <mergeCell ref="B394:D394"/>
    <mergeCell ref="F397:J397"/>
    <mergeCell ref="A398:C398"/>
    <mergeCell ref="F398:J398"/>
    <mergeCell ref="A399:C399"/>
    <mergeCell ref="F399:J399"/>
    <mergeCell ref="G387:H387"/>
    <mergeCell ref="A388:H388"/>
    <mergeCell ref="A389:H389"/>
    <mergeCell ref="A390:J390"/>
    <mergeCell ref="A391:A392"/>
    <mergeCell ref="B391:D392"/>
    <mergeCell ref="E391:E392"/>
    <mergeCell ref="F391:F392"/>
    <mergeCell ref="G391:I391"/>
    <mergeCell ref="J391:J394"/>
    <mergeCell ref="B427:D427"/>
    <mergeCell ref="B428:D428"/>
    <mergeCell ref="B429:D429"/>
    <mergeCell ref="B430:D430"/>
    <mergeCell ref="B431:D431"/>
    <mergeCell ref="A432:E432"/>
    <mergeCell ref="J421:J423"/>
    <mergeCell ref="G422:G423"/>
    <mergeCell ref="H422:H423"/>
    <mergeCell ref="I422:I423"/>
    <mergeCell ref="B424:D424"/>
    <mergeCell ref="B425:D425"/>
    <mergeCell ref="J425:J426"/>
    <mergeCell ref="B426:D426"/>
    <mergeCell ref="B409:J409"/>
    <mergeCell ref="B410:J410"/>
    <mergeCell ref="A412:J412"/>
    <mergeCell ref="A413:J413"/>
    <mergeCell ref="E416:F416"/>
    <mergeCell ref="A421:A423"/>
    <mergeCell ref="B421:D423"/>
    <mergeCell ref="E421:E423"/>
    <mergeCell ref="F421:F423"/>
    <mergeCell ref="G421:I421"/>
    <mergeCell ref="A448:C448"/>
    <mergeCell ref="F448:J448"/>
    <mergeCell ref="A449:C449"/>
    <mergeCell ref="F449:J449"/>
    <mergeCell ref="B452:J452"/>
    <mergeCell ref="B453:J453"/>
    <mergeCell ref="B438:D438"/>
    <mergeCell ref="B439:D439"/>
    <mergeCell ref="F442:J442"/>
    <mergeCell ref="A443:C443"/>
    <mergeCell ref="F443:J443"/>
    <mergeCell ref="A444:C444"/>
    <mergeCell ref="F444:J444"/>
    <mergeCell ref="G432:H432"/>
    <mergeCell ref="A433:H433"/>
    <mergeCell ref="A434:H434"/>
    <mergeCell ref="A435:J435"/>
    <mergeCell ref="A436:A437"/>
    <mergeCell ref="B436:D437"/>
    <mergeCell ref="E436:E437"/>
    <mergeCell ref="F436:F437"/>
    <mergeCell ref="G436:I436"/>
    <mergeCell ref="J436:J439"/>
    <mergeCell ref="B472:D472"/>
    <mergeCell ref="B473:D473"/>
    <mergeCell ref="B474:D474"/>
    <mergeCell ref="B475:D475"/>
    <mergeCell ref="B476:D476"/>
    <mergeCell ref="A477:E477"/>
    <mergeCell ref="J466:J468"/>
    <mergeCell ref="G467:G468"/>
    <mergeCell ref="H467:H468"/>
    <mergeCell ref="I467:I468"/>
    <mergeCell ref="B469:D469"/>
    <mergeCell ref="B470:D470"/>
    <mergeCell ref="J470:J471"/>
    <mergeCell ref="B471:D471"/>
    <mergeCell ref="B454:J454"/>
    <mergeCell ref="B455:J455"/>
    <mergeCell ref="A457:J457"/>
    <mergeCell ref="A458:J458"/>
    <mergeCell ref="E461:F461"/>
    <mergeCell ref="A466:A468"/>
    <mergeCell ref="B466:D468"/>
    <mergeCell ref="E466:E468"/>
    <mergeCell ref="F466:F468"/>
    <mergeCell ref="G466:I466"/>
    <mergeCell ref="A493:C493"/>
    <mergeCell ref="F493:J493"/>
    <mergeCell ref="A494:C494"/>
    <mergeCell ref="F494:J494"/>
    <mergeCell ref="B497:J497"/>
    <mergeCell ref="B498:J498"/>
    <mergeCell ref="B483:D483"/>
    <mergeCell ref="B484:D484"/>
    <mergeCell ref="F487:J487"/>
    <mergeCell ref="A488:C488"/>
    <mergeCell ref="F488:J488"/>
    <mergeCell ref="A489:C489"/>
    <mergeCell ref="F489:J489"/>
    <mergeCell ref="G477:H477"/>
    <mergeCell ref="A478:H478"/>
    <mergeCell ref="A479:H479"/>
    <mergeCell ref="A480:J480"/>
    <mergeCell ref="A481:A482"/>
    <mergeCell ref="B481:D482"/>
    <mergeCell ref="E481:E482"/>
    <mergeCell ref="F481:F482"/>
    <mergeCell ref="G481:I481"/>
    <mergeCell ref="J481:J484"/>
    <mergeCell ref="B517:D517"/>
    <mergeCell ref="B518:D518"/>
    <mergeCell ref="B519:D519"/>
    <mergeCell ref="B520:D520"/>
    <mergeCell ref="B521:D521"/>
    <mergeCell ref="A522:E522"/>
    <mergeCell ref="J511:J513"/>
    <mergeCell ref="G512:G513"/>
    <mergeCell ref="H512:H513"/>
    <mergeCell ref="I512:I513"/>
    <mergeCell ref="B514:D514"/>
    <mergeCell ref="B515:D515"/>
    <mergeCell ref="J515:J516"/>
    <mergeCell ref="B516:D516"/>
    <mergeCell ref="B499:J499"/>
    <mergeCell ref="B500:J500"/>
    <mergeCell ref="A502:J502"/>
    <mergeCell ref="A503:J503"/>
    <mergeCell ref="E506:F506"/>
    <mergeCell ref="A511:A513"/>
    <mergeCell ref="B511:D513"/>
    <mergeCell ref="E511:E513"/>
    <mergeCell ref="F511:F513"/>
    <mergeCell ref="G511:I511"/>
    <mergeCell ref="A538:C538"/>
    <mergeCell ref="F538:J538"/>
    <mergeCell ref="A539:C539"/>
    <mergeCell ref="F539:J539"/>
    <mergeCell ref="B542:J542"/>
    <mergeCell ref="B543:J543"/>
    <mergeCell ref="B528:D528"/>
    <mergeCell ref="B529:D529"/>
    <mergeCell ref="F532:J532"/>
    <mergeCell ref="A533:C533"/>
    <mergeCell ref="F533:J533"/>
    <mergeCell ref="A534:C534"/>
    <mergeCell ref="F534:J534"/>
    <mergeCell ref="G522:H522"/>
    <mergeCell ref="A523:H523"/>
    <mergeCell ref="A524:H524"/>
    <mergeCell ref="A525:J525"/>
    <mergeCell ref="A526:A527"/>
    <mergeCell ref="B526:D527"/>
    <mergeCell ref="E526:E527"/>
    <mergeCell ref="F526:F527"/>
    <mergeCell ref="G526:I526"/>
    <mergeCell ref="J526:J529"/>
    <mergeCell ref="B562:D562"/>
    <mergeCell ref="B563:D563"/>
    <mergeCell ref="B564:D564"/>
    <mergeCell ref="B565:D565"/>
    <mergeCell ref="B566:D566"/>
    <mergeCell ref="A567:E567"/>
    <mergeCell ref="J556:J558"/>
    <mergeCell ref="G557:G558"/>
    <mergeCell ref="H557:H558"/>
    <mergeCell ref="I557:I558"/>
    <mergeCell ref="B559:D559"/>
    <mergeCell ref="B560:D560"/>
    <mergeCell ref="J560:J561"/>
    <mergeCell ref="B561:D561"/>
    <mergeCell ref="B544:J544"/>
    <mergeCell ref="B545:J545"/>
    <mergeCell ref="A547:J547"/>
    <mergeCell ref="A548:J548"/>
    <mergeCell ref="E551:F551"/>
    <mergeCell ref="A556:A558"/>
    <mergeCell ref="B556:D558"/>
    <mergeCell ref="E556:E558"/>
    <mergeCell ref="F556:F558"/>
    <mergeCell ref="G556:I556"/>
    <mergeCell ref="A583:C583"/>
    <mergeCell ref="F583:J583"/>
    <mergeCell ref="A584:C584"/>
    <mergeCell ref="F584:J584"/>
    <mergeCell ref="B587:J587"/>
    <mergeCell ref="B588:J588"/>
    <mergeCell ref="B573:D573"/>
    <mergeCell ref="B574:D574"/>
    <mergeCell ref="F577:J577"/>
    <mergeCell ref="A578:C578"/>
    <mergeCell ref="F578:J578"/>
    <mergeCell ref="A579:C579"/>
    <mergeCell ref="F579:J579"/>
    <mergeCell ref="G567:H567"/>
    <mergeCell ref="A568:H568"/>
    <mergeCell ref="A569:H569"/>
    <mergeCell ref="A570:J570"/>
    <mergeCell ref="A571:A572"/>
    <mergeCell ref="B571:D572"/>
    <mergeCell ref="E571:E572"/>
    <mergeCell ref="F571:F572"/>
    <mergeCell ref="G571:I571"/>
    <mergeCell ref="J571:J574"/>
    <mergeCell ref="B607:D607"/>
    <mergeCell ref="B608:D608"/>
    <mergeCell ref="B609:D609"/>
    <mergeCell ref="B610:D610"/>
    <mergeCell ref="B611:D611"/>
    <mergeCell ref="A612:E612"/>
    <mergeCell ref="J601:J603"/>
    <mergeCell ref="G602:G603"/>
    <mergeCell ref="H602:H603"/>
    <mergeCell ref="I602:I603"/>
    <mergeCell ref="B604:D604"/>
    <mergeCell ref="B605:D605"/>
    <mergeCell ref="J605:J606"/>
    <mergeCell ref="B606:D606"/>
    <mergeCell ref="B589:J589"/>
    <mergeCell ref="B590:J590"/>
    <mergeCell ref="A592:J592"/>
    <mergeCell ref="A593:J593"/>
    <mergeCell ref="E596:F596"/>
    <mergeCell ref="A601:A603"/>
    <mergeCell ref="B601:D603"/>
    <mergeCell ref="E601:E603"/>
    <mergeCell ref="F601:F603"/>
    <mergeCell ref="G601:I601"/>
    <mergeCell ref="A628:C628"/>
    <mergeCell ref="F628:J628"/>
    <mergeCell ref="A629:C629"/>
    <mergeCell ref="F629:J629"/>
    <mergeCell ref="B632:J632"/>
    <mergeCell ref="B633:J633"/>
    <mergeCell ref="B618:D618"/>
    <mergeCell ref="B619:D619"/>
    <mergeCell ref="F622:J622"/>
    <mergeCell ref="A623:C623"/>
    <mergeCell ref="F623:J623"/>
    <mergeCell ref="A624:C624"/>
    <mergeCell ref="F624:J624"/>
    <mergeCell ref="G612:H612"/>
    <mergeCell ref="A613:H613"/>
    <mergeCell ref="A614:H614"/>
    <mergeCell ref="A615:J615"/>
    <mergeCell ref="A616:A617"/>
    <mergeCell ref="B616:D617"/>
    <mergeCell ref="E616:E617"/>
    <mergeCell ref="F616:F617"/>
    <mergeCell ref="G616:I616"/>
    <mergeCell ref="J616:J619"/>
    <mergeCell ref="B652:D652"/>
    <mergeCell ref="B653:D653"/>
    <mergeCell ref="B654:D654"/>
    <mergeCell ref="B655:D655"/>
    <mergeCell ref="B656:D656"/>
    <mergeCell ref="A657:E657"/>
    <mergeCell ref="J646:J648"/>
    <mergeCell ref="G647:G648"/>
    <mergeCell ref="H647:H648"/>
    <mergeCell ref="I647:I648"/>
    <mergeCell ref="B649:D649"/>
    <mergeCell ref="B650:D650"/>
    <mergeCell ref="J650:J651"/>
    <mergeCell ref="B651:D651"/>
    <mergeCell ref="B634:J634"/>
    <mergeCell ref="B635:J635"/>
    <mergeCell ref="A637:J637"/>
    <mergeCell ref="A638:J638"/>
    <mergeCell ref="E641:F641"/>
    <mergeCell ref="A646:A648"/>
    <mergeCell ref="B646:D648"/>
    <mergeCell ref="E646:E648"/>
    <mergeCell ref="F646:F648"/>
    <mergeCell ref="G646:I646"/>
    <mergeCell ref="A673:C673"/>
    <mergeCell ref="F673:J673"/>
    <mergeCell ref="A674:C674"/>
    <mergeCell ref="F674:J674"/>
    <mergeCell ref="B677:J677"/>
    <mergeCell ref="B678:J678"/>
    <mergeCell ref="B663:D663"/>
    <mergeCell ref="B664:D664"/>
    <mergeCell ref="F667:J667"/>
    <mergeCell ref="A668:C668"/>
    <mergeCell ref="F668:J668"/>
    <mergeCell ref="A669:C669"/>
    <mergeCell ref="F669:J669"/>
    <mergeCell ref="G657:H657"/>
    <mergeCell ref="A658:H658"/>
    <mergeCell ref="A659:H659"/>
    <mergeCell ref="A660:J660"/>
    <mergeCell ref="A661:A662"/>
    <mergeCell ref="B661:D662"/>
    <mergeCell ref="E661:E662"/>
    <mergeCell ref="F661:F662"/>
    <mergeCell ref="G661:I661"/>
    <mergeCell ref="J661:J664"/>
    <mergeCell ref="B697:D697"/>
    <mergeCell ref="B698:D698"/>
    <mergeCell ref="B699:D699"/>
    <mergeCell ref="B700:D700"/>
    <mergeCell ref="B701:D701"/>
    <mergeCell ref="A702:E702"/>
    <mergeCell ref="J691:J693"/>
    <mergeCell ref="G692:G693"/>
    <mergeCell ref="H692:H693"/>
    <mergeCell ref="I692:I693"/>
    <mergeCell ref="B694:D694"/>
    <mergeCell ref="B695:D695"/>
    <mergeCell ref="J695:J696"/>
    <mergeCell ref="B696:D696"/>
    <mergeCell ref="B679:J679"/>
    <mergeCell ref="B680:J680"/>
    <mergeCell ref="A682:J682"/>
    <mergeCell ref="A683:J683"/>
    <mergeCell ref="E686:F686"/>
    <mergeCell ref="A691:A693"/>
    <mergeCell ref="B691:D693"/>
    <mergeCell ref="E691:E693"/>
    <mergeCell ref="F691:F693"/>
    <mergeCell ref="G691:I691"/>
    <mergeCell ref="A718:C718"/>
    <mergeCell ref="F718:J718"/>
    <mergeCell ref="A719:C719"/>
    <mergeCell ref="F719:J719"/>
    <mergeCell ref="B722:J722"/>
    <mergeCell ref="B723:J723"/>
    <mergeCell ref="B708:D708"/>
    <mergeCell ref="B709:D709"/>
    <mergeCell ref="F712:J712"/>
    <mergeCell ref="A713:C713"/>
    <mergeCell ref="F713:J713"/>
    <mergeCell ref="A714:C714"/>
    <mergeCell ref="F714:J714"/>
    <mergeCell ref="G702:H702"/>
    <mergeCell ref="A703:H703"/>
    <mergeCell ref="A704:H704"/>
    <mergeCell ref="A705:J705"/>
    <mergeCell ref="A706:A707"/>
    <mergeCell ref="B706:D707"/>
    <mergeCell ref="E706:E707"/>
    <mergeCell ref="F706:F707"/>
    <mergeCell ref="G706:I706"/>
    <mergeCell ref="J706:J709"/>
    <mergeCell ref="B742:D742"/>
    <mergeCell ref="B743:D743"/>
    <mergeCell ref="B744:D744"/>
    <mergeCell ref="B745:D745"/>
    <mergeCell ref="B746:D746"/>
    <mergeCell ref="A747:E747"/>
    <mergeCell ref="J736:J738"/>
    <mergeCell ref="G737:G738"/>
    <mergeCell ref="H737:H738"/>
    <mergeCell ref="I737:I738"/>
    <mergeCell ref="B739:D739"/>
    <mergeCell ref="B740:D740"/>
    <mergeCell ref="J740:J741"/>
    <mergeCell ref="B741:D741"/>
    <mergeCell ref="B724:J724"/>
    <mergeCell ref="B725:J725"/>
    <mergeCell ref="A727:J727"/>
    <mergeCell ref="A728:J728"/>
    <mergeCell ref="E731:F731"/>
    <mergeCell ref="A736:A738"/>
    <mergeCell ref="B736:D738"/>
    <mergeCell ref="E736:E738"/>
    <mergeCell ref="F736:F738"/>
    <mergeCell ref="G736:I736"/>
    <mergeCell ref="A763:C763"/>
    <mergeCell ref="F763:J763"/>
    <mergeCell ref="A764:C764"/>
    <mergeCell ref="F764:J764"/>
    <mergeCell ref="B767:J767"/>
    <mergeCell ref="B768:J768"/>
    <mergeCell ref="B753:D753"/>
    <mergeCell ref="B754:D754"/>
    <mergeCell ref="F757:J757"/>
    <mergeCell ref="A758:C758"/>
    <mergeCell ref="F758:J758"/>
    <mergeCell ref="A759:C759"/>
    <mergeCell ref="F759:J759"/>
    <mergeCell ref="G747:H747"/>
    <mergeCell ref="A748:H748"/>
    <mergeCell ref="A749:H749"/>
    <mergeCell ref="A750:J750"/>
    <mergeCell ref="A751:A752"/>
    <mergeCell ref="B751:D752"/>
    <mergeCell ref="E751:E752"/>
    <mergeCell ref="F751:F752"/>
    <mergeCell ref="G751:I751"/>
    <mergeCell ref="J751:J754"/>
    <mergeCell ref="B787:D787"/>
    <mergeCell ref="B788:D788"/>
    <mergeCell ref="B789:D789"/>
    <mergeCell ref="B790:D790"/>
    <mergeCell ref="B791:D791"/>
    <mergeCell ref="A792:E792"/>
    <mergeCell ref="J781:J783"/>
    <mergeCell ref="G782:G783"/>
    <mergeCell ref="H782:H783"/>
    <mergeCell ref="I782:I783"/>
    <mergeCell ref="B784:D784"/>
    <mergeCell ref="B785:D785"/>
    <mergeCell ref="J785:J786"/>
    <mergeCell ref="B786:D786"/>
    <mergeCell ref="B769:J769"/>
    <mergeCell ref="B770:J770"/>
    <mergeCell ref="A772:J772"/>
    <mergeCell ref="A773:J773"/>
    <mergeCell ref="E776:F776"/>
    <mergeCell ref="A781:A783"/>
    <mergeCell ref="B781:D783"/>
    <mergeCell ref="E781:E783"/>
    <mergeCell ref="F781:F783"/>
    <mergeCell ref="G781:I781"/>
    <mergeCell ref="A808:C808"/>
    <mergeCell ref="F808:J808"/>
    <mergeCell ref="A809:C809"/>
    <mergeCell ref="F809:J809"/>
    <mergeCell ref="B812:J812"/>
    <mergeCell ref="B813:J813"/>
    <mergeCell ref="B798:D798"/>
    <mergeCell ref="B799:D799"/>
    <mergeCell ref="F802:J802"/>
    <mergeCell ref="A803:C803"/>
    <mergeCell ref="F803:J803"/>
    <mergeCell ref="A804:C804"/>
    <mergeCell ref="F804:J804"/>
    <mergeCell ref="G792:H792"/>
    <mergeCell ref="A793:H793"/>
    <mergeCell ref="A794:H794"/>
    <mergeCell ref="A795:J795"/>
    <mergeCell ref="A796:A797"/>
    <mergeCell ref="B796:D797"/>
    <mergeCell ref="E796:E797"/>
    <mergeCell ref="F796:F797"/>
    <mergeCell ref="G796:I796"/>
    <mergeCell ref="J796:J799"/>
    <mergeCell ref="B832:D832"/>
    <mergeCell ref="B833:D833"/>
    <mergeCell ref="B834:D834"/>
    <mergeCell ref="B835:D835"/>
    <mergeCell ref="B836:D836"/>
    <mergeCell ref="A837:E837"/>
    <mergeCell ref="J826:J828"/>
    <mergeCell ref="G827:G828"/>
    <mergeCell ref="H827:H828"/>
    <mergeCell ref="I827:I828"/>
    <mergeCell ref="B829:D829"/>
    <mergeCell ref="B830:D830"/>
    <mergeCell ref="J830:J831"/>
    <mergeCell ref="B831:D831"/>
    <mergeCell ref="B814:J814"/>
    <mergeCell ref="B815:J815"/>
    <mergeCell ref="A817:J817"/>
    <mergeCell ref="A818:J818"/>
    <mergeCell ref="E821:F821"/>
    <mergeCell ref="A826:A828"/>
    <mergeCell ref="B826:D828"/>
    <mergeCell ref="E826:E828"/>
    <mergeCell ref="F826:F828"/>
    <mergeCell ref="G826:I826"/>
    <mergeCell ref="A853:C853"/>
    <mergeCell ref="F853:J853"/>
    <mergeCell ref="A854:C854"/>
    <mergeCell ref="F854:J854"/>
    <mergeCell ref="B857:J857"/>
    <mergeCell ref="B858:J858"/>
    <mergeCell ref="B843:D843"/>
    <mergeCell ref="B844:D844"/>
    <mergeCell ref="F847:J847"/>
    <mergeCell ref="A848:C848"/>
    <mergeCell ref="F848:J848"/>
    <mergeCell ref="A849:C849"/>
    <mergeCell ref="F849:J849"/>
    <mergeCell ref="G837:H837"/>
    <mergeCell ref="A838:H838"/>
    <mergeCell ref="A839:H839"/>
    <mergeCell ref="A840:J840"/>
    <mergeCell ref="A841:A842"/>
    <mergeCell ref="B841:D842"/>
    <mergeCell ref="E841:E842"/>
    <mergeCell ref="F841:F842"/>
    <mergeCell ref="G841:I841"/>
    <mergeCell ref="J841:J844"/>
    <mergeCell ref="B877:D877"/>
    <mergeCell ref="B878:D878"/>
    <mergeCell ref="B879:D879"/>
    <mergeCell ref="B880:D880"/>
    <mergeCell ref="B881:D881"/>
    <mergeCell ref="A882:E882"/>
    <mergeCell ref="J871:J873"/>
    <mergeCell ref="G872:G873"/>
    <mergeCell ref="H872:H873"/>
    <mergeCell ref="I872:I873"/>
    <mergeCell ref="B874:D874"/>
    <mergeCell ref="B875:D875"/>
    <mergeCell ref="J875:J876"/>
    <mergeCell ref="B876:D876"/>
    <mergeCell ref="B859:J859"/>
    <mergeCell ref="B860:J860"/>
    <mergeCell ref="A862:J862"/>
    <mergeCell ref="A863:J863"/>
    <mergeCell ref="E866:F866"/>
    <mergeCell ref="A871:A873"/>
    <mergeCell ref="B871:D873"/>
    <mergeCell ref="E871:E873"/>
    <mergeCell ref="F871:F873"/>
    <mergeCell ref="G871:I871"/>
    <mergeCell ref="A898:C898"/>
    <mergeCell ref="F898:J898"/>
    <mergeCell ref="A899:C899"/>
    <mergeCell ref="F899:J899"/>
    <mergeCell ref="B902:J902"/>
    <mergeCell ref="B903:J903"/>
    <mergeCell ref="B888:D888"/>
    <mergeCell ref="B889:D889"/>
    <mergeCell ref="F892:J892"/>
    <mergeCell ref="A893:C893"/>
    <mergeCell ref="F893:J893"/>
    <mergeCell ref="A894:C894"/>
    <mergeCell ref="F894:J894"/>
    <mergeCell ref="G882:H882"/>
    <mergeCell ref="A883:H883"/>
    <mergeCell ref="A884:H884"/>
    <mergeCell ref="A885:J885"/>
    <mergeCell ref="A886:A887"/>
    <mergeCell ref="B886:D887"/>
    <mergeCell ref="E886:E887"/>
    <mergeCell ref="F886:F887"/>
    <mergeCell ref="G886:I886"/>
    <mergeCell ref="J886:J889"/>
    <mergeCell ref="B922:D922"/>
    <mergeCell ref="B923:D923"/>
    <mergeCell ref="B924:D924"/>
    <mergeCell ref="B925:D925"/>
    <mergeCell ref="B926:D926"/>
    <mergeCell ref="A927:E927"/>
    <mergeCell ref="J916:J918"/>
    <mergeCell ref="G917:G918"/>
    <mergeCell ref="H917:H918"/>
    <mergeCell ref="I917:I918"/>
    <mergeCell ref="B919:D919"/>
    <mergeCell ref="B920:D920"/>
    <mergeCell ref="J920:J921"/>
    <mergeCell ref="B921:D921"/>
    <mergeCell ref="B904:J904"/>
    <mergeCell ref="B905:J905"/>
    <mergeCell ref="A907:J907"/>
    <mergeCell ref="A908:J908"/>
    <mergeCell ref="E911:F911"/>
    <mergeCell ref="A916:A918"/>
    <mergeCell ref="B916:D918"/>
    <mergeCell ref="E916:E918"/>
    <mergeCell ref="F916:F918"/>
    <mergeCell ref="G916:I916"/>
    <mergeCell ref="A943:C943"/>
    <mergeCell ref="F943:J943"/>
    <mergeCell ref="A944:C944"/>
    <mergeCell ref="F944:J944"/>
    <mergeCell ref="B947:J947"/>
    <mergeCell ref="B948:J948"/>
    <mergeCell ref="B933:D933"/>
    <mergeCell ref="B934:D934"/>
    <mergeCell ref="F937:J937"/>
    <mergeCell ref="A938:C938"/>
    <mergeCell ref="F938:J938"/>
    <mergeCell ref="A939:C939"/>
    <mergeCell ref="F939:J939"/>
    <mergeCell ref="G927:H927"/>
    <mergeCell ref="A928:H928"/>
    <mergeCell ref="A929:H929"/>
    <mergeCell ref="A930:J930"/>
    <mergeCell ref="A931:A932"/>
    <mergeCell ref="B931:D932"/>
    <mergeCell ref="E931:E932"/>
    <mergeCell ref="F931:F932"/>
    <mergeCell ref="G931:I931"/>
    <mergeCell ref="J931:J934"/>
    <mergeCell ref="B967:D967"/>
    <mergeCell ref="B968:D968"/>
    <mergeCell ref="B969:D969"/>
    <mergeCell ref="B970:D970"/>
    <mergeCell ref="B971:D971"/>
    <mergeCell ref="A972:E972"/>
    <mergeCell ref="J961:J963"/>
    <mergeCell ref="G962:G963"/>
    <mergeCell ref="H962:H963"/>
    <mergeCell ref="I962:I963"/>
    <mergeCell ref="B964:D964"/>
    <mergeCell ref="B965:D965"/>
    <mergeCell ref="J965:J966"/>
    <mergeCell ref="B966:D966"/>
    <mergeCell ref="B949:J949"/>
    <mergeCell ref="B950:J950"/>
    <mergeCell ref="A952:J952"/>
    <mergeCell ref="A953:J953"/>
    <mergeCell ref="E956:F956"/>
    <mergeCell ref="A961:A963"/>
    <mergeCell ref="B961:D963"/>
    <mergeCell ref="E961:E963"/>
    <mergeCell ref="F961:F963"/>
    <mergeCell ref="G961:I961"/>
    <mergeCell ref="A988:C988"/>
    <mergeCell ref="F988:J988"/>
    <mergeCell ref="A989:C989"/>
    <mergeCell ref="F989:J989"/>
    <mergeCell ref="B992:J992"/>
    <mergeCell ref="B993:J993"/>
    <mergeCell ref="B978:D978"/>
    <mergeCell ref="B979:D979"/>
    <mergeCell ref="F982:J982"/>
    <mergeCell ref="A983:C983"/>
    <mergeCell ref="F983:J983"/>
    <mergeCell ref="A984:C984"/>
    <mergeCell ref="F984:J984"/>
    <mergeCell ref="G972:H972"/>
    <mergeCell ref="A973:H973"/>
    <mergeCell ref="A974:H974"/>
    <mergeCell ref="A975:J975"/>
    <mergeCell ref="A976:A977"/>
    <mergeCell ref="B976:D977"/>
    <mergeCell ref="E976:E977"/>
    <mergeCell ref="F976:F977"/>
    <mergeCell ref="G976:I976"/>
    <mergeCell ref="J976:J979"/>
    <mergeCell ref="B1012:D1012"/>
    <mergeCell ref="B1013:D1013"/>
    <mergeCell ref="B1014:D1014"/>
    <mergeCell ref="B1015:D1015"/>
    <mergeCell ref="B1016:D1016"/>
    <mergeCell ref="A1017:E1017"/>
    <mergeCell ref="J1006:J1008"/>
    <mergeCell ref="G1007:G1008"/>
    <mergeCell ref="H1007:H1008"/>
    <mergeCell ref="I1007:I1008"/>
    <mergeCell ref="B1009:D1009"/>
    <mergeCell ref="B1010:D1010"/>
    <mergeCell ref="J1010:J1011"/>
    <mergeCell ref="B1011:D1011"/>
    <mergeCell ref="B994:J994"/>
    <mergeCell ref="B995:J995"/>
    <mergeCell ref="A997:J997"/>
    <mergeCell ref="A998:J998"/>
    <mergeCell ref="E1001:F1001"/>
    <mergeCell ref="A1006:A1008"/>
    <mergeCell ref="B1006:D1008"/>
    <mergeCell ref="E1006:E1008"/>
    <mergeCell ref="F1006:F1008"/>
    <mergeCell ref="G1006:I1006"/>
    <mergeCell ref="A1033:C1033"/>
    <mergeCell ref="F1033:J1033"/>
    <mergeCell ref="A1034:C1034"/>
    <mergeCell ref="F1034:J1034"/>
    <mergeCell ref="B1037:J1037"/>
    <mergeCell ref="B1038:J1038"/>
    <mergeCell ref="B1023:D1023"/>
    <mergeCell ref="B1024:D1024"/>
    <mergeCell ref="F1027:J1027"/>
    <mergeCell ref="A1028:C1028"/>
    <mergeCell ref="F1028:J1028"/>
    <mergeCell ref="A1029:C1029"/>
    <mergeCell ref="F1029:J1029"/>
    <mergeCell ref="G1017:H1017"/>
    <mergeCell ref="A1018:H1018"/>
    <mergeCell ref="A1019:H1019"/>
    <mergeCell ref="A1020:J1020"/>
    <mergeCell ref="A1021:A1022"/>
    <mergeCell ref="B1021:D1022"/>
    <mergeCell ref="E1021:E1022"/>
    <mergeCell ref="F1021:F1022"/>
    <mergeCell ref="G1021:I1021"/>
    <mergeCell ref="J1021:J1024"/>
    <mergeCell ref="B1057:D1057"/>
    <mergeCell ref="B1058:D1058"/>
    <mergeCell ref="B1059:D1059"/>
    <mergeCell ref="B1060:D1060"/>
    <mergeCell ref="B1061:D1061"/>
    <mergeCell ref="A1062:E1062"/>
    <mergeCell ref="J1051:J1053"/>
    <mergeCell ref="G1052:G1053"/>
    <mergeCell ref="H1052:H1053"/>
    <mergeCell ref="I1052:I1053"/>
    <mergeCell ref="B1054:D1054"/>
    <mergeCell ref="B1055:D1055"/>
    <mergeCell ref="J1055:J1056"/>
    <mergeCell ref="B1056:D1056"/>
    <mergeCell ref="B1039:J1039"/>
    <mergeCell ref="B1040:J1040"/>
    <mergeCell ref="A1042:J1042"/>
    <mergeCell ref="A1043:J1043"/>
    <mergeCell ref="E1046:F1046"/>
    <mergeCell ref="A1051:A1053"/>
    <mergeCell ref="B1051:D1053"/>
    <mergeCell ref="E1051:E1053"/>
    <mergeCell ref="F1051:F1053"/>
    <mergeCell ref="G1051:I1051"/>
    <mergeCell ref="A1078:C1078"/>
    <mergeCell ref="F1078:J1078"/>
    <mergeCell ref="A1079:C1079"/>
    <mergeCell ref="F1079:J1079"/>
    <mergeCell ref="B1082:J1082"/>
    <mergeCell ref="B1083:J1083"/>
    <mergeCell ref="B1068:D1068"/>
    <mergeCell ref="B1069:D1069"/>
    <mergeCell ref="F1072:J1072"/>
    <mergeCell ref="A1073:C1073"/>
    <mergeCell ref="F1073:J1073"/>
    <mergeCell ref="A1074:C1074"/>
    <mergeCell ref="F1074:J1074"/>
    <mergeCell ref="G1062:H1062"/>
    <mergeCell ref="A1063:H1063"/>
    <mergeCell ref="A1064:H1064"/>
    <mergeCell ref="A1065:J1065"/>
    <mergeCell ref="A1066:A1067"/>
    <mergeCell ref="B1066:D1067"/>
    <mergeCell ref="E1066:E1067"/>
    <mergeCell ref="F1066:F1067"/>
    <mergeCell ref="G1066:I1066"/>
    <mergeCell ref="J1066:J1069"/>
    <mergeCell ref="B1102:D1102"/>
    <mergeCell ref="B1103:D1103"/>
    <mergeCell ref="B1104:D1104"/>
    <mergeCell ref="B1105:D1105"/>
    <mergeCell ref="B1106:D1106"/>
    <mergeCell ref="A1107:E1107"/>
    <mergeCell ref="J1096:J1098"/>
    <mergeCell ref="G1097:G1098"/>
    <mergeCell ref="H1097:H1098"/>
    <mergeCell ref="I1097:I1098"/>
    <mergeCell ref="B1099:D1099"/>
    <mergeCell ref="B1100:D1100"/>
    <mergeCell ref="J1100:J1101"/>
    <mergeCell ref="B1101:D1101"/>
    <mergeCell ref="B1084:J1084"/>
    <mergeCell ref="B1085:J1085"/>
    <mergeCell ref="A1087:J1087"/>
    <mergeCell ref="A1088:J1088"/>
    <mergeCell ref="E1091:F1091"/>
    <mergeCell ref="A1096:A1098"/>
    <mergeCell ref="B1096:D1098"/>
    <mergeCell ref="E1096:E1098"/>
    <mergeCell ref="F1096:F1098"/>
    <mergeCell ref="G1096:I1096"/>
    <mergeCell ref="A1123:C1123"/>
    <mergeCell ref="F1123:J1123"/>
    <mergeCell ref="A1124:C1124"/>
    <mergeCell ref="F1124:J1124"/>
    <mergeCell ref="B1127:J1127"/>
    <mergeCell ref="B1128:J1128"/>
    <mergeCell ref="B1113:D1113"/>
    <mergeCell ref="B1114:D1114"/>
    <mergeCell ref="F1117:J1117"/>
    <mergeCell ref="A1118:C1118"/>
    <mergeCell ref="F1118:J1118"/>
    <mergeCell ref="A1119:C1119"/>
    <mergeCell ref="F1119:J1119"/>
    <mergeCell ref="G1107:H1107"/>
    <mergeCell ref="A1108:H1108"/>
    <mergeCell ref="A1109:H1109"/>
    <mergeCell ref="A1110:J1110"/>
    <mergeCell ref="A1111:A1112"/>
    <mergeCell ref="B1111:D1112"/>
    <mergeCell ref="E1111:E1112"/>
    <mergeCell ref="F1111:F1112"/>
    <mergeCell ref="G1111:I1111"/>
    <mergeCell ref="J1111:J1114"/>
    <mergeCell ref="B1147:D1147"/>
    <mergeCell ref="B1148:D1148"/>
    <mergeCell ref="B1149:D1149"/>
    <mergeCell ref="B1150:D1150"/>
    <mergeCell ref="B1151:D1151"/>
    <mergeCell ref="A1152:E1152"/>
    <mergeCell ref="J1141:J1143"/>
    <mergeCell ref="G1142:G1143"/>
    <mergeCell ref="H1142:H1143"/>
    <mergeCell ref="I1142:I1143"/>
    <mergeCell ref="B1144:D1144"/>
    <mergeCell ref="B1145:D1145"/>
    <mergeCell ref="J1145:J1146"/>
    <mergeCell ref="B1146:D1146"/>
    <mergeCell ref="B1129:J1129"/>
    <mergeCell ref="B1130:J1130"/>
    <mergeCell ref="A1132:J1132"/>
    <mergeCell ref="A1133:J1133"/>
    <mergeCell ref="E1136:F1136"/>
    <mergeCell ref="A1141:A1143"/>
    <mergeCell ref="B1141:D1143"/>
    <mergeCell ref="E1141:E1143"/>
    <mergeCell ref="F1141:F1143"/>
    <mergeCell ref="G1141:I1141"/>
    <mergeCell ref="A1168:C1168"/>
    <mergeCell ref="F1168:J1168"/>
    <mergeCell ref="A1169:C1169"/>
    <mergeCell ref="F1169:J1169"/>
    <mergeCell ref="B1172:J1172"/>
    <mergeCell ref="B1173:J1173"/>
    <mergeCell ref="B1158:D1158"/>
    <mergeCell ref="B1159:D1159"/>
    <mergeCell ref="F1162:J1162"/>
    <mergeCell ref="A1163:C1163"/>
    <mergeCell ref="F1163:J1163"/>
    <mergeCell ref="A1164:C1164"/>
    <mergeCell ref="F1164:J1164"/>
    <mergeCell ref="G1152:H1152"/>
    <mergeCell ref="A1153:H1153"/>
    <mergeCell ref="A1154:H1154"/>
    <mergeCell ref="A1155:J1155"/>
    <mergeCell ref="A1156:A1157"/>
    <mergeCell ref="B1156:D1157"/>
    <mergeCell ref="E1156:E1157"/>
    <mergeCell ref="F1156:F1157"/>
    <mergeCell ref="G1156:I1156"/>
    <mergeCell ref="J1156:J1159"/>
    <mergeCell ref="B1192:D1192"/>
    <mergeCell ref="B1193:D1193"/>
    <mergeCell ref="B1194:D1194"/>
    <mergeCell ref="B1195:D1195"/>
    <mergeCell ref="B1196:D1196"/>
    <mergeCell ref="A1197:E1197"/>
    <mergeCell ref="J1186:J1188"/>
    <mergeCell ref="G1187:G1188"/>
    <mergeCell ref="H1187:H1188"/>
    <mergeCell ref="I1187:I1188"/>
    <mergeCell ref="B1189:D1189"/>
    <mergeCell ref="B1190:D1190"/>
    <mergeCell ref="J1190:J1191"/>
    <mergeCell ref="B1191:D1191"/>
    <mergeCell ref="B1174:J1174"/>
    <mergeCell ref="B1175:J1175"/>
    <mergeCell ref="A1177:J1177"/>
    <mergeCell ref="A1178:J1178"/>
    <mergeCell ref="E1181:F1181"/>
    <mergeCell ref="A1186:A1188"/>
    <mergeCell ref="B1186:D1188"/>
    <mergeCell ref="E1186:E1188"/>
    <mergeCell ref="F1186:F1188"/>
    <mergeCell ref="G1186:I1186"/>
    <mergeCell ref="A1213:C1213"/>
    <mergeCell ref="F1213:J1213"/>
    <mergeCell ref="A1214:C1214"/>
    <mergeCell ref="F1214:J1214"/>
    <mergeCell ref="B1217:J1217"/>
    <mergeCell ref="B1218:J1218"/>
    <mergeCell ref="B1203:D1203"/>
    <mergeCell ref="B1204:D1204"/>
    <mergeCell ref="F1207:J1207"/>
    <mergeCell ref="A1208:C1208"/>
    <mergeCell ref="F1208:J1208"/>
    <mergeCell ref="A1209:C1209"/>
    <mergeCell ref="F1209:J1209"/>
    <mergeCell ref="G1197:H1197"/>
    <mergeCell ref="A1198:H1198"/>
    <mergeCell ref="A1199:H1199"/>
    <mergeCell ref="A1200:J1200"/>
    <mergeCell ref="A1201:A1202"/>
    <mergeCell ref="B1201:D1202"/>
    <mergeCell ref="E1201:E1202"/>
    <mergeCell ref="F1201:F1202"/>
    <mergeCell ref="G1201:I1201"/>
    <mergeCell ref="J1201:J1204"/>
    <mergeCell ref="B1237:D1237"/>
    <mergeCell ref="B1238:D1238"/>
    <mergeCell ref="B1239:D1239"/>
    <mergeCell ref="B1240:D1240"/>
    <mergeCell ref="B1241:D1241"/>
    <mergeCell ref="A1242:E1242"/>
    <mergeCell ref="J1231:J1233"/>
    <mergeCell ref="G1232:G1233"/>
    <mergeCell ref="H1232:H1233"/>
    <mergeCell ref="I1232:I1233"/>
    <mergeCell ref="B1234:D1234"/>
    <mergeCell ref="B1235:D1235"/>
    <mergeCell ref="J1235:J1236"/>
    <mergeCell ref="B1236:D1236"/>
    <mergeCell ref="B1219:J1219"/>
    <mergeCell ref="B1220:J1220"/>
    <mergeCell ref="A1222:J1222"/>
    <mergeCell ref="A1223:J1223"/>
    <mergeCell ref="E1226:F1226"/>
    <mergeCell ref="A1231:A1233"/>
    <mergeCell ref="B1231:D1233"/>
    <mergeCell ref="E1231:E1233"/>
    <mergeCell ref="F1231:F1233"/>
    <mergeCell ref="G1231:I1231"/>
    <mergeCell ref="A1258:C1258"/>
    <mergeCell ref="F1258:J1258"/>
    <mergeCell ref="A1259:C1259"/>
    <mergeCell ref="F1259:J1259"/>
    <mergeCell ref="B1262:J1262"/>
    <mergeCell ref="B1263:J1263"/>
    <mergeCell ref="B1248:D1248"/>
    <mergeCell ref="B1249:D1249"/>
    <mergeCell ref="F1252:J1252"/>
    <mergeCell ref="A1253:C1253"/>
    <mergeCell ref="F1253:J1253"/>
    <mergeCell ref="A1254:C1254"/>
    <mergeCell ref="F1254:J1254"/>
    <mergeCell ref="G1242:H1242"/>
    <mergeCell ref="A1243:H1243"/>
    <mergeCell ref="A1244:H1244"/>
    <mergeCell ref="A1245:J1245"/>
    <mergeCell ref="A1246:A1247"/>
    <mergeCell ref="B1246:D1247"/>
    <mergeCell ref="E1246:E1247"/>
    <mergeCell ref="F1246:F1247"/>
    <mergeCell ref="G1246:I1246"/>
    <mergeCell ref="J1246:J1249"/>
    <mergeCell ref="B1282:D1282"/>
    <mergeCell ref="B1283:D1283"/>
    <mergeCell ref="B1284:D1284"/>
    <mergeCell ref="B1285:D1285"/>
    <mergeCell ref="B1286:D1286"/>
    <mergeCell ref="A1287:E1287"/>
    <mergeCell ref="J1276:J1278"/>
    <mergeCell ref="G1277:G1278"/>
    <mergeCell ref="H1277:H1278"/>
    <mergeCell ref="I1277:I1278"/>
    <mergeCell ref="B1279:D1279"/>
    <mergeCell ref="B1280:D1280"/>
    <mergeCell ref="J1280:J1281"/>
    <mergeCell ref="B1281:D1281"/>
    <mergeCell ref="B1264:J1264"/>
    <mergeCell ref="B1265:J1265"/>
    <mergeCell ref="A1267:J1267"/>
    <mergeCell ref="A1268:J1268"/>
    <mergeCell ref="E1271:F1271"/>
    <mergeCell ref="A1276:A1278"/>
    <mergeCell ref="B1276:D1278"/>
    <mergeCell ref="E1276:E1278"/>
    <mergeCell ref="F1276:F1278"/>
    <mergeCell ref="G1276:I1276"/>
    <mergeCell ref="A1303:C1303"/>
    <mergeCell ref="F1303:J1303"/>
    <mergeCell ref="A1304:C1304"/>
    <mergeCell ref="F1304:J1304"/>
    <mergeCell ref="B1307:J1307"/>
    <mergeCell ref="B1308:J1308"/>
    <mergeCell ref="B1293:D1293"/>
    <mergeCell ref="B1294:D1294"/>
    <mergeCell ref="F1297:J1297"/>
    <mergeCell ref="A1298:C1298"/>
    <mergeCell ref="F1298:J1298"/>
    <mergeCell ref="A1299:C1299"/>
    <mergeCell ref="F1299:J1299"/>
    <mergeCell ref="G1287:H1287"/>
    <mergeCell ref="A1288:H1288"/>
    <mergeCell ref="A1289:H1289"/>
    <mergeCell ref="A1290:J1290"/>
    <mergeCell ref="A1291:A1292"/>
    <mergeCell ref="B1291:D1292"/>
    <mergeCell ref="E1291:E1292"/>
    <mergeCell ref="F1291:F1292"/>
    <mergeCell ref="G1291:I1291"/>
    <mergeCell ref="J1291:J1294"/>
    <mergeCell ref="B1327:D1327"/>
    <mergeCell ref="B1328:D1328"/>
    <mergeCell ref="B1329:D1329"/>
    <mergeCell ref="B1330:D1330"/>
    <mergeCell ref="B1331:D1331"/>
    <mergeCell ref="A1332:E1332"/>
    <mergeCell ref="J1321:J1323"/>
    <mergeCell ref="G1322:G1323"/>
    <mergeCell ref="H1322:H1323"/>
    <mergeCell ref="I1322:I1323"/>
    <mergeCell ref="B1324:D1324"/>
    <mergeCell ref="B1325:D1325"/>
    <mergeCell ref="J1325:J1326"/>
    <mergeCell ref="B1326:D1326"/>
    <mergeCell ref="B1309:J1309"/>
    <mergeCell ref="B1310:J1310"/>
    <mergeCell ref="A1312:J1312"/>
    <mergeCell ref="A1313:J1313"/>
    <mergeCell ref="E1316:F1316"/>
    <mergeCell ref="A1321:A1323"/>
    <mergeCell ref="B1321:D1323"/>
    <mergeCell ref="E1321:E1323"/>
    <mergeCell ref="F1321:F1323"/>
    <mergeCell ref="G1321:I1321"/>
    <mergeCell ref="A1348:C1348"/>
    <mergeCell ref="F1348:J1348"/>
    <mergeCell ref="A1349:C1349"/>
    <mergeCell ref="F1349:J1349"/>
    <mergeCell ref="B1352:J1352"/>
    <mergeCell ref="B1353:J1353"/>
    <mergeCell ref="B1338:D1338"/>
    <mergeCell ref="B1339:D1339"/>
    <mergeCell ref="F1342:J1342"/>
    <mergeCell ref="A1343:C1343"/>
    <mergeCell ref="F1343:J1343"/>
    <mergeCell ref="A1344:C1344"/>
    <mergeCell ref="F1344:J1344"/>
    <mergeCell ref="G1332:H1332"/>
    <mergeCell ref="A1333:H1333"/>
    <mergeCell ref="A1334:H1334"/>
    <mergeCell ref="A1335:J1335"/>
    <mergeCell ref="A1336:A1337"/>
    <mergeCell ref="B1336:D1337"/>
    <mergeCell ref="E1336:E1337"/>
    <mergeCell ref="F1336:F1337"/>
    <mergeCell ref="G1336:I1336"/>
    <mergeCell ref="J1336:J1339"/>
    <mergeCell ref="B1372:D1372"/>
    <mergeCell ref="B1373:D1373"/>
    <mergeCell ref="B1374:D1374"/>
    <mergeCell ref="B1375:D1375"/>
    <mergeCell ref="B1376:D1376"/>
    <mergeCell ref="A1377:E1377"/>
    <mergeCell ref="J1366:J1368"/>
    <mergeCell ref="G1367:G1368"/>
    <mergeCell ref="H1367:H1368"/>
    <mergeCell ref="I1367:I1368"/>
    <mergeCell ref="B1369:D1369"/>
    <mergeCell ref="B1370:D1370"/>
    <mergeCell ref="J1370:J1371"/>
    <mergeCell ref="B1371:D1371"/>
    <mergeCell ref="B1354:J1354"/>
    <mergeCell ref="B1355:J1355"/>
    <mergeCell ref="A1357:J1357"/>
    <mergeCell ref="A1358:J1358"/>
    <mergeCell ref="E1361:F1361"/>
    <mergeCell ref="A1366:A1368"/>
    <mergeCell ref="B1366:D1368"/>
    <mergeCell ref="E1366:E1368"/>
    <mergeCell ref="F1366:F1368"/>
    <mergeCell ref="G1366:I1366"/>
    <mergeCell ref="A1393:C1393"/>
    <mergeCell ref="F1393:J1393"/>
    <mergeCell ref="A1394:C1394"/>
    <mergeCell ref="F1394:J1394"/>
    <mergeCell ref="B1397:J1397"/>
    <mergeCell ref="B1398:J1398"/>
    <mergeCell ref="B1383:D1383"/>
    <mergeCell ref="B1384:D1384"/>
    <mergeCell ref="F1387:J1387"/>
    <mergeCell ref="A1388:C1388"/>
    <mergeCell ref="F1388:J1388"/>
    <mergeCell ref="A1389:C1389"/>
    <mergeCell ref="F1389:J1389"/>
    <mergeCell ref="G1377:H1377"/>
    <mergeCell ref="A1378:H1378"/>
    <mergeCell ref="A1379:H1379"/>
    <mergeCell ref="A1380:J1380"/>
    <mergeCell ref="A1381:A1382"/>
    <mergeCell ref="B1381:D1382"/>
    <mergeCell ref="E1381:E1382"/>
    <mergeCell ref="F1381:F1382"/>
    <mergeCell ref="G1381:I1381"/>
    <mergeCell ref="J1381:J1384"/>
    <mergeCell ref="B1417:D1417"/>
    <mergeCell ref="B1418:D1418"/>
    <mergeCell ref="B1419:D1419"/>
    <mergeCell ref="B1420:D1420"/>
    <mergeCell ref="B1421:D1421"/>
    <mergeCell ref="A1422:E1422"/>
    <mergeCell ref="J1411:J1413"/>
    <mergeCell ref="G1412:G1413"/>
    <mergeCell ref="H1412:H1413"/>
    <mergeCell ref="I1412:I1413"/>
    <mergeCell ref="B1414:D1414"/>
    <mergeCell ref="B1415:D1415"/>
    <mergeCell ref="J1415:J1416"/>
    <mergeCell ref="B1416:D1416"/>
    <mergeCell ref="B1399:J1399"/>
    <mergeCell ref="B1400:J1400"/>
    <mergeCell ref="A1402:J1402"/>
    <mergeCell ref="A1403:J1403"/>
    <mergeCell ref="E1406:F1406"/>
    <mergeCell ref="A1411:A1413"/>
    <mergeCell ref="B1411:D1413"/>
    <mergeCell ref="E1411:E1413"/>
    <mergeCell ref="F1411:F1413"/>
    <mergeCell ref="G1411:I1411"/>
    <mergeCell ref="A1438:C1438"/>
    <mergeCell ref="F1438:J1438"/>
    <mergeCell ref="A1439:C1439"/>
    <mergeCell ref="F1439:J1439"/>
    <mergeCell ref="B1442:J1442"/>
    <mergeCell ref="B1443:J1443"/>
    <mergeCell ref="B1428:D1428"/>
    <mergeCell ref="B1429:D1429"/>
    <mergeCell ref="F1432:J1432"/>
    <mergeCell ref="A1433:C1433"/>
    <mergeCell ref="F1433:J1433"/>
    <mergeCell ref="A1434:C1434"/>
    <mergeCell ref="F1434:J1434"/>
    <mergeCell ref="G1422:H1422"/>
    <mergeCell ref="A1423:H1423"/>
    <mergeCell ref="A1424:H1424"/>
    <mergeCell ref="A1425:J1425"/>
    <mergeCell ref="A1426:A1427"/>
    <mergeCell ref="B1426:D1427"/>
    <mergeCell ref="E1426:E1427"/>
    <mergeCell ref="F1426:F1427"/>
    <mergeCell ref="G1426:I1426"/>
    <mergeCell ref="J1426:J1429"/>
    <mergeCell ref="B1462:D1462"/>
    <mergeCell ref="B1463:D1463"/>
    <mergeCell ref="B1464:D1464"/>
    <mergeCell ref="B1465:D1465"/>
    <mergeCell ref="B1466:D1466"/>
    <mergeCell ref="A1467:E1467"/>
    <mergeCell ref="J1456:J1458"/>
    <mergeCell ref="G1457:G1458"/>
    <mergeCell ref="H1457:H1458"/>
    <mergeCell ref="I1457:I1458"/>
    <mergeCell ref="B1459:D1459"/>
    <mergeCell ref="B1460:D1460"/>
    <mergeCell ref="J1460:J1461"/>
    <mergeCell ref="B1461:D1461"/>
    <mergeCell ref="B1444:J1444"/>
    <mergeCell ref="B1445:J1445"/>
    <mergeCell ref="A1447:J1447"/>
    <mergeCell ref="A1448:J1448"/>
    <mergeCell ref="E1451:F1451"/>
    <mergeCell ref="A1456:A1458"/>
    <mergeCell ref="B1456:D1458"/>
    <mergeCell ref="E1456:E1458"/>
    <mergeCell ref="F1456:F1458"/>
    <mergeCell ref="G1456:I1456"/>
    <mergeCell ref="A1483:C1483"/>
    <mergeCell ref="F1483:J1483"/>
    <mergeCell ref="A1484:C1484"/>
    <mergeCell ref="F1484:J1484"/>
    <mergeCell ref="B1487:J1487"/>
    <mergeCell ref="B1488:J1488"/>
    <mergeCell ref="B1473:D1473"/>
    <mergeCell ref="B1474:D1474"/>
    <mergeCell ref="F1477:J1477"/>
    <mergeCell ref="A1478:C1478"/>
    <mergeCell ref="F1478:J1478"/>
    <mergeCell ref="A1479:C1479"/>
    <mergeCell ref="F1479:J1479"/>
    <mergeCell ref="G1467:H1467"/>
    <mergeCell ref="A1468:H1468"/>
    <mergeCell ref="A1469:H1469"/>
    <mergeCell ref="A1470:J1470"/>
    <mergeCell ref="A1471:A1472"/>
    <mergeCell ref="B1471:D1472"/>
    <mergeCell ref="E1471:E1472"/>
    <mergeCell ref="F1471:F1472"/>
    <mergeCell ref="G1471:I1471"/>
    <mergeCell ref="J1471:J1474"/>
    <mergeCell ref="B1507:D1507"/>
    <mergeCell ref="B1508:D1508"/>
    <mergeCell ref="B1509:D1509"/>
    <mergeCell ref="B1510:D1510"/>
    <mergeCell ref="B1511:D1511"/>
    <mergeCell ref="A1512:E1512"/>
    <mergeCell ref="J1501:J1503"/>
    <mergeCell ref="G1502:G1503"/>
    <mergeCell ref="H1502:H1503"/>
    <mergeCell ref="I1502:I1503"/>
    <mergeCell ref="B1504:D1504"/>
    <mergeCell ref="B1505:D1505"/>
    <mergeCell ref="J1505:J1506"/>
    <mergeCell ref="B1506:D1506"/>
    <mergeCell ref="B1489:J1489"/>
    <mergeCell ref="B1490:J1490"/>
    <mergeCell ref="A1492:J1492"/>
    <mergeCell ref="A1493:J1493"/>
    <mergeCell ref="E1496:F1496"/>
    <mergeCell ref="A1501:A1503"/>
    <mergeCell ref="B1501:D1503"/>
    <mergeCell ref="E1501:E1503"/>
    <mergeCell ref="F1501:F1503"/>
    <mergeCell ref="G1501:I1501"/>
    <mergeCell ref="A1528:C1528"/>
    <mergeCell ref="F1528:J1528"/>
    <mergeCell ref="A1529:C1529"/>
    <mergeCell ref="F1529:J1529"/>
    <mergeCell ref="B1531:J1531"/>
    <mergeCell ref="B1532:J1532"/>
    <mergeCell ref="B1518:D1518"/>
    <mergeCell ref="B1519:D1519"/>
    <mergeCell ref="F1522:J1522"/>
    <mergeCell ref="A1523:C1523"/>
    <mergeCell ref="F1523:J1523"/>
    <mergeCell ref="A1524:C1524"/>
    <mergeCell ref="F1524:J1524"/>
    <mergeCell ref="G1512:H1512"/>
    <mergeCell ref="A1513:H1513"/>
    <mergeCell ref="A1514:H1514"/>
    <mergeCell ref="A1515:J1515"/>
    <mergeCell ref="A1516:A1517"/>
    <mergeCell ref="B1516:D1517"/>
    <mergeCell ref="E1516:E1517"/>
    <mergeCell ref="F1516:F1517"/>
    <mergeCell ref="G1516:I1516"/>
    <mergeCell ref="J1516:J1519"/>
    <mergeCell ref="B1551:D1551"/>
    <mergeCell ref="B1552:D1552"/>
    <mergeCell ref="B1553:D1553"/>
    <mergeCell ref="B1554:D1554"/>
    <mergeCell ref="B1555:D1555"/>
    <mergeCell ref="A1556:E1556"/>
    <mergeCell ref="J1545:J1547"/>
    <mergeCell ref="G1546:G1547"/>
    <mergeCell ref="H1546:H1547"/>
    <mergeCell ref="I1546:I1547"/>
    <mergeCell ref="B1548:D1548"/>
    <mergeCell ref="B1549:D1549"/>
    <mergeCell ref="J1549:J1550"/>
    <mergeCell ref="B1550:D1550"/>
    <mergeCell ref="B1533:J1533"/>
    <mergeCell ref="B1534:J1534"/>
    <mergeCell ref="A1536:J1536"/>
    <mergeCell ref="A1537:J1537"/>
    <mergeCell ref="E1540:F1540"/>
    <mergeCell ref="A1545:A1547"/>
    <mergeCell ref="B1545:D1547"/>
    <mergeCell ref="E1545:E1547"/>
    <mergeCell ref="F1545:F1547"/>
    <mergeCell ref="G1545:I1545"/>
    <mergeCell ref="A1572:C1572"/>
    <mergeCell ref="F1572:J1572"/>
    <mergeCell ref="A1573:C1573"/>
    <mergeCell ref="F1573:J1573"/>
    <mergeCell ref="B1576:J1576"/>
    <mergeCell ref="B1577:J1577"/>
    <mergeCell ref="B1562:D1562"/>
    <mergeCell ref="B1563:D1563"/>
    <mergeCell ref="F1566:J1566"/>
    <mergeCell ref="A1567:C1567"/>
    <mergeCell ref="F1567:J1567"/>
    <mergeCell ref="A1568:C1568"/>
    <mergeCell ref="F1568:J1568"/>
    <mergeCell ref="G1556:H1556"/>
    <mergeCell ref="A1557:H1557"/>
    <mergeCell ref="A1558:H1558"/>
    <mergeCell ref="A1559:J1559"/>
    <mergeCell ref="A1560:A1561"/>
    <mergeCell ref="B1560:D1561"/>
    <mergeCell ref="E1560:E1561"/>
    <mergeCell ref="F1560:F1561"/>
    <mergeCell ref="G1560:I1560"/>
    <mergeCell ref="J1560:J1563"/>
    <mergeCell ref="B1596:D1596"/>
    <mergeCell ref="B1597:D1597"/>
    <mergeCell ref="B1598:D1598"/>
    <mergeCell ref="B1599:D1599"/>
    <mergeCell ref="B1600:D1600"/>
    <mergeCell ref="A1601:E1601"/>
    <mergeCell ref="J1590:J1592"/>
    <mergeCell ref="G1591:G1592"/>
    <mergeCell ref="H1591:H1592"/>
    <mergeCell ref="I1591:I1592"/>
    <mergeCell ref="B1593:D1593"/>
    <mergeCell ref="B1594:D1594"/>
    <mergeCell ref="J1594:J1595"/>
    <mergeCell ref="B1595:D1595"/>
    <mergeCell ref="B1578:J1578"/>
    <mergeCell ref="B1579:J1579"/>
    <mergeCell ref="A1581:J1581"/>
    <mergeCell ref="A1582:J1582"/>
    <mergeCell ref="E1585:F1585"/>
    <mergeCell ref="A1590:A1592"/>
    <mergeCell ref="B1590:D1592"/>
    <mergeCell ref="E1590:E1592"/>
    <mergeCell ref="F1590:F1592"/>
    <mergeCell ref="G1590:I1590"/>
    <mergeCell ref="A1617:C1617"/>
    <mergeCell ref="F1617:J1617"/>
    <mergeCell ref="A1618:C1618"/>
    <mergeCell ref="F1618:J1618"/>
    <mergeCell ref="B1621:J1621"/>
    <mergeCell ref="B1622:J1622"/>
    <mergeCell ref="B1607:D1607"/>
    <mergeCell ref="B1608:D1608"/>
    <mergeCell ref="F1611:J1611"/>
    <mergeCell ref="A1612:C1612"/>
    <mergeCell ref="F1612:J1612"/>
    <mergeCell ref="A1613:C1613"/>
    <mergeCell ref="F1613:J1613"/>
    <mergeCell ref="G1601:H1601"/>
    <mergeCell ref="A1602:H1602"/>
    <mergeCell ref="A1603:H1603"/>
    <mergeCell ref="A1604:J1604"/>
    <mergeCell ref="A1605:A1606"/>
    <mergeCell ref="B1605:D1606"/>
    <mergeCell ref="E1605:E1606"/>
    <mergeCell ref="F1605:F1606"/>
    <mergeCell ref="G1605:I1605"/>
    <mergeCell ref="J1605:J1608"/>
    <mergeCell ref="B1641:D1641"/>
    <mergeCell ref="B1642:D1642"/>
    <mergeCell ref="B1643:D1643"/>
    <mergeCell ref="B1644:D1644"/>
    <mergeCell ref="B1645:D1645"/>
    <mergeCell ref="A1646:E1646"/>
    <mergeCell ref="J1635:J1637"/>
    <mergeCell ref="G1636:G1637"/>
    <mergeCell ref="H1636:H1637"/>
    <mergeCell ref="I1636:I1637"/>
    <mergeCell ref="B1638:D1638"/>
    <mergeCell ref="B1639:D1639"/>
    <mergeCell ref="J1639:J1640"/>
    <mergeCell ref="B1640:D1640"/>
    <mergeCell ref="B1623:J1623"/>
    <mergeCell ref="B1624:J1624"/>
    <mergeCell ref="A1626:J1626"/>
    <mergeCell ref="A1627:J1627"/>
    <mergeCell ref="E1630:F1630"/>
    <mergeCell ref="A1635:A1637"/>
    <mergeCell ref="B1635:D1637"/>
    <mergeCell ref="E1635:E1637"/>
    <mergeCell ref="F1635:F1637"/>
    <mergeCell ref="G1635:I1635"/>
    <mergeCell ref="A1662:C1662"/>
    <mergeCell ref="F1662:J1662"/>
    <mergeCell ref="A1663:C1663"/>
    <mergeCell ref="F1663:J1663"/>
    <mergeCell ref="B1666:J1666"/>
    <mergeCell ref="B1667:J1667"/>
    <mergeCell ref="B1652:D1652"/>
    <mergeCell ref="B1653:D1653"/>
    <mergeCell ref="F1656:J1656"/>
    <mergeCell ref="A1657:C1657"/>
    <mergeCell ref="F1657:J1657"/>
    <mergeCell ref="A1658:C1658"/>
    <mergeCell ref="F1658:J1658"/>
    <mergeCell ref="G1646:H1646"/>
    <mergeCell ref="A1647:H1647"/>
    <mergeCell ref="A1648:H1648"/>
    <mergeCell ref="A1649:J1649"/>
    <mergeCell ref="A1650:A1651"/>
    <mergeCell ref="B1650:D1651"/>
    <mergeCell ref="E1650:E1651"/>
    <mergeCell ref="F1650:F1651"/>
    <mergeCell ref="G1650:I1650"/>
    <mergeCell ref="J1650:J1653"/>
    <mergeCell ref="B1686:D1686"/>
    <mergeCell ref="B1687:D1687"/>
    <mergeCell ref="B1688:D1688"/>
    <mergeCell ref="B1689:D1689"/>
    <mergeCell ref="B1690:D1690"/>
    <mergeCell ref="A1691:E1691"/>
    <mergeCell ref="J1680:J1682"/>
    <mergeCell ref="G1681:G1682"/>
    <mergeCell ref="H1681:H1682"/>
    <mergeCell ref="I1681:I1682"/>
    <mergeCell ref="B1683:D1683"/>
    <mergeCell ref="B1684:D1684"/>
    <mergeCell ref="J1684:J1685"/>
    <mergeCell ref="B1685:D1685"/>
    <mergeCell ref="B1668:J1668"/>
    <mergeCell ref="B1669:J1669"/>
    <mergeCell ref="A1671:J1671"/>
    <mergeCell ref="A1672:J1672"/>
    <mergeCell ref="E1675:F1675"/>
    <mergeCell ref="A1680:A1682"/>
    <mergeCell ref="B1680:D1682"/>
    <mergeCell ref="E1680:E1682"/>
    <mergeCell ref="F1680:F1682"/>
    <mergeCell ref="G1680:I1680"/>
    <mergeCell ref="A1707:C1707"/>
    <mergeCell ref="F1707:J1707"/>
    <mergeCell ref="A1708:C1708"/>
    <mergeCell ref="F1708:J1708"/>
    <mergeCell ref="B1697:D1697"/>
    <mergeCell ref="B1698:D1698"/>
    <mergeCell ref="F1701:J1701"/>
    <mergeCell ref="A1702:C1702"/>
    <mergeCell ref="F1702:J1702"/>
    <mergeCell ref="A1703:C1703"/>
    <mergeCell ref="F1703:J1703"/>
    <mergeCell ref="G1691:H1691"/>
    <mergeCell ref="A1692:H1692"/>
    <mergeCell ref="A1693:H1693"/>
    <mergeCell ref="A1694:J1694"/>
    <mergeCell ref="A1695:A1696"/>
    <mergeCell ref="B1695:D1696"/>
    <mergeCell ref="E1695:E1696"/>
    <mergeCell ref="F1695:F1696"/>
    <mergeCell ref="G1695:I1695"/>
    <mergeCell ref="J1695:J1698"/>
  </mergeCells>
  <pageMargins left="0.7" right="0.7" top="0.75" bottom="0.75" header="0.3" footer="0.3"/>
  <pageSetup paperSize="9" scale="9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view="pageBreakPreview" zoomScale="80" zoomScaleNormal="80" zoomScaleSheetLayoutView="80" workbookViewId="0">
      <selection activeCell="L9" sqref="L9"/>
    </sheetView>
  </sheetViews>
  <sheetFormatPr defaultRowHeight="15" x14ac:dyDescent="0.25"/>
  <cols>
    <col min="1" max="1" width="4.85546875" style="54" bestFit="1" customWidth="1"/>
    <col min="2" max="2" width="33.42578125" customWidth="1"/>
    <col min="3" max="3" width="3.28515625" customWidth="1"/>
    <col min="4" max="4" width="2.5703125" customWidth="1"/>
    <col min="5" max="5" width="8.28515625" customWidth="1"/>
    <col min="6" max="6" width="6.140625" customWidth="1"/>
    <col min="7" max="7" width="8.42578125" customWidth="1"/>
    <col min="8" max="8" width="6.42578125" customWidth="1"/>
    <col min="9" max="9" width="7.28515625" customWidth="1"/>
    <col min="10" max="10" width="18.7109375" customWidth="1"/>
  </cols>
  <sheetData>
    <row r="1" spans="1:10" x14ac:dyDescent="0.25">
      <c r="B1" s="1"/>
      <c r="C1" s="1"/>
      <c r="D1" s="1"/>
      <c r="E1" s="1"/>
      <c r="F1" s="1"/>
      <c r="G1" s="1"/>
      <c r="H1" s="1"/>
      <c r="I1" s="1"/>
      <c r="J1" s="1"/>
    </row>
    <row r="2" spans="1:10" ht="20.25" x14ac:dyDescent="0.25">
      <c r="B2" s="160" t="s">
        <v>0</v>
      </c>
      <c r="C2" s="160"/>
      <c r="D2" s="160"/>
      <c r="E2" s="160"/>
      <c r="F2" s="160"/>
      <c r="G2" s="160"/>
      <c r="H2" s="160"/>
      <c r="I2" s="160"/>
      <c r="J2" s="160"/>
    </row>
    <row r="3" spans="1:10" ht="20.25" x14ac:dyDescent="0.25">
      <c r="B3" s="160" t="s">
        <v>1</v>
      </c>
      <c r="C3" s="160"/>
      <c r="D3" s="160"/>
      <c r="E3" s="160"/>
      <c r="F3" s="160"/>
      <c r="G3" s="160"/>
      <c r="H3" s="160"/>
      <c r="I3" s="160"/>
      <c r="J3" s="160"/>
    </row>
    <row r="4" spans="1:10" ht="15.75" x14ac:dyDescent="0.25">
      <c r="B4" s="161" t="s">
        <v>2</v>
      </c>
      <c r="C4" s="161"/>
      <c r="D4" s="161"/>
      <c r="E4" s="161"/>
      <c r="F4" s="161"/>
      <c r="G4" s="161"/>
      <c r="H4" s="161"/>
      <c r="I4" s="161"/>
      <c r="J4" s="161"/>
    </row>
    <row r="5" spans="1:10" ht="15.75" x14ac:dyDescent="0.25">
      <c r="B5" s="162" t="s">
        <v>3</v>
      </c>
      <c r="C5" s="162"/>
      <c r="D5" s="162"/>
      <c r="E5" s="162"/>
      <c r="F5" s="162"/>
      <c r="G5" s="162"/>
      <c r="H5" s="162"/>
      <c r="I5" s="162"/>
      <c r="J5" s="162"/>
    </row>
    <row r="6" spans="1:10" ht="15.75" x14ac:dyDescent="0.25">
      <c r="A6" s="55"/>
      <c r="B6" s="25"/>
      <c r="C6" s="25"/>
      <c r="D6" s="25"/>
      <c r="E6" s="25"/>
      <c r="F6" s="25"/>
      <c r="G6" s="25"/>
      <c r="H6" s="25"/>
      <c r="I6" s="25"/>
      <c r="J6" s="25"/>
    </row>
    <row r="7" spans="1:10" ht="18.75" x14ac:dyDescent="0.25">
      <c r="A7" s="163" t="s">
        <v>4</v>
      </c>
      <c r="B7" s="163"/>
      <c r="C7" s="163"/>
      <c r="D7" s="163"/>
      <c r="E7" s="163"/>
      <c r="F7" s="163"/>
      <c r="G7" s="163"/>
      <c r="H7" s="163"/>
      <c r="I7" s="163"/>
      <c r="J7" s="163"/>
    </row>
    <row r="8" spans="1:10" ht="19.5" x14ac:dyDescent="0.25">
      <c r="A8" s="163" t="s">
        <v>5</v>
      </c>
      <c r="B8" s="163"/>
      <c r="C8" s="163"/>
      <c r="D8" s="163"/>
      <c r="E8" s="163"/>
      <c r="F8" s="163"/>
      <c r="G8" s="163"/>
      <c r="H8" s="163"/>
      <c r="I8" s="163"/>
      <c r="J8" s="163"/>
    </row>
    <row r="9" spans="1:10" ht="18" customHeight="1" x14ac:dyDescent="0.25">
      <c r="A9" s="56"/>
      <c r="B9" s="26"/>
      <c r="C9" s="26"/>
      <c r="D9" s="26"/>
      <c r="E9" s="26"/>
      <c r="F9" s="26"/>
      <c r="G9" s="26"/>
      <c r="H9" s="26"/>
      <c r="I9" s="26"/>
      <c r="J9" s="26"/>
    </row>
    <row r="10" spans="1:10" ht="15.75" x14ac:dyDescent="0.25">
      <c r="B10" s="5" t="s">
        <v>6</v>
      </c>
      <c r="C10" s="1"/>
      <c r="D10" s="6" t="s">
        <v>7</v>
      </c>
      <c r="E10" s="7"/>
      <c r="F10" s="7"/>
      <c r="G10" s="5"/>
      <c r="H10" s="5"/>
      <c r="I10" s="5"/>
      <c r="J10" s="5"/>
    </row>
    <row r="11" spans="1:10" ht="15.75" x14ac:dyDescent="0.25">
      <c r="B11" s="5" t="s">
        <v>9</v>
      </c>
      <c r="C11" s="1"/>
      <c r="D11" s="6" t="s">
        <v>7</v>
      </c>
      <c r="E11" s="113"/>
      <c r="F11" s="113"/>
      <c r="G11" s="5"/>
      <c r="H11" s="5"/>
      <c r="I11" s="5"/>
      <c r="J11" s="5"/>
    </row>
    <row r="12" spans="1:10" ht="15.75" x14ac:dyDescent="0.25">
      <c r="B12" s="5" t="s">
        <v>10</v>
      </c>
      <c r="C12" s="1"/>
      <c r="D12" s="6" t="s">
        <v>7</v>
      </c>
      <c r="E12" s="6"/>
      <c r="F12" s="5"/>
      <c r="G12" s="5"/>
      <c r="H12" s="5"/>
      <c r="I12" s="5"/>
      <c r="J12" s="5"/>
    </row>
    <row r="13" spans="1:10" ht="15.75" x14ac:dyDescent="0.25">
      <c r="B13" s="5" t="s">
        <v>11</v>
      </c>
      <c r="C13" s="1"/>
      <c r="D13" s="6" t="s">
        <v>7</v>
      </c>
      <c r="E13" s="8"/>
      <c r="F13" s="5"/>
      <c r="G13" s="5"/>
      <c r="H13" s="5"/>
      <c r="I13" s="5"/>
      <c r="J13" s="5"/>
    </row>
    <row r="14" spans="1:10" ht="15.75" x14ac:dyDescent="0.25">
      <c r="B14" s="5" t="s">
        <v>12</v>
      </c>
      <c r="C14" s="1"/>
      <c r="D14" s="6" t="s">
        <v>7</v>
      </c>
      <c r="E14" s="6"/>
      <c r="F14" s="5"/>
      <c r="G14" s="5"/>
      <c r="H14" s="5"/>
      <c r="I14" s="5"/>
      <c r="J14" s="5"/>
    </row>
    <row r="15" spans="1:10" ht="16.5" thickBot="1" x14ac:dyDescent="0.3">
      <c r="A15" s="55"/>
      <c r="B15" s="2"/>
      <c r="C15" s="9"/>
      <c r="D15" s="9"/>
      <c r="E15" s="9"/>
      <c r="F15" s="9"/>
      <c r="G15" s="10"/>
      <c r="H15" s="2"/>
      <c r="I15" s="2"/>
      <c r="J15" s="2"/>
    </row>
    <row r="16" spans="1:10" x14ac:dyDescent="0.25">
      <c r="A16" s="169" t="s">
        <v>14</v>
      </c>
      <c r="B16" s="117" t="s">
        <v>15</v>
      </c>
      <c r="C16" s="118"/>
      <c r="D16" s="119"/>
      <c r="E16" s="155" t="s">
        <v>16</v>
      </c>
      <c r="F16" s="158" t="s">
        <v>17</v>
      </c>
      <c r="G16" s="105" t="s">
        <v>59</v>
      </c>
      <c r="H16" s="106"/>
      <c r="I16" s="107"/>
      <c r="J16" s="108" t="s">
        <v>88</v>
      </c>
    </row>
    <row r="17" spans="1:10" x14ac:dyDescent="0.25">
      <c r="A17" s="170"/>
      <c r="B17" s="120"/>
      <c r="C17" s="121"/>
      <c r="D17" s="122"/>
      <c r="E17" s="156"/>
      <c r="F17" s="159"/>
      <c r="G17" s="111" t="s">
        <v>58</v>
      </c>
      <c r="H17" s="111" t="s">
        <v>18</v>
      </c>
      <c r="I17" s="111" t="s">
        <v>19</v>
      </c>
      <c r="J17" s="109"/>
    </row>
    <row r="18" spans="1:10" x14ac:dyDescent="0.25">
      <c r="A18" s="171"/>
      <c r="B18" s="123"/>
      <c r="C18" s="124"/>
      <c r="D18" s="125"/>
      <c r="E18" s="157"/>
      <c r="F18" s="112"/>
      <c r="G18" s="112"/>
      <c r="H18" s="112"/>
      <c r="I18" s="112"/>
      <c r="J18" s="110"/>
    </row>
    <row r="19" spans="1:10" ht="15.75" thickBot="1" x14ac:dyDescent="0.3">
      <c r="A19" s="57">
        <v>1</v>
      </c>
      <c r="B19" s="94">
        <v>2</v>
      </c>
      <c r="C19" s="95"/>
      <c r="D19" s="96"/>
      <c r="E19" s="11">
        <v>3</v>
      </c>
      <c r="F19" s="13">
        <v>4</v>
      </c>
      <c r="G19" s="12">
        <v>5</v>
      </c>
      <c r="H19" s="13">
        <v>6</v>
      </c>
      <c r="I19" s="13">
        <v>7</v>
      </c>
      <c r="J19" s="14">
        <v>8</v>
      </c>
    </row>
    <row r="20" spans="1:10" ht="15" customHeight="1" thickBot="1" x14ac:dyDescent="0.3">
      <c r="A20" s="180" t="s">
        <v>20</v>
      </c>
      <c r="B20" s="97" t="s">
        <v>61</v>
      </c>
      <c r="C20" s="98"/>
      <c r="D20" s="98"/>
      <c r="E20" s="181" t="s">
        <v>44</v>
      </c>
      <c r="F20" s="27">
        <v>1</v>
      </c>
      <c r="G20" s="29" t="s">
        <v>21</v>
      </c>
      <c r="H20" s="33">
        <f>IF(G20="A",4,IF(G20="B",3,IF(G20="C",2,"0.00")))</f>
        <v>4</v>
      </c>
      <c r="I20" s="33">
        <f t="shared" ref="I20:I33" si="0">F20*H20</f>
        <v>4</v>
      </c>
      <c r="J20" s="100" t="s">
        <v>108</v>
      </c>
    </row>
    <row r="21" spans="1:10" ht="15.75" thickBot="1" x14ac:dyDescent="0.3">
      <c r="A21" s="167"/>
      <c r="B21" s="151" t="s">
        <v>72</v>
      </c>
      <c r="C21" s="92"/>
      <c r="D21" s="92"/>
      <c r="E21" s="177"/>
      <c r="F21" s="68">
        <v>2</v>
      </c>
      <c r="G21" s="29" t="s">
        <v>21</v>
      </c>
      <c r="H21" s="42">
        <f t="shared" ref="H21:H31" si="1">IF(G21="A",4,IF(G21="B",3,IF(G21="C",2,"0.00")))</f>
        <v>4</v>
      </c>
      <c r="I21" s="42">
        <f t="shared" si="0"/>
        <v>8</v>
      </c>
      <c r="J21" s="101"/>
    </row>
    <row r="22" spans="1:10" ht="26.25" customHeight="1" thickBot="1" x14ac:dyDescent="0.3">
      <c r="A22" s="166" t="s">
        <v>22</v>
      </c>
      <c r="B22" s="168" t="s">
        <v>114</v>
      </c>
      <c r="C22" s="168"/>
      <c r="D22" s="168"/>
      <c r="E22" s="177" t="s">
        <v>45</v>
      </c>
      <c r="F22" s="68">
        <v>1</v>
      </c>
      <c r="G22" s="29" t="s">
        <v>21</v>
      </c>
      <c r="H22" s="42">
        <f t="shared" si="1"/>
        <v>4</v>
      </c>
      <c r="I22" s="42">
        <f t="shared" si="0"/>
        <v>4</v>
      </c>
      <c r="J22" s="34" t="s">
        <v>64</v>
      </c>
    </row>
    <row r="23" spans="1:10" ht="26.25" customHeight="1" thickBot="1" x14ac:dyDescent="0.3">
      <c r="A23" s="167"/>
      <c r="B23" s="168" t="s">
        <v>110</v>
      </c>
      <c r="C23" s="168"/>
      <c r="D23" s="168"/>
      <c r="E23" s="177"/>
      <c r="F23" s="68">
        <v>1</v>
      </c>
      <c r="G23" s="29" t="s">
        <v>21</v>
      </c>
      <c r="H23" s="42">
        <f t="shared" si="1"/>
        <v>4</v>
      </c>
      <c r="I23" s="42">
        <f t="shared" si="0"/>
        <v>4</v>
      </c>
      <c r="J23" s="34" t="s">
        <v>66</v>
      </c>
    </row>
    <row r="24" spans="1:10" ht="26.25" customHeight="1" thickBot="1" x14ac:dyDescent="0.3">
      <c r="A24" s="166" t="s">
        <v>23</v>
      </c>
      <c r="B24" s="175" t="s">
        <v>63</v>
      </c>
      <c r="C24" s="176"/>
      <c r="D24" s="176"/>
      <c r="E24" s="177" t="s">
        <v>46</v>
      </c>
      <c r="F24" s="68">
        <v>1</v>
      </c>
      <c r="G24" s="29" t="s">
        <v>21</v>
      </c>
      <c r="H24" s="42">
        <f t="shared" si="1"/>
        <v>4</v>
      </c>
      <c r="I24" s="42">
        <f t="shared" si="0"/>
        <v>4</v>
      </c>
      <c r="J24" s="34" t="s">
        <v>68</v>
      </c>
    </row>
    <row r="25" spans="1:10" ht="39" customHeight="1" thickBot="1" x14ac:dyDescent="0.3">
      <c r="A25" s="167"/>
      <c r="B25" s="175" t="s">
        <v>74</v>
      </c>
      <c r="C25" s="176"/>
      <c r="D25" s="176"/>
      <c r="E25" s="177"/>
      <c r="F25" s="68">
        <v>1</v>
      </c>
      <c r="G25" s="29" t="s">
        <v>21</v>
      </c>
      <c r="H25" s="42">
        <f t="shared" si="1"/>
        <v>4</v>
      </c>
      <c r="I25" s="42">
        <f t="shared" si="0"/>
        <v>4</v>
      </c>
      <c r="J25" s="34" t="s">
        <v>70</v>
      </c>
    </row>
    <row r="26" spans="1:10" ht="26.25" customHeight="1" thickBot="1" x14ac:dyDescent="0.3">
      <c r="A26" s="166" t="s">
        <v>25</v>
      </c>
      <c r="B26" s="90" t="s">
        <v>65</v>
      </c>
      <c r="C26" s="90"/>
      <c r="D26" s="90"/>
      <c r="E26" s="177" t="s">
        <v>47</v>
      </c>
      <c r="F26" s="68">
        <v>1</v>
      </c>
      <c r="G26" s="29" t="s">
        <v>21</v>
      </c>
      <c r="H26" s="42">
        <f t="shared" si="1"/>
        <v>4</v>
      </c>
      <c r="I26" s="42">
        <f t="shared" si="0"/>
        <v>4</v>
      </c>
      <c r="J26" s="73"/>
    </row>
    <row r="27" spans="1:10" ht="26.25" customHeight="1" thickBot="1" x14ac:dyDescent="0.3">
      <c r="A27" s="167"/>
      <c r="B27" s="90" t="s">
        <v>75</v>
      </c>
      <c r="C27" s="90"/>
      <c r="D27" s="90"/>
      <c r="E27" s="177"/>
      <c r="F27" s="68">
        <v>3</v>
      </c>
      <c r="G27" s="29" t="s">
        <v>21</v>
      </c>
      <c r="H27" s="42">
        <f t="shared" si="1"/>
        <v>4</v>
      </c>
      <c r="I27" s="42">
        <f t="shared" si="0"/>
        <v>12</v>
      </c>
      <c r="J27" s="34"/>
    </row>
    <row r="28" spans="1:10" ht="48.75" customHeight="1" thickBot="1" x14ac:dyDescent="0.3">
      <c r="A28" s="166" t="s">
        <v>26</v>
      </c>
      <c r="B28" s="90" t="s">
        <v>111</v>
      </c>
      <c r="C28" s="90"/>
      <c r="D28" s="90"/>
      <c r="E28" s="177" t="s">
        <v>48</v>
      </c>
      <c r="F28" s="68">
        <v>1</v>
      </c>
      <c r="G28" s="29" t="s">
        <v>21</v>
      </c>
      <c r="H28" s="42">
        <f t="shared" si="1"/>
        <v>4</v>
      </c>
      <c r="I28" s="42">
        <f t="shared" si="0"/>
        <v>4</v>
      </c>
      <c r="J28" s="73"/>
    </row>
    <row r="29" spans="1:10" ht="39.75" customHeight="1" thickBot="1" x14ac:dyDescent="0.3">
      <c r="A29" s="167"/>
      <c r="B29" s="90" t="s">
        <v>112</v>
      </c>
      <c r="C29" s="90"/>
      <c r="D29" s="90"/>
      <c r="E29" s="177"/>
      <c r="F29" s="68">
        <v>1</v>
      </c>
      <c r="G29" s="29" t="s">
        <v>21</v>
      </c>
      <c r="H29" s="42">
        <f t="shared" si="1"/>
        <v>4</v>
      </c>
      <c r="I29" s="42">
        <f t="shared" si="0"/>
        <v>4</v>
      </c>
      <c r="J29" s="34"/>
    </row>
    <row r="30" spans="1:10" ht="26.25" customHeight="1" thickBot="1" x14ac:dyDescent="0.3">
      <c r="A30" s="166" t="s">
        <v>27</v>
      </c>
      <c r="B30" s="90" t="s">
        <v>69</v>
      </c>
      <c r="C30" s="90"/>
      <c r="D30" s="90"/>
      <c r="E30" s="177" t="s">
        <v>49</v>
      </c>
      <c r="F30" s="68">
        <v>1</v>
      </c>
      <c r="G30" s="29" t="s">
        <v>21</v>
      </c>
      <c r="H30" s="42">
        <f t="shared" si="1"/>
        <v>4</v>
      </c>
      <c r="I30" s="42">
        <f t="shared" si="0"/>
        <v>4</v>
      </c>
      <c r="J30" s="73"/>
    </row>
    <row r="31" spans="1:10" ht="37.5" customHeight="1" thickBot="1" x14ac:dyDescent="0.3">
      <c r="A31" s="167"/>
      <c r="B31" s="90" t="s">
        <v>77</v>
      </c>
      <c r="C31" s="90"/>
      <c r="D31" s="90"/>
      <c r="E31" s="177"/>
      <c r="F31" s="68">
        <v>2</v>
      </c>
      <c r="G31" s="29" t="s">
        <v>21</v>
      </c>
      <c r="H31" s="42">
        <f t="shared" si="1"/>
        <v>4</v>
      </c>
      <c r="I31" s="42">
        <f t="shared" si="0"/>
        <v>8</v>
      </c>
      <c r="J31" s="34"/>
    </row>
    <row r="32" spans="1:10" ht="26.25" customHeight="1" thickBot="1" x14ac:dyDescent="0.3">
      <c r="A32" s="178" t="s">
        <v>28</v>
      </c>
      <c r="B32" s="90" t="s">
        <v>71</v>
      </c>
      <c r="C32" s="90"/>
      <c r="D32" s="90"/>
      <c r="E32" s="177" t="s">
        <v>50</v>
      </c>
      <c r="F32" s="68">
        <v>1</v>
      </c>
      <c r="G32" s="29" t="s">
        <v>21</v>
      </c>
      <c r="H32" s="42">
        <f t="shared" ref="H32:H33" si="2">IF(G32="A",4,IF(G32="B",3,IF(G32="C",2,"0.00")))</f>
        <v>4</v>
      </c>
      <c r="I32" s="42">
        <f t="shared" si="0"/>
        <v>4</v>
      </c>
      <c r="J32" s="34"/>
    </row>
    <row r="33" spans="1:17" ht="25.5" customHeight="1" x14ac:dyDescent="0.25">
      <c r="A33" s="179"/>
      <c r="B33" s="90" t="s">
        <v>115</v>
      </c>
      <c r="C33" s="90"/>
      <c r="D33" s="90"/>
      <c r="E33" s="177"/>
      <c r="F33" s="68">
        <v>1</v>
      </c>
      <c r="G33" s="29" t="s">
        <v>21</v>
      </c>
      <c r="H33" s="42">
        <f t="shared" si="2"/>
        <v>4</v>
      </c>
      <c r="I33" s="42">
        <f t="shared" si="0"/>
        <v>4</v>
      </c>
      <c r="J33" s="34"/>
    </row>
    <row r="34" spans="1:17" ht="23.25" customHeight="1" x14ac:dyDescent="0.25">
      <c r="A34" s="74" t="s">
        <v>79</v>
      </c>
      <c r="B34" s="75"/>
      <c r="C34" s="75"/>
      <c r="D34" s="75"/>
      <c r="E34" s="76"/>
      <c r="F34" s="35">
        <f>SUM(F20:F33)</f>
        <v>18</v>
      </c>
      <c r="G34" s="77" t="s">
        <v>29</v>
      </c>
      <c r="H34" s="78"/>
      <c r="I34" s="36">
        <f>SUM(I20:I33)</f>
        <v>72</v>
      </c>
      <c r="J34" s="70" t="s">
        <v>117</v>
      </c>
    </row>
    <row r="35" spans="1:17" ht="23.25" customHeight="1" x14ac:dyDescent="0.25">
      <c r="A35" s="172" t="s">
        <v>109</v>
      </c>
      <c r="B35" s="173"/>
      <c r="C35" s="173"/>
      <c r="D35" s="173"/>
      <c r="E35" s="173"/>
      <c r="F35" s="173"/>
      <c r="G35" s="173"/>
      <c r="H35" s="174"/>
      <c r="I35" s="38">
        <f>I34/18</f>
        <v>4</v>
      </c>
      <c r="J35" s="71" t="s">
        <v>118</v>
      </c>
    </row>
    <row r="36" spans="1:17" ht="23.25" customHeight="1" x14ac:dyDescent="0.25">
      <c r="A36" s="182" t="s">
        <v>80</v>
      </c>
      <c r="B36" s="183"/>
      <c r="C36" s="183"/>
      <c r="D36" s="183"/>
      <c r="E36" s="183"/>
      <c r="F36" s="183"/>
      <c r="G36" s="183"/>
      <c r="H36" s="184"/>
      <c r="I36" s="197"/>
      <c r="J36" s="69"/>
      <c r="L36" s="198" t="s">
        <v>119</v>
      </c>
      <c r="M36" s="198"/>
      <c r="N36" s="198"/>
      <c r="O36" s="198"/>
      <c r="P36" s="198"/>
      <c r="Q36" s="198"/>
    </row>
    <row r="37" spans="1:17" x14ac:dyDescent="0.25">
      <c r="A37" s="84"/>
      <c r="B37" s="85"/>
      <c r="C37" s="85"/>
      <c r="D37" s="85"/>
      <c r="E37" s="85"/>
      <c r="F37" s="85"/>
      <c r="G37" s="85"/>
      <c r="H37" s="85"/>
      <c r="I37" s="85"/>
      <c r="J37" s="86"/>
    </row>
    <row r="38" spans="1:17" x14ac:dyDescent="0.25">
      <c r="A38" s="185" t="s">
        <v>14</v>
      </c>
      <c r="B38" s="187" t="s">
        <v>105</v>
      </c>
      <c r="C38" s="188"/>
      <c r="D38" s="189"/>
      <c r="E38" s="193" t="s">
        <v>106</v>
      </c>
      <c r="F38" s="164" t="s">
        <v>17</v>
      </c>
      <c r="G38" s="194" t="s">
        <v>107</v>
      </c>
      <c r="H38" s="195"/>
      <c r="I38" s="196"/>
      <c r="J38" s="142"/>
    </row>
    <row r="39" spans="1:17" ht="24" x14ac:dyDescent="0.25">
      <c r="A39" s="186"/>
      <c r="B39" s="190"/>
      <c r="C39" s="191"/>
      <c r="D39" s="192"/>
      <c r="E39" s="193"/>
      <c r="F39" s="165"/>
      <c r="G39" s="72" t="s">
        <v>32</v>
      </c>
      <c r="H39" s="72" t="s">
        <v>18</v>
      </c>
      <c r="I39" s="72" t="s">
        <v>19</v>
      </c>
      <c r="J39" s="143"/>
    </row>
    <row r="40" spans="1:17" x14ac:dyDescent="0.25">
      <c r="A40" s="63" t="s">
        <v>20</v>
      </c>
      <c r="B40" s="145" t="s">
        <v>86</v>
      </c>
      <c r="C40" s="146"/>
      <c r="D40" s="147"/>
      <c r="E40" s="68" t="s">
        <v>33</v>
      </c>
      <c r="F40" s="41">
        <v>1</v>
      </c>
      <c r="G40" s="32" t="s">
        <v>21</v>
      </c>
      <c r="H40" s="42">
        <f>IF(G40="A",4,IF(G40="B",3,IF(G40="C",2,"0.00")))</f>
        <v>4</v>
      </c>
      <c r="I40" s="42">
        <f>F40*H40</f>
        <v>4</v>
      </c>
      <c r="J40" s="143"/>
    </row>
    <row r="41" spans="1:17" ht="15.75" thickBot="1" x14ac:dyDescent="0.3">
      <c r="A41" s="64" t="s">
        <v>22</v>
      </c>
      <c r="B41" s="148" t="s">
        <v>87</v>
      </c>
      <c r="C41" s="149"/>
      <c r="D41" s="150"/>
      <c r="E41" s="52" t="s">
        <v>34</v>
      </c>
      <c r="F41" s="43">
        <v>1</v>
      </c>
      <c r="G41" s="44" t="s">
        <v>21</v>
      </c>
      <c r="H41" s="45">
        <f>IF(G41="A",4,IF(G41="B",3,IF(G41="C",2,"0.00")))</f>
        <v>4</v>
      </c>
      <c r="I41" s="45">
        <f>F41*H41</f>
        <v>4</v>
      </c>
      <c r="J41" s="144"/>
    </row>
    <row r="42" spans="1:17" x14ac:dyDescent="0.25">
      <c r="A42" s="66"/>
      <c r="B42" s="16"/>
      <c r="C42" s="16"/>
      <c r="D42" s="16"/>
      <c r="E42" s="16"/>
      <c r="F42" s="16"/>
      <c r="G42" s="16"/>
      <c r="H42" s="16"/>
      <c r="I42" s="16"/>
      <c r="J42" s="16"/>
    </row>
    <row r="43" spans="1:17" ht="15.75" x14ac:dyDescent="0.25">
      <c r="A43" s="67"/>
      <c r="B43" s="18"/>
      <c r="C43" s="18"/>
      <c r="D43" s="1"/>
      <c r="E43" s="17"/>
      <c r="F43" s="79" t="s">
        <v>116</v>
      </c>
      <c r="G43" s="79"/>
      <c r="H43" s="79"/>
      <c r="I43" s="79"/>
      <c r="J43" s="79"/>
    </row>
    <row r="44" spans="1:17" ht="15.75" x14ac:dyDescent="0.25">
      <c r="A44" s="79"/>
      <c r="B44" s="79"/>
      <c r="C44" s="79"/>
      <c r="D44" s="1"/>
      <c r="E44" s="17"/>
      <c r="F44" s="79" t="s">
        <v>36</v>
      </c>
      <c r="G44" s="79"/>
      <c r="H44" s="79"/>
      <c r="I44" s="79"/>
      <c r="J44" s="79"/>
    </row>
    <row r="45" spans="1:17" ht="15.75" x14ac:dyDescent="0.25">
      <c r="A45" s="79"/>
      <c r="B45" s="79"/>
      <c r="C45" s="79"/>
      <c r="D45" s="1"/>
      <c r="E45" s="17"/>
      <c r="F45" s="79" t="s">
        <v>38</v>
      </c>
      <c r="G45" s="79"/>
      <c r="H45" s="79"/>
      <c r="I45" s="79"/>
      <c r="J45" s="79"/>
    </row>
    <row r="46" spans="1:17" ht="15.75" x14ac:dyDescent="0.25">
      <c r="B46" s="18"/>
      <c r="C46" s="18"/>
      <c r="D46" s="1"/>
      <c r="E46" s="18"/>
      <c r="F46" s="1"/>
      <c r="G46" s="18"/>
      <c r="H46" s="18"/>
      <c r="I46" s="18"/>
      <c r="J46" s="1"/>
    </row>
    <row r="47" spans="1:17" ht="15.75" x14ac:dyDescent="0.25">
      <c r="B47" s="18"/>
      <c r="C47" s="18"/>
      <c r="D47" s="1"/>
      <c r="E47" s="18"/>
      <c r="F47" s="1"/>
      <c r="G47" s="18"/>
      <c r="H47" s="18"/>
      <c r="I47" s="18"/>
      <c r="J47" s="1"/>
    </row>
    <row r="48" spans="1:17" ht="15.75" x14ac:dyDescent="0.25">
      <c r="B48" s="18"/>
      <c r="C48" s="18"/>
      <c r="D48" s="1"/>
      <c r="E48" s="18"/>
      <c r="F48" s="1"/>
      <c r="G48" s="18"/>
      <c r="H48" s="18"/>
      <c r="I48" s="18"/>
      <c r="J48" s="1"/>
    </row>
    <row r="49" spans="1:10" ht="15.75" x14ac:dyDescent="0.25">
      <c r="A49" s="126"/>
      <c r="B49" s="126"/>
      <c r="C49" s="126"/>
      <c r="D49" s="19"/>
      <c r="E49" s="20"/>
      <c r="F49" s="127" t="s">
        <v>40</v>
      </c>
      <c r="G49" s="127"/>
      <c r="H49" s="127"/>
      <c r="I49" s="127"/>
      <c r="J49" s="127"/>
    </row>
    <row r="50" spans="1:10" ht="15.75" customHeight="1" x14ac:dyDescent="0.25">
      <c r="A50" s="80"/>
      <c r="B50" s="80"/>
      <c r="C50" s="80"/>
      <c r="D50" s="19"/>
      <c r="E50" s="20"/>
      <c r="F50" s="81" t="s">
        <v>113</v>
      </c>
      <c r="G50" s="81"/>
      <c r="H50" s="81"/>
      <c r="I50" s="81"/>
      <c r="J50" s="81"/>
    </row>
    <row r="51" spans="1:10" ht="15.75" x14ac:dyDescent="0.25">
      <c r="A51" s="23"/>
      <c r="B51" s="23"/>
      <c r="C51" s="23"/>
      <c r="D51" s="19"/>
      <c r="E51" s="20"/>
      <c r="F51" s="24"/>
      <c r="G51" s="24"/>
      <c r="H51" s="24"/>
      <c r="I51" s="24"/>
      <c r="J51" s="24"/>
    </row>
    <row r="54" spans="1:10" x14ac:dyDescent="0.25">
      <c r="B54" s="1"/>
      <c r="C54" s="1"/>
      <c r="D54" s="1"/>
      <c r="E54" s="1"/>
      <c r="F54" s="1"/>
      <c r="G54" s="1"/>
      <c r="H54" s="1"/>
      <c r="I54" s="1"/>
      <c r="J54" s="1"/>
    </row>
  </sheetData>
  <mergeCells count="68">
    <mergeCell ref="A50:C50"/>
    <mergeCell ref="F50:J50"/>
    <mergeCell ref="A34:E34"/>
    <mergeCell ref="G34:H34"/>
    <mergeCell ref="A36:H36"/>
    <mergeCell ref="A37:J37"/>
    <mergeCell ref="A38:A39"/>
    <mergeCell ref="B38:D39"/>
    <mergeCell ref="E38:E39"/>
    <mergeCell ref="F38:F39"/>
    <mergeCell ref="G38:I38"/>
    <mergeCell ref="J38:J41"/>
    <mergeCell ref="A49:C49"/>
    <mergeCell ref="F49:J49"/>
    <mergeCell ref="B40:D40"/>
    <mergeCell ref="F43:J43"/>
    <mergeCell ref="A44:C44"/>
    <mergeCell ref="F44:J44"/>
    <mergeCell ref="B41:D41"/>
    <mergeCell ref="A45:C45"/>
    <mergeCell ref="F45:J45"/>
    <mergeCell ref="J20:J21"/>
    <mergeCell ref="B21:D21"/>
    <mergeCell ref="E22:E23"/>
    <mergeCell ref="E26:E27"/>
    <mergeCell ref="A28:A29"/>
    <mergeCell ref="E28:E29"/>
    <mergeCell ref="A20:A21"/>
    <mergeCell ref="E20:E21"/>
    <mergeCell ref="A24:A25"/>
    <mergeCell ref="E24:E25"/>
    <mergeCell ref="A26:A27"/>
    <mergeCell ref="B24:D24"/>
    <mergeCell ref="B25:D25"/>
    <mergeCell ref="B26:D26"/>
    <mergeCell ref="B27:D27"/>
    <mergeCell ref="B28:D28"/>
    <mergeCell ref="A35:H35"/>
    <mergeCell ref="B29:D29"/>
    <mergeCell ref="B30:D30"/>
    <mergeCell ref="B31:D31"/>
    <mergeCell ref="B32:D32"/>
    <mergeCell ref="A30:A31"/>
    <mergeCell ref="E30:E31"/>
    <mergeCell ref="A32:A33"/>
    <mergeCell ref="E32:E33"/>
    <mergeCell ref="B33:D33"/>
    <mergeCell ref="G16:I16"/>
    <mergeCell ref="B2:J2"/>
    <mergeCell ref="B3:J3"/>
    <mergeCell ref="B4:J4"/>
    <mergeCell ref="B5:J5"/>
    <mergeCell ref="A7:J7"/>
    <mergeCell ref="A8:J8"/>
    <mergeCell ref="J16:J18"/>
    <mergeCell ref="G17:G18"/>
    <mergeCell ref="H17:H18"/>
    <mergeCell ref="I17:I18"/>
    <mergeCell ref="A22:A23"/>
    <mergeCell ref="B23:D23"/>
    <mergeCell ref="E11:F11"/>
    <mergeCell ref="A16:A18"/>
    <mergeCell ref="B16:D18"/>
    <mergeCell ref="E16:E18"/>
    <mergeCell ref="F16:F18"/>
    <mergeCell ref="B22:D22"/>
    <mergeCell ref="B19:D19"/>
    <mergeCell ref="B20:D20"/>
  </mergeCells>
  <pageMargins left="0.9055118110236221" right="0.51181102362204722" top="0.19685039370078741" bottom="0.74803149606299213" header="0.31496062992125984" footer="0.31496062992125984"/>
  <pageSetup paperSize="5" scale="90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KHS TEORI PRAKTEK</vt:lpstr>
      <vt:lpstr>KHS GABUNGAN</vt:lpstr>
      <vt:lpstr>KHS + PRAKTEK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2018-08-04T16:09:09Z</cp:lastPrinted>
  <dcterms:created xsi:type="dcterms:W3CDTF">2018-07-30T04:02:16Z</dcterms:created>
  <dcterms:modified xsi:type="dcterms:W3CDTF">2018-08-26T05:47:18Z</dcterms:modified>
</cp:coreProperties>
</file>