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qeq1\OneDrive\바탕 화면\"/>
    </mc:Choice>
  </mc:AlternateContent>
  <bookViews>
    <workbookView xWindow="0" yWindow="0" windowWidth="23040" windowHeight="9108"/>
  </bookViews>
  <sheets>
    <sheet name="Sheet1" sheetId="1" r:id="rId1"/>
    <sheet name="Sheet1 (2)" sheetId="3" r:id="rId2"/>
    <sheet name="Sheet1 (3)" sheetId="4" r:id="rId3"/>
    <sheet name="Sheet1 (4)" sheetId="5" r:id="rId4"/>
    <sheet name="Sheet1 (7)" sheetId="8" r:id="rId5"/>
    <sheet name="Sheet1 (5)" sheetId="6" r:id="rId6"/>
    <sheet name="Sheet1 (6)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H16" i="5"/>
  <c r="F16" i="5"/>
  <c r="G16" i="5"/>
  <c r="F16" i="4"/>
  <c r="F16" i="3"/>
  <c r="H16" i="3"/>
  <c r="G16" i="3"/>
  <c r="H16" i="4"/>
  <c r="G16" i="4"/>
</calcChain>
</file>

<file path=xl/sharedStrings.xml><?xml version="1.0" encoding="utf-8"?>
<sst xmlns="http://schemas.openxmlformats.org/spreadsheetml/2006/main" count="18" uniqueCount="6">
  <si>
    <t>Sequential Search</t>
    <phoneticPr fontId="1" type="noConversion"/>
  </si>
  <si>
    <t>Binary Search</t>
    <phoneticPr fontId="1" type="noConversion"/>
  </si>
  <si>
    <t>Recursive Binary Search</t>
    <phoneticPr fontId="1" type="noConversion"/>
  </si>
  <si>
    <t>Iterative Fibonacci</t>
  </si>
  <si>
    <t>Recursive Fibonacci</t>
  </si>
  <si>
    <t>Binary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</si>
</sst>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333333"/>
      <name val="Consolas"/>
      <family val="3"/>
    </font>
    <font>
      <sz val="11"/>
      <color rgb="FF333333"/>
      <name val="Consolas"/>
      <family val="3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num == 1_000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Sheet1!$G$6:$G$15</c:f>
              <c:numCache>
                <c:formatCode>General</c:formatCode>
                <c:ptCount val="10"/>
                <c:pt idx="0">
                  <c:v>1.525879E-2</c:v>
                </c:pt>
                <c:pt idx="1">
                  <c:v>1.168251E-2</c:v>
                </c:pt>
                <c:pt idx="2">
                  <c:v>7.6293899999999998E-3</c:v>
                </c:pt>
                <c:pt idx="3">
                  <c:v>1.072884E-2</c:v>
                </c:pt>
                <c:pt idx="4">
                  <c:v>1.1205669999999999E-2</c:v>
                </c:pt>
                <c:pt idx="5">
                  <c:v>1.3351439999999999E-2</c:v>
                </c:pt>
                <c:pt idx="6">
                  <c:v>1.0013579999999999E-2</c:v>
                </c:pt>
                <c:pt idx="7">
                  <c:v>1.0252000000000001E-2</c:v>
                </c:pt>
                <c:pt idx="8">
                  <c:v>1.0013579999999999E-2</c:v>
                </c:pt>
                <c:pt idx="9">
                  <c:v>1.0013579999999999E-2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1-4D56-83B8-50992AC66049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Recursive 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Sheet1!$H$6:$H$15</c:f>
              <c:numCache>
                <c:formatCode>General</c:formatCode>
                <c:ptCount val="10"/>
                <c:pt idx="0">
                  <c:v>1.502037E-2</c:v>
                </c:pt>
                <c:pt idx="1">
                  <c:v>1.2159349999999999E-2</c:v>
                </c:pt>
                <c:pt idx="2">
                  <c:v>7.1525599999999996E-3</c:v>
                </c:pt>
                <c:pt idx="3">
                  <c:v>1.2159349999999999E-2</c:v>
                </c:pt>
                <c:pt idx="4">
                  <c:v>1.6689300000000001E-2</c:v>
                </c:pt>
                <c:pt idx="5">
                  <c:v>1.8835069999999999E-2</c:v>
                </c:pt>
                <c:pt idx="6">
                  <c:v>2.0504000000000001E-2</c:v>
                </c:pt>
                <c:pt idx="7">
                  <c:v>1.192093E-2</c:v>
                </c:pt>
                <c:pt idx="8">
                  <c:v>1.1205669999999999E-2</c:v>
                </c:pt>
                <c:pt idx="9">
                  <c:v>1.192093E-2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1-4D56-83B8-50992AC6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num == 10_000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(2)'!$F$5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(2)'!$F$6:$F$15</c:f>
              <c:numCache>
                <c:formatCode>General</c:formatCode>
                <c:ptCount val="10"/>
                <c:pt idx="0">
                  <c:v>0.36787987</c:v>
                </c:pt>
                <c:pt idx="1">
                  <c:v>0.15044212000000001</c:v>
                </c:pt>
                <c:pt idx="2">
                  <c:v>0.71620941000000005</c:v>
                </c:pt>
                <c:pt idx="3">
                  <c:v>0.20837784000000001</c:v>
                </c:pt>
                <c:pt idx="4">
                  <c:v>0.50282477999999997</c:v>
                </c:pt>
                <c:pt idx="5">
                  <c:v>0.14877319</c:v>
                </c:pt>
                <c:pt idx="6">
                  <c:v>0.79059601000000002</c:v>
                </c:pt>
                <c:pt idx="7">
                  <c:v>0.57530402999999997</c:v>
                </c:pt>
                <c:pt idx="8">
                  <c:v>0.34999847000000001</c:v>
                </c:pt>
                <c:pt idx="9">
                  <c:v>0.71811676000000002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A-4820-8219-A672E6B428A3}"/>
            </c:ext>
          </c:extLst>
        </c:ser>
        <c:ser>
          <c:idx val="1"/>
          <c:order val="1"/>
          <c:tx>
            <c:strRef>
              <c:f>'Sheet1 (2)'!$G$5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(2)'!$G$6:$G$15</c:f>
              <c:numCache>
                <c:formatCode>General</c:formatCode>
                <c:ptCount val="10"/>
                <c:pt idx="0">
                  <c:v>1.6450880000000001E-2</c:v>
                </c:pt>
                <c:pt idx="1">
                  <c:v>1.4543530000000001E-2</c:v>
                </c:pt>
                <c:pt idx="2">
                  <c:v>1.6689300000000001E-2</c:v>
                </c:pt>
                <c:pt idx="3">
                  <c:v>1.8596649999999999E-2</c:v>
                </c:pt>
                <c:pt idx="4">
                  <c:v>1.5497210000000001E-2</c:v>
                </c:pt>
                <c:pt idx="5">
                  <c:v>2.6702879999999998E-2</c:v>
                </c:pt>
                <c:pt idx="6">
                  <c:v>2.6226039999999999E-2</c:v>
                </c:pt>
                <c:pt idx="7">
                  <c:v>2.217293E-2</c:v>
                </c:pt>
                <c:pt idx="8">
                  <c:v>2.455711E-2</c:v>
                </c:pt>
                <c:pt idx="9">
                  <c:v>1.5974039999999998E-2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A-4820-8219-A672E6B428A3}"/>
            </c:ext>
          </c:extLst>
        </c:ser>
        <c:ser>
          <c:idx val="2"/>
          <c:order val="2"/>
          <c:tx>
            <c:strRef>
              <c:f>'Sheet1 (2)'!$H$5</c:f>
              <c:strCache>
                <c:ptCount val="1"/>
                <c:pt idx="0">
                  <c:v>Recursive 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(2)'!$H$6:$H$15</c:f>
              <c:numCache>
                <c:formatCode>General</c:formatCode>
                <c:ptCount val="10"/>
                <c:pt idx="0">
                  <c:v>1.2159349999999999E-2</c:v>
                </c:pt>
                <c:pt idx="1">
                  <c:v>1.0252000000000001E-2</c:v>
                </c:pt>
                <c:pt idx="2">
                  <c:v>1.358986E-2</c:v>
                </c:pt>
                <c:pt idx="3">
                  <c:v>1.4543530000000001E-2</c:v>
                </c:pt>
                <c:pt idx="4">
                  <c:v>1.2397770000000001E-2</c:v>
                </c:pt>
                <c:pt idx="5">
                  <c:v>1.502037E-2</c:v>
                </c:pt>
                <c:pt idx="6">
                  <c:v>1.955032E-2</c:v>
                </c:pt>
                <c:pt idx="7">
                  <c:v>1.40667E-2</c:v>
                </c:pt>
                <c:pt idx="8">
                  <c:v>1.28746E-2</c:v>
                </c:pt>
                <c:pt idx="9">
                  <c:v>1.382828E-2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5-47AC-A469-730E0E93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num == 100_000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(3)'!$G$5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(3)'!$G$6:$G$15</c:f>
              <c:numCache>
                <c:formatCode>General</c:formatCode>
                <c:ptCount val="10"/>
                <c:pt idx="0">
                  <c:v>2.980232E-2</c:v>
                </c:pt>
                <c:pt idx="1">
                  <c:v>2.5987630000000001E-2</c:v>
                </c:pt>
                <c:pt idx="2">
                  <c:v>3.2424929999999998E-2</c:v>
                </c:pt>
                <c:pt idx="3">
                  <c:v>2.0504000000000001E-2</c:v>
                </c:pt>
                <c:pt idx="4">
                  <c:v>2.479553E-2</c:v>
                </c:pt>
                <c:pt idx="5">
                  <c:v>2.0980829999999999E-2</c:v>
                </c:pt>
                <c:pt idx="6">
                  <c:v>3.0279159999999999E-2</c:v>
                </c:pt>
                <c:pt idx="7">
                  <c:v>3.2186510000000002E-2</c:v>
                </c:pt>
                <c:pt idx="8">
                  <c:v>2.6226039999999999E-2</c:v>
                </c:pt>
                <c:pt idx="9">
                  <c:v>3.2186510000000002E-2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1E7-B430-E8B76D9CC337}"/>
            </c:ext>
          </c:extLst>
        </c:ser>
        <c:ser>
          <c:idx val="1"/>
          <c:order val="1"/>
          <c:tx>
            <c:strRef>
              <c:f>'Sheet1 (3)'!$H$5</c:f>
              <c:strCache>
                <c:ptCount val="1"/>
                <c:pt idx="0">
                  <c:v>Recursive 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(3)'!$E$6:$E$15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(3)'!$H$6:$H$15</c:f>
              <c:numCache>
                <c:formatCode>General</c:formatCode>
                <c:ptCount val="10"/>
                <c:pt idx="0">
                  <c:v>4.3869020000000002E-2</c:v>
                </c:pt>
                <c:pt idx="1">
                  <c:v>2.455711E-2</c:v>
                </c:pt>
                <c:pt idx="2">
                  <c:v>2.6226039999999999E-2</c:v>
                </c:pt>
                <c:pt idx="3">
                  <c:v>2.217293E-2</c:v>
                </c:pt>
                <c:pt idx="4">
                  <c:v>4.4345860000000001E-2</c:v>
                </c:pt>
                <c:pt idx="5">
                  <c:v>2.9325489999999999E-2</c:v>
                </c:pt>
                <c:pt idx="6">
                  <c:v>3.504753E-2</c:v>
                </c:pt>
                <c:pt idx="7">
                  <c:v>2.264977E-2</c:v>
                </c:pt>
                <c:pt idx="8">
                  <c:v>2.908707E-2</c:v>
                </c:pt>
                <c:pt idx="9">
                  <c:v>3.0994420000000002E-2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C-41E7-B430-E8B76D9C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num == 1_000_000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(4)'!$F$5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(4)'!$F$6:$F$15</c:f>
              <c:numCache>
                <c:formatCode>General</c:formatCode>
                <c:ptCount val="10"/>
                <c:pt idx="0">
                  <c:v>404.8936367</c:v>
                </c:pt>
                <c:pt idx="1">
                  <c:v>29.734373089999998</c:v>
                </c:pt>
                <c:pt idx="2">
                  <c:v>462.64576912000001</c:v>
                </c:pt>
                <c:pt idx="3">
                  <c:v>4.7230720499999999</c:v>
                </c:pt>
                <c:pt idx="4">
                  <c:v>187.31355667</c:v>
                </c:pt>
                <c:pt idx="5">
                  <c:v>4.1008000000000003E-2</c:v>
                </c:pt>
                <c:pt idx="6">
                  <c:v>352.36930847000002</c:v>
                </c:pt>
                <c:pt idx="7">
                  <c:v>464.11514282000002</c:v>
                </c:pt>
                <c:pt idx="8">
                  <c:v>343.16039085</c:v>
                </c:pt>
                <c:pt idx="9">
                  <c:v>471.57430649000003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4-41B2-A3D1-B70FFA34840B}"/>
            </c:ext>
          </c:extLst>
        </c:ser>
        <c:ser>
          <c:idx val="1"/>
          <c:order val="1"/>
          <c:tx>
            <c:strRef>
              <c:f>'Sheet1 (4)'!$G$5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(4)'!$E$6:$E$15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(4)'!$G$6:$G$15</c:f>
              <c:numCache>
                <c:formatCode>General</c:formatCode>
                <c:ptCount val="10"/>
                <c:pt idx="0">
                  <c:v>2.6226039999999999E-2</c:v>
                </c:pt>
                <c:pt idx="1">
                  <c:v>2.884865E-2</c:v>
                </c:pt>
                <c:pt idx="2">
                  <c:v>2.8133390000000001E-2</c:v>
                </c:pt>
                <c:pt idx="3">
                  <c:v>3.004074E-2</c:v>
                </c:pt>
                <c:pt idx="4">
                  <c:v>3.1948089999999998E-2</c:v>
                </c:pt>
                <c:pt idx="5">
                  <c:v>3.7193299999999999E-2</c:v>
                </c:pt>
                <c:pt idx="6">
                  <c:v>3.123283E-2</c:v>
                </c:pt>
                <c:pt idx="7">
                  <c:v>4.601479E-2</c:v>
                </c:pt>
                <c:pt idx="8">
                  <c:v>3.623962E-2</c:v>
                </c:pt>
                <c:pt idx="9">
                  <c:v>3.5285950000000003E-2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4-41B2-A3D1-B70FFA34840B}"/>
            </c:ext>
          </c:extLst>
        </c:ser>
        <c:ser>
          <c:idx val="2"/>
          <c:order val="2"/>
          <c:tx>
            <c:strRef>
              <c:f>'Sheet1 (4)'!$H$5</c:f>
              <c:strCache>
                <c:ptCount val="1"/>
                <c:pt idx="0">
                  <c:v>Recursive 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(4)'!$E$6:$E$15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'Sheet1 (4)'!$H$6:$H$15</c:f>
              <c:numCache>
                <c:formatCode>General</c:formatCode>
                <c:ptCount val="10"/>
                <c:pt idx="0">
                  <c:v>4.2200090000000003E-2</c:v>
                </c:pt>
                <c:pt idx="1">
                  <c:v>3.6954880000000002E-2</c:v>
                </c:pt>
                <c:pt idx="2">
                  <c:v>3.8146970000000002E-2</c:v>
                </c:pt>
                <c:pt idx="3">
                  <c:v>2.980232E-2</c:v>
                </c:pt>
                <c:pt idx="4">
                  <c:v>3.8385389999999998E-2</c:v>
                </c:pt>
                <c:pt idx="5">
                  <c:v>3.9339069999999997E-2</c:v>
                </c:pt>
                <c:pt idx="6">
                  <c:v>3.8146970000000002E-2</c:v>
                </c:pt>
                <c:pt idx="7">
                  <c:v>6.1750409999999999E-2</c:v>
                </c:pt>
                <c:pt idx="8">
                  <c:v>4.196167E-2</c:v>
                </c:pt>
                <c:pt idx="9">
                  <c:v>4.3392180000000002E-2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D-4657-A33D-7E10B4A6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Fibonachi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(7)'!$G$5</c:f>
              <c:strCache>
                <c:ptCount val="1"/>
                <c:pt idx="0">
                  <c:v>Iterative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(7)'!$E$6:$E$33</c:f>
              <c:numCache>
                <c:formatCode>General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'Sheet1 (7)'!$G$6:$G$33</c:f>
              <c:numCache>
                <c:formatCode>General</c:formatCode>
                <c:ptCount val="28"/>
                <c:pt idx="0">
                  <c:v>3.9999999999999998E-6</c:v>
                </c:pt>
                <c:pt idx="1">
                  <c:v>7.9999999999999996E-6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1.0000000000000001E-5</c:v>
                </c:pt>
                <c:pt idx="9">
                  <c:v>1.2E-5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C-4F7A-B33D-3CF2FA3129CF}"/>
            </c:ext>
          </c:extLst>
        </c:ser>
        <c:ser>
          <c:idx val="1"/>
          <c:order val="1"/>
          <c:tx>
            <c:strRef>
              <c:f>'Sheet1 (7)'!$H$5</c:f>
              <c:strCache>
                <c:ptCount val="1"/>
                <c:pt idx="0">
                  <c:v>Recursive Fibonacci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(7)'!$E$6:$E$33</c:f>
              <c:numCache>
                <c:formatCode>General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'Sheet1 (7)'!$H$6:$H$33</c:f>
              <c:numCache>
                <c:formatCode>General</c:formatCode>
                <c:ptCount val="28"/>
                <c:pt idx="0">
                  <c:v>3.1000000000000001E-5</c:v>
                </c:pt>
                <c:pt idx="1">
                  <c:v>9.1000000000000003E-5</c:v>
                </c:pt>
                <c:pt idx="2">
                  <c:v>9.1000000000000003E-5</c:v>
                </c:pt>
                <c:pt idx="3">
                  <c:v>2.7099999999999997E-4</c:v>
                </c:pt>
                <c:pt idx="4">
                  <c:v>3.79E-4</c:v>
                </c:pt>
                <c:pt idx="5">
                  <c:v>5.8200000000000005E-4</c:v>
                </c:pt>
                <c:pt idx="6">
                  <c:v>5.4199999999999995E-4</c:v>
                </c:pt>
                <c:pt idx="7">
                  <c:v>9.0499999999999999E-4</c:v>
                </c:pt>
                <c:pt idx="8">
                  <c:v>2.4380000000000001E-3</c:v>
                </c:pt>
                <c:pt idx="9">
                  <c:v>5.0489999999999997E-3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C-4F7A-B33D-3CF2FA31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Fibonachi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(5)'!$G$5</c:f>
              <c:strCache>
                <c:ptCount val="1"/>
                <c:pt idx="0">
                  <c:v>Iterative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(5)'!$E$6:$E$33</c:f>
              <c:numCache>
                <c:formatCode>General</c:formatCode>
                <c:ptCount val="2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xVal>
          <c:yVal>
            <c:numRef>
              <c:f>'Sheet1 (5)'!$G$6:$G$33</c:f>
              <c:numCache>
                <c:formatCode>General</c:formatCode>
                <c:ptCount val="28"/>
                <c:pt idx="0">
                  <c:v>6.9999999999999999E-6</c:v>
                </c:pt>
                <c:pt idx="1">
                  <c:v>1.2E-5</c:v>
                </c:pt>
                <c:pt idx="2">
                  <c:v>1.2E-5</c:v>
                </c:pt>
                <c:pt idx="3">
                  <c:v>1.1E-5</c:v>
                </c:pt>
                <c:pt idx="4">
                  <c:v>1.5E-5</c:v>
                </c:pt>
                <c:pt idx="5">
                  <c:v>1.5E-5</c:v>
                </c:pt>
                <c:pt idx="6">
                  <c:v>1.5999999999999999E-5</c:v>
                </c:pt>
                <c:pt idx="7">
                  <c:v>1.5999999999999999E-5</c:v>
                </c:pt>
                <c:pt idx="8">
                  <c:v>1.5E-5</c:v>
                </c:pt>
                <c:pt idx="9">
                  <c:v>1.5E-5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A02-91B0-60060DB604AB}"/>
            </c:ext>
          </c:extLst>
        </c:ser>
        <c:ser>
          <c:idx val="1"/>
          <c:order val="1"/>
          <c:tx>
            <c:strRef>
              <c:f>'Sheet1 (5)'!$H$5</c:f>
              <c:strCache>
                <c:ptCount val="1"/>
                <c:pt idx="0">
                  <c:v>Recursive Fibonacci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(5)'!$E$6:$E$33</c:f>
              <c:numCache>
                <c:formatCode>General</c:formatCode>
                <c:ptCount val="2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</c:numCache>
            </c:numRef>
          </c:xVal>
          <c:yVal>
            <c:numRef>
              <c:f>'Sheet1 (5)'!$H$6:$H$33</c:f>
              <c:numCache>
                <c:formatCode>General</c:formatCode>
                <c:ptCount val="28"/>
                <c:pt idx="0">
                  <c:v>3.722E-3</c:v>
                </c:pt>
                <c:pt idx="1">
                  <c:v>1.1946E-2</c:v>
                </c:pt>
                <c:pt idx="2">
                  <c:v>1.7364000000000001E-2</c:v>
                </c:pt>
                <c:pt idx="3">
                  <c:v>3.0313E-2</c:v>
                </c:pt>
                <c:pt idx="4">
                  <c:v>6.2420000000000003E-2</c:v>
                </c:pt>
                <c:pt idx="5">
                  <c:v>9.5566999999999999E-2</c:v>
                </c:pt>
                <c:pt idx="6">
                  <c:v>0.16945499999999999</c:v>
                </c:pt>
                <c:pt idx="7">
                  <c:v>0.26861800000000002</c:v>
                </c:pt>
                <c:pt idx="8">
                  <c:v>0.352682</c:v>
                </c:pt>
                <c:pt idx="9">
                  <c:v>0.57514799999999999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4-4A02-91B0-60060DB6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  <c:max val="30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ko-K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Fibonachi</a:t>
            </a:r>
            <a:endParaRPr kumimoji="0" lang="ko-KR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맑은 고딕" panose="020B0503020000020004" pitchFamily="50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43E-2"/>
          <c:y val="0.17634259259259263"/>
          <c:w val="0.90286351706036749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(6)'!$G$5</c:f>
              <c:strCache>
                <c:ptCount val="1"/>
                <c:pt idx="0">
                  <c:v>Iterative Fibonacci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(6)'!$E$6:$E$33</c:f>
              <c:numCache>
                <c:formatCode>General</c:formatCode>
                <c:ptCount val="2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'Sheet1 (6)'!$G$6:$G$33</c:f>
              <c:numCache>
                <c:formatCode>General</c:formatCode>
                <c:ptCount val="28"/>
                <c:pt idx="0">
                  <c:v>1.0000000000000001E-5</c:v>
                </c:pt>
                <c:pt idx="1">
                  <c:v>1.9000000000000001E-5</c:v>
                </c:pt>
                <c:pt idx="2">
                  <c:v>1.5E-5</c:v>
                </c:pt>
                <c:pt idx="3">
                  <c:v>1.7E-5</c:v>
                </c:pt>
                <c:pt idx="4">
                  <c:v>1.1E-5</c:v>
                </c:pt>
                <c:pt idx="5">
                  <c:v>1.1E-5</c:v>
                </c:pt>
                <c:pt idx="6">
                  <c:v>1.7E-5</c:v>
                </c:pt>
                <c:pt idx="7">
                  <c:v>1.2E-5</c:v>
                </c:pt>
                <c:pt idx="8">
                  <c:v>2.0999999999999999E-5</c:v>
                </c:pt>
                <c:pt idx="9">
                  <c:v>1.2999999999999999E-5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B-48BE-8746-ADABA1C91345}"/>
            </c:ext>
          </c:extLst>
        </c:ser>
        <c:ser>
          <c:idx val="1"/>
          <c:order val="1"/>
          <c:tx>
            <c:strRef>
              <c:f>'Sheet1 (6)'!$H$5</c:f>
              <c:strCache>
                <c:ptCount val="1"/>
                <c:pt idx="0">
                  <c:v>Recursive Fibonacci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(6)'!$E$6:$E$33</c:f>
              <c:numCache>
                <c:formatCode>General</c:formatCode>
                <c:ptCount val="2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xVal>
          <c:yVal>
            <c:numRef>
              <c:f>'Sheet1 (6)'!$H$6:$H$33</c:f>
              <c:numCache>
                <c:formatCode>General</c:formatCode>
                <c:ptCount val="28"/>
                <c:pt idx="0">
                  <c:v>0.47057300000000002</c:v>
                </c:pt>
                <c:pt idx="1">
                  <c:v>0.90127800000000002</c:v>
                </c:pt>
                <c:pt idx="2">
                  <c:v>1.6331690000000001</c:v>
                </c:pt>
                <c:pt idx="3">
                  <c:v>2.0903580000000002</c:v>
                </c:pt>
                <c:pt idx="4">
                  <c:v>3.244272</c:v>
                </c:pt>
                <c:pt idx="5">
                  <c:v>5.1961950000000003</c:v>
                </c:pt>
                <c:pt idx="6">
                  <c:v>8.4345949999999998</c:v>
                </c:pt>
                <c:pt idx="7">
                  <c:v>13.909917</c:v>
                </c:pt>
                <c:pt idx="8">
                  <c:v>22.16967</c:v>
                </c:pt>
                <c:pt idx="9">
                  <c:v>35.517456000000003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B-48BE-8746-ADABA1C9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94191"/>
        <c:axId val="1695279631"/>
      </c:scatterChart>
      <c:valAx>
        <c:axId val="1695294191"/>
        <c:scaling>
          <c:orientation val="minMax"/>
          <c:max val="40"/>
          <c:min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79631"/>
        <c:crosses val="autoZero"/>
        <c:crossBetween val="midCat"/>
      </c:valAx>
      <c:valAx>
        <c:axId val="16952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29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</xdr:row>
      <xdr:rowOff>182880</xdr:rowOff>
    </xdr:from>
    <xdr:to>
      <xdr:col>14</xdr:col>
      <xdr:colOff>632460</xdr:colOff>
      <xdr:row>16</xdr:row>
      <xdr:rowOff>53340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1629592</xdr:colOff>
      <xdr:row>3</xdr:row>
      <xdr:rowOff>204652</xdr:rowOff>
    </xdr:from>
    <xdr:to>
      <xdr:col>14</xdr:col>
      <xdr:colOff>534489</xdr:colOff>
      <xdr:row>16</xdr:row>
      <xdr:rowOff>75112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18506</xdr:colOff>
      <xdr:row>3</xdr:row>
      <xdr:rowOff>204652</xdr:rowOff>
    </xdr:from>
    <xdr:to>
      <xdr:col>14</xdr:col>
      <xdr:colOff>567146</xdr:colOff>
      <xdr:row>16</xdr:row>
      <xdr:rowOff>75112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1640478</xdr:colOff>
      <xdr:row>3</xdr:row>
      <xdr:rowOff>182880</xdr:rowOff>
    </xdr:from>
    <xdr:to>
      <xdr:col>14</xdr:col>
      <xdr:colOff>545375</xdr:colOff>
      <xdr:row>16</xdr:row>
      <xdr:rowOff>53340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3</xdr:row>
      <xdr:rowOff>182880</xdr:rowOff>
    </xdr:from>
    <xdr:to>
      <xdr:col>14</xdr:col>
      <xdr:colOff>632460</xdr:colOff>
      <xdr:row>16</xdr:row>
      <xdr:rowOff>53340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21067</xdr:colOff>
      <xdr:row>3</xdr:row>
      <xdr:rowOff>200809</xdr:rowOff>
    </xdr:from>
    <xdr:to>
      <xdr:col>14</xdr:col>
      <xdr:colOff>569707</xdr:colOff>
      <xdr:row>16</xdr:row>
      <xdr:rowOff>71269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4</xdr:row>
      <xdr:rowOff>0</xdr:rowOff>
    </xdr:from>
    <xdr:to>
      <xdr:col>14</xdr:col>
      <xdr:colOff>579120</xdr:colOff>
      <xdr:row>16</xdr:row>
      <xdr:rowOff>91440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6"/>
  <sheetViews>
    <sheetView tabSelected="1" topLeftCell="E1" zoomScale="115" zoomScaleNormal="115" workbookViewId="0">
      <selection activeCell="M4" sqref="M4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7" width="12.5" bestFit="1" customWidth="1"/>
    <col min="8" max="8" width="21.5" bestFit="1" customWidth="1"/>
  </cols>
  <sheetData>
    <row r="5" spans="5:8" x14ac:dyDescent="0.4">
      <c r="F5" t="s">
        <v>0</v>
      </c>
      <c r="G5" t="s">
        <v>5</v>
      </c>
      <c r="H5" t="s">
        <v>2</v>
      </c>
    </row>
    <row r="6" spans="5:8" x14ac:dyDescent="0.4">
      <c r="E6">
        <v>1</v>
      </c>
      <c r="F6" s="3">
        <v>0.16307831</v>
      </c>
      <c r="G6" s="3">
        <v>1.525879E-2</v>
      </c>
      <c r="H6" s="3">
        <v>1.502037E-2</v>
      </c>
    </row>
    <row r="7" spans="5:8" x14ac:dyDescent="0.4">
      <c r="E7">
        <v>2</v>
      </c>
      <c r="F7" s="3">
        <v>9.1791150000000002E-2</v>
      </c>
      <c r="G7" s="3">
        <v>1.168251E-2</v>
      </c>
      <c r="H7" s="3">
        <v>1.2159349999999999E-2</v>
      </c>
    </row>
    <row r="8" spans="5:8" x14ac:dyDescent="0.4">
      <c r="E8">
        <v>3</v>
      </c>
      <c r="F8" s="3">
        <v>5.9604599999999999E-3</v>
      </c>
      <c r="G8" s="3">
        <v>7.6293899999999998E-3</v>
      </c>
      <c r="H8" s="3">
        <v>7.1525599999999996E-3</v>
      </c>
    </row>
    <row r="9" spans="5:8" x14ac:dyDescent="0.4">
      <c r="E9">
        <v>4</v>
      </c>
      <c r="F9" s="3">
        <v>9.8705290000000001E-2</v>
      </c>
      <c r="G9" s="3">
        <v>1.072884E-2</v>
      </c>
      <c r="H9" s="3">
        <v>1.2159349999999999E-2</v>
      </c>
    </row>
    <row r="10" spans="5:8" x14ac:dyDescent="0.4">
      <c r="E10">
        <v>5</v>
      </c>
      <c r="F10" s="3">
        <v>9.6797939999999999E-2</v>
      </c>
      <c r="G10" s="3">
        <v>1.1205669999999999E-2</v>
      </c>
      <c r="H10" s="3">
        <v>1.6689300000000001E-2</v>
      </c>
    </row>
    <row r="11" spans="5:8" x14ac:dyDescent="0.4">
      <c r="E11">
        <v>6</v>
      </c>
      <c r="F11" s="3">
        <v>9.3698500000000004E-2</v>
      </c>
      <c r="G11" s="3">
        <v>1.3351439999999999E-2</v>
      </c>
      <c r="H11" s="3">
        <v>1.8835069999999999E-2</v>
      </c>
    </row>
    <row r="12" spans="5:8" x14ac:dyDescent="0.4">
      <c r="E12">
        <v>7</v>
      </c>
      <c r="F12" s="3">
        <v>7.1048739999999999E-2</v>
      </c>
      <c r="G12" s="3">
        <v>1.0013579999999999E-2</v>
      </c>
      <c r="H12" s="3">
        <v>2.0504000000000001E-2</v>
      </c>
    </row>
    <row r="13" spans="5:8" x14ac:dyDescent="0.4">
      <c r="E13">
        <v>8</v>
      </c>
      <c r="F13" s="3">
        <v>6.6280359999999997E-2</v>
      </c>
      <c r="G13" s="3">
        <v>1.0252000000000001E-2</v>
      </c>
      <c r="H13" s="3">
        <v>1.192093E-2</v>
      </c>
    </row>
    <row r="14" spans="5:8" x14ac:dyDescent="0.4">
      <c r="E14">
        <v>9</v>
      </c>
      <c r="F14" s="3">
        <v>9.8228449999999995E-2</v>
      </c>
      <c r="G14" s="3">
        <v>1.0013579999999999E-2</v>
      </c>
      <c r="H14" s="3">
        <v>1.1205669999999999E-2</v>
      </c>
    </row>
    <row r="15" spans="5:8" x14ac:dyDescent="0.4">
      <c r="E15">
        <v>10</v>
      </c>
      <c r="F15" s="3">
        <v>9.6082689999999998E-2</v>
      </c>
      <c r="G15" s="3">
        <v>1.0013579999999999E-2</v>
      </c>
      <c r="H15" s="3">
        <v>1.192093E-2</v>
      </c>
    </row>
    <row r="16" spans="5:8" x14ac:dyDescent="0.4">
      <c r="F16">
        <f>AVERAGE(F6:F15)</f>
        <v>8.8167189000000007E-2</v>
      </c>
      <c r="G16">
        <f>AVERAGE(G6:G15)</f>
        <v>1.1014937999999998E-2</v>
      </c>
      <c r="H16">
        <f>AVERAGE(H6:H15)</f>
        <v>1.3756753E-2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6"/>
  <sheetViews>
    <sheetView zoomScale="70" zoomScaleNormal="70" workbookViewId="0">
      <selection activeCell="F16" sqref="F16:H16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7" width="12.5" bestFit="1" customWidth="1"/>
    <col min="8" max="8" width="21.5" bestFit="1" customWidth="1"/>
  </cols>
  <sheetData>
    <row r="5" spans="5:8" x14ac:dyDescent="0.4">
      <c r="F5" t="s">
        <v>0</v>
      </c>
      <c r="G5" t="s">
        <v>1</v>
      </c>
      <c r="H5" t="s">
        <v>2</v>
      </c>
    </row>
    <row r="6" spans="5:8" x14ac:dyDescent="0.4">
      <c r="E6">
        <v>1</v>
      </c>
      <c r="F6" s="1">
        <v>0.36787987</v>
      </c>
      <c r="G6" s="1">
        <v>1.6450880000000001E-2</v>
      </c>
      <c r="H6" s="1">
        <v>1.2159349999999999E-2</v>
      </c>
    </row>
    <row r="7" spans="5:8" x14ac:dyDescent="0.4">
      <c r="E7">
        <v>2</v>
      </c>
      <c r="F7" s="1">
        <v>0.15044212000000001</v>
      </c>
      <c r="G7" s="1">
        <v>1.4543530000000001E-2</v>
      </c>
      <c r="H7" s="1">
        <v>1.0252000000000001E-2</v>
      </c>
    </row>
    <row r="8" spans="5:8" x14ac:dyDescent="0.4">
      <c r="E8">
        <v>3</v>
      </c>
      <c r="F8" s="1">
        <v>0.71620941000000005</v>
      </c>
      <c r="G8" s="1">
        <v>1.6689300000000001E-2</v>
      </c>
      <c r="H8" s="1">
        <v>1.358986E-2</v>
      </c>
    </row>
    <row r="9" spans="5:8" x14ac:dyDescent="0.4">
      <c r="E9">
        <v>4</v>
      </c>
      <c r="F9" s="1">
        <v>0.20837784000000001</v>
      </c>
      <c r="G9" s="1">
        <v>1.8596649999999999E-2</v>
      </c>
      <c r="H9" s="1">
        <v>1.4543530000000001E-2</v>
      </c>
    </row>
    <row r="10" spans="5:8" x14ac:dyDescent="0.4">
      <c r="E10">
        <v>5</v>
      </c>
      <c r="F10" s="1">
        <v>0.50282477999999997</v>
      </c>
      <c r="G10" s="1">
        <v>1.5497210000000001E-2</v>
      </c>
      <c r="H10" s="1">
        <v>1.2397770000000001E-2</v>
      </c>
    </row>
    <row r="11" spans="5:8" x14ac:dyDescent="0.4">
      <c r="E11">
        <v>6</v>
      </c>
      <c r="F11" s="1">
        <v>0.14877319</v>
      </c>
      <c r="G11" s="1">
        <v>2.6702879999999998E-2</v>
      </c>
      <c r="H11" s="1">
        <v>1.502037E-2</v>
      </c>
    </row>
    <row r="12" spans="5:8" x14ac:dyDescent="0.4">
      <c r="E12">
        <v>7</v>
      </c>
      <c r="F12" s="1">
        <v>0.79059601000000002</v>
      </c>
      <c r="G12" s="1">
        <v>2.6226039999999999E-2</v>
      </c>
      <c r="H12" s="1">
        <v>1.955032E-2</v>
      </c>
    </row>
    <row r="13" spans="5:8" x14ac:dyDescent="0.4">
      <c r="E13">
        <v>8</v>
      </c>
      <c r="F13" s="1">
        <v>0.57530402999999997</v>
      </c>
      <c r="G13" s="1">
        <v>2.217293E-2</v>
      </c>
      <c r="H13" s="1">
        <v>1.40667E-2</v>
      </c>
    </row>
    <row r="14" spans="5:8" x14ac:dyDescent="0.4">
      <c r="E14">
        <v>9</v>
      </c>
      <c r="F14" s="1">
        <v>0.34999847000000001</v>
      </c>
      <c r="G14" s="1">
        <v>2.455711E-2</v>
      </c>
      <c r="H14" s="1">
        <v>1.28746E-2</v>
      </c>
    </row>
    <row r="15" spans="5:8" x14ac:dyDescent="0.4">
      <c r="E15">
        <v>10</v>
      </c>
      <c r="F15" s="1">
        <v>0.71811676000000002</v>
      </c>
      <c r="G15" s="1">
        <v>1.5974039999999998E-2</v>
      </c>
      <c r="H15" s="1">
        <v>1.382828E-2</v>
      </c>
    </row>
    <row r="16" spans="5:8" x14ac:dyDescent="0.4">
      <c r="F16">
        <f>AVERAGE(F6:F15)</f>
        <v>0.45285224800000001</v>
      </c>
      <c r="G16">
        <f>AVERAGE(G6:G15)</f>
        <v>1.9741056999999999E-2</v>
      </c>
      <c r="H16">
        <f>AVERAGE(H6:H15)</f>
        <v>1.3828277999999999E-2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6"/>
  <sheetViews>
    <sheetView topLeftCell="E1" zoomScale="70" zoomScaleNormal="70" workbookViewId="0">
      <selection activeCell="G19" sqref="G19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7" width="12.5" bestFit="1" customWidth="1"/>
    <col min="8" max="8" width="21.5" bestFit="1" customWidth="1"/>
  </cols>
  <sheetData>
    <row r="5" spans="5:8" x14ac:dyDescent="0.4">
      <c r="F5" t="s">
        <v>0</v>
      </c>
      <c r="G5" t="s">
        <v>1</v>
      </c>
      <c r="H5" t="s">
        <v>2</v>
      </c>
    </row>
    <row r="6" spans="5:8" x14ac:dyDescent="0.4">
      <c r="E6">
        <v>1</v>
      </c>
      <c r="F6" s="3">
        <v>16.122579569999999</v>
      </c>
      <c r="G6" s="3">
        <v>2.980232E-2</v>
      </c>
      <c r="H6" s="3">
        <v>4.3869020000000002E-2</v>
      </c>
    </row>
    <row r="7" spans="5:8" x14ac:dyDescent="0.4">
      <c r="E7">
        <v>2</v>
      </c>
      <c r="F7" s="3">
        <v>12.62187958</v>
      </c>
      <c r="G7" s="3">
        <v>2.5987630000000001E-2</v>
      </c>
      <c r="H7" s="3">
        <v>2.455711E-2</v>
      </c>
    </row>
    <row r="8" spans="5:8" x14ac:dyDescent="0.4">
      <c r="E8">
        <v>3</v>
      </c>
      <c r="F8" s="3">
        <v>19.913434980000002</v>
      </c>
      <c r="G8" s="3">
        <v>3.2424929999999998E-2</v>
      </c>
      <c r="H8" s="3">
        <v>2.6226039999999999E-2</v>
      </c>
    </row>
    <row r="9" spans="5:8" x14ac:dyDescent="0.4">
      <c r="E9">
        <v>4</v>
      </c>
      <c r="F9" s="3">
        <v>7.6992511700000001</v>
      </c>
      <c r="G9" s="3">
        <v>2.0504000000000001E-2</v>
      </c>
      <c r="H9" s="3">
        <v>2.217293E-2</v>
      </c>
    </row>
    <row r="10" spans="5:8" x14ac:dyDescent="0.4">
      <c r="E10">
        <v>5</v>
      </c>
      <c r="F10" s="3">
        <v>0.80800055999999998</v>
      </c>
      <c r="G10" s="3">
        <v>2.479553E-2</v>
      </c>
      <c r="H10" s="3">
        <v>4.4345860000000001E-2</v>
      </c>
    </row>
    <row r="11" spans="5:8" x14ac:dyDescent="0.4">
      <c r="E11">
        <v>6</v>
      </c>
      <c r="F11" s="3">
        <v>3.2918453200000002</v>
      </c>
      <c r="G11" s="3">
        <v>2.0980829999999999E-2</v>
      </c>
      <c r="H11" s="3">
        <v>2.9325489999999999E-2</v>
      </c>
    </row>
    <row r="12" spans="5:8" x14ac:dyDescent="0.4">
      <c r="E12">
        <v>7</v>
      </c>
      <c r="F12" s="3">
        <v>23.295164110000002</v>
      </c>
      <c r="G12" s="3">
        <v>3.0279159999999999E-2</v>
      </c>
      <c r="H12" s="3">
        <v>3.504753E-2</v>
      </c>
    </row>
    <row r="13" spans="5:8" x14ac:dyDescent="0.4">
      <c r="E13">
        <v>8</v>
      </c>
      <c r="F13" s="3">
        <v>26.336908340000001</v>
      </c>
      <c r="G13" s="3">
        <v>3.2186510000000002E-2</v>
      </c>
      <c r="H13" s="3">
        <v>2.264977E-2</v>
      </c>
    </row>
    <row r="14" spans="5:8" x14ac:dyDescent="0.4">
      <c r="E14">
        <v>9</v>
      </c>
      <c r="F14" s="3">
        <v>35.261869429999997</v>
      </c>
      <c r="G14" s="3">
        <v>2.6226039999999999E-2</v>
      </c>
      <c r="H14" s="3">
        <v>2.908707E-2</v>
      </c>
    </row>
    <row r="15" spans="5:8" x14ac:dyDescent="0.4">
      <c r="E15">
        <v>10</v>
      </c>
      <c r="F15" s="3">
        <v>28.669357300000001</v>
      </c>
      <c r="G15" s="3">
        <v>3.2186510000000002E-2</v>
      </c>
      <c r="H15" s="3">
        <v>3.0994420000000002E-2</v>
      </c>
    </row>
    <row r="16" spans="5:8" x14ac:dyDescent="0.4">
      <c r="F16">
        <f>AVERAGE(F6:F15)</f>
        <v>17.402029035999998</v>
      </c>
      <c r="G16">
        <f>AVERAGE(G6:G15)</f>
        <v>2.7537346000000001E-2</v>
      </c>
      <c r="H16">
        <f>AVERAGE(H6:H15)</f>
        <v>3.0827524000000005E-2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16"/>
  <sheetViews>
    <sheetView zoomScaleNormal="100" workbookViewId="0">
      <selection activeCell="H3" sqref="H3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7" width="12.5" bestFit="1" customWidth="1"/>
    <col min="8" max="8" width="21.5" bestFit="1" customWidth="1"/>
  </cols>
  <sheetData>
    <row r="5" spans="5:8" x14ac:dyDescent="0.4">
      <c r="F5" t="s">
        <v>0</v>
      </c>
      <c r="G5" t="s">
        <v>1</v>
      </c>
      <c r="H5" t="s">
        <v>2</v>
      </c>
    </row>
    <row r="6" spans="5:8" x14ac:dyDescent="0.4">
      <c r="E6">
        <v>1</v>
      </c>
      <c r="F6" s="3">
        <v>404.8936367</v>
      </c>
      <c r="G6" s="3">
        <v>2.6226039999999999E-2</v>
      </c>
      <c r="H6" s="3">
        <v>4.2200090000000003E-2</v>
      </c>
    </row>
    <row r="7" spans="5:8" x14ac:dyDescent="0.4">
      <c r="E7">
        <v>2</v>
      </c>
      <c r="F7" s="3">
        <v>29.734373089999998</v>
      </c>
      <c r="G7" s="3">
        <v>2.884865E-2</v>
      </c>
      <c r="H7" s="3">
        <v>3.6954880000000002E-2</v>
      </c>
    </row>
    <row r="8" spans="5:8" x14ac:dyDescent="0.4">
      <c r="E8">
        <v>3</v>
      </c>
      <c r="F8" s="3">
        <v>462.64576912000001</v>
      </c>
      <c r="G8" s="3">
        <v>2.8133390000000001E-2</v>
      </c>
      <c r="H8" s="3">
        <v>3.8146970000000002E-2</v>
      </c>
    </row>
    <row r="9" spans="5:8" x14ac:dyDescent="0.4">
      <c r="E9">
        <v>4</v>
      </c>
      <c r="F9" s="3">
        <v>4.7230720499999999</v>
      </c>
      <c r="G9" s="3">
        <v>3.004074E-2</v>
      </c>
      <c r="H9" s="3">
        <v>2.980232E-2</v>
      </c>
    </row>
    <row r="10" spans="5:8" x14ac:dyDescent="0.4">
      <c r="E10">
        <v>5</v>
      </c>
      <c r="F10" s="3">
        <v>187.31355667</v>
      </c>
      <c r="G10" s="3">
        <v>3.1948089999999998E-2</v>
      </c>
      <c r="H10" s="3">
        <v>3.8385389999999998E-2</v>
      </c>
    </row>
    <row r="11" spans="5:8" x14ac:dyDescent="0.4">
      <c r="E11">
        <v>6</v>
      </c>
      <c r="F11" s="3">
        <v>4.1008000000000003E-2</v>
      </c>
      <c r="G11" s="3">
        <v>3.7193299999999999E-2</v>
      </c>
      <c r="H11" s="3">
        <v>3.9339069999999997E-2</v>
      </c>
    </row>
    <row r="12" spans="5:8" x14ac:dyDescent="0.4">
      <c r="E12">
        <v>7</v>
      </c>
      <c r="F12" s="3">
        <v>352.36930847000002</v>
      </c>
      <c r="G12" s="3">
        <v>3.123283E-2</v>
      </c>
      <c r="H12" s="3">
        <v>3.8146970000000002E-2</v>
      </c>
    </row>
    <row r="13" spans="5:8" x14ac:dyDescent="0.4">
      <c r="E13">
        <v>8</v>
      </c>
      <c r="F13" s="3">
        <v>464.11514282000002</v>
      </c>
      <c r="G13" s="3">
        <v>4.601479E-2</v>
      </c>
      <c r="H13" s="3">
        <v>6.1750409999999999E-2</v>
      </c>
    </row>
    <row r="14" spans="5:8" x14ac:dyDescent="0.4">
      <c r="E14">
        <v>9</v>
      </c>
      <c r="F14" s="3">
        <v>343.16039085</v>
      </c>
      <c r="G14" s="3">
        <v>3.623962E-2</v>
      </c>
      <c r="H14" s="3">
        <v>4.196167E-2</v>
      </c>
    </row>
    <row r="15" spans="5:8" x14ac:dyDescent="0.4">
      <c r="E15">
        <v>10</v>
      </c>
      <c r="F15" s="3">
        <v>471.57430649000003</v>
      </c>
      <c r="G15" s="3">
        <v>3.5285950000000003E-2</v>
      </c>
      <c r="H15" s="3">
        <v>4.3392180000000002E-2</v>
      </c>
    </row>
    <row r="16" spans="5:8" x14ac:dyDescent="0.4">
      <c r="F16">
        <f>AVERAGE(F6:F15)</f>
        <v>272.05705642600003</v>
      </c>
      <c r="G16">
        <f>AVERAGE(G6:G15)</f>
        <v>3.3116340000000001E-2</v>
      </c>
      <c r="H16">
        <f>AVERAGE(H6:H15)</f>
        <v>4.1007994999999998E-2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32"/>
  <sheetViews>
    <sheetView topLeftCell="D4" zoomScale="85" zoomScaleNormal="85" workbookViewId="0">
      <selection activeCell="N21" sqref="N21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8" width="21.296875" bestFit="1" customWidth="1"/>
  </cols>
  <sheetData>
    <row r="5" spans="5:8" x14ac:dyDescent="0.4">
      <c r="G5" s="2" t="s">
        <v>3</v>
      </c>
      <c r="H5" s="2" t="s">
        <v>4</v>
      </c>
    </row>
    <row r="6" spans="5:8" x14ac:dyDescent="0.4">
      <c r="E6">
        <v>10</v>
      </c>
      <c r="F6">
        <v>10</v>
      </c>
      <c r="G6" s="3">
        <v>3.9999999999999998E-6</v>
      </c>
      <c r="H6" s="3">
        <v>3.1000000000000001E-5</v>
      </c>
    </row>
    <row r="7" spans="5:8" x14ac:dyDescent="0.4">
      <c r="E7">
        <v>11</v>
      </c>
      <c r="F7">
        <v>11</v>
      </c>
      <c r="G7" s="3">
        <v>7.9999999999999996E-6</v>
      </c>
      <c r="H7" s="3">
        <v>9.1000000000000003E-5</v>
      </c>
    </row>
    <row r="8" spans="5:8" x14ac:dyDescent="0.4">
      <c r="E8">
        <v>12</v>
      </c>
      <c r="F8">
        <v>12</v>
      </c>
      <c r="G8" s="3">
        <v>5.0000000000000004E-6</v>
      </c>
      <c r="H8" s="3">
        <v>9.1000000000000003E-5</v>
      </c>
    </row>
    <row r="9" spans="5:8" x14ac:dyDescent="0.4">
      <c r="E9">
        <v>13</v>
      </c>
      <c r="F9">
        <v>13</v>
      </c>
      <c r="G9" s="3">
        <v>7.9999999999999996E-6</v>
      </c>
      <c r="H9" s="3">
        <v>2.7099999999999997E-4</v>
      </c>
    </row>
    <row r="10" spans="5:8" x14ac:dyDescent="0.4">
      <c r="E10">
        <v>14</v>
      </c>
      <c r="F10">
        <v>14</v>
      </c>
      <c r="G10" s="3">
        <v>9.0000000000000002E-6</v>
      </c>
      <c r="H10" s="3">
        <v>3.79E-4</v>
      </c>
    </row>
    <row r="11" spans="5:8" x14ac:dyDescent="0.4">
      <c r="E11">
        <v>15</v>
      </c>
      <c r="F11">
        <v>15</v>
      </c>
      <c r="G11" s="3">
        <v>1.0000000000000001E-5</v>
      </c>
      <c r="H11" s="3">
        <v>5.8200000000000005E-4</v>
      </c>
    </row>
    <row r="12" spans="5:8" x14ac:dyDescent="0.4">
      <c r="E12">
        <v>16</v>
      </c>
      <c r="F12">
        <v>16</v>
      </c>
      <c r="G12" s="3">
        <v>6.0000000000000002E-6</v>
      </c>
      <c r="H12" s="3">
        <v>5.4199999999999995E-4</v>
      </c>
    </row>
    <row r="13" spans="5:8" x14ac:dyDescent="0.4">
      <c r="E13">
        <v>17</v>
      </c>
      <c r="F13">
        <v>17</v>
      </c>
      <c r="G13" s="3">
        <v>6.9999999999999999E-6</v>
      </c>
      <c r="H13" s="3">
        <v>9.0499999999999999E-4</v>
      </c>
    </row>
    <row r="14" spans="5:8" x14ac:dyDescent="0.4">
      <c r="E14">
        <v>18</v>
      </c>
      <c r="F14">
        <v>18</v>
      </c>
      <c r="G14" s="3">
        <v>1.0000000000000001E-5</v>
      </c>
      <c r="H14" s="3">
        <v>2.4380000000000001E-3</v>
      </c>
    </row>
    <row r="15" spans="5:8" x14ac:dyDescent="0.4">
      <c r="E15">
        <v>19</v>
      </c>
      <c r="F15">
        <v>19</v>
      </c>
      <c r="G15" s="3">
        <v>1.2E-5</v>
      </c>
      <c r="H15" s="3">
        <v>5.0489999999999997E-3</v>
      </c>
    </row>
    <row r="16" spans="5:8" x14ac:dyDescent="0.4">
      <c r="G16" s="1"/>
      <c r="H16" s="1"/>
    </row>
    <row r="17" spans="7:8" x14ac:dyDescent="0.4">
      <c r="G17" s="1"/>
      <c r="H17" s="1"/>
    </row>
    <row r="18" spans="7:8" x14ac:dyDescent="0.4">
      <c r="G18" s="1"/>
      <c r="H18" s="1"/>
    </row>
    <row r="19" spans="7:8" x14ac:dyDescent="0.4">
      <c r="G19" s="1"/>
      <c r="H19" s="1"/>
    </row>
    <row r="20" spans="7:8" x14ac:dyDescent="0.4">
      <c r="G20" s="1"/>
      <c r="H20" s="1"/>
    </row>
    <row r="21" spans="7:8" x14ac:dyDescent="0.4">
      <c r="G21" s="1"/>
      <c r="H21" s="1"/>
    </row>
    <row r="22" spans="7:8" x14ac:dyDescent="0.4">
      <c r="G22" s="1"/>
      <c r="H22" s="1"/>
    </row>
    <row r="23" spans="7:8" x14ac:dyDescent="0.4">
      <c r="G23" s="1"/>
      <c r="H23" s="1"/>
    </row>
    <row r="24" spans="7:8" x14ac:dyDescent="0.4">
      <c r="G24" s="1"/>
      <c r="H24" s="1"/>
    </row>
    <row r="25" spans="7:8" x14ac:dyDescent="0.4">
      <c r="G25" s="1"/>
      <c r="H25" s="1"/>
    </row>
    <row r="26" spans="7:8" x14ac:dyDescent="0.4">
      <c r="G26" s="1"/>
      <c r="H26" s="1"/>
    </row>
    <row r="27" spans="7:8" x14ac:dyDescent="0.4">
      <c r="G27" s="1"/>
      <c r="H27" s="1"/>
    </row>
    <row r="28" spans="7:8" x14ac:dyDescent="0.4">
      <c r="G28" s="1"/>
      <c r="H28" s="1"/>
    </row>
    <row r="29" spans="7:8" x14ac:dyDescent="0.4">
      <c r="G29" s="1"/>
      <c r="H29" s="1"/>
    </row>
    <row r="30" spans="7:8" x14ac:dyDescent="0.4">
      <c r="G30" s="1"/>
      <c r="H30" s="1"/>
    </row>
    <row r="31" spans="7:8" x14ac:dyDescent="0.4">
      <c r="G31" s="1"/>
      <c r="H31" s="1"/>
    </row>
    <row r="32" spans="7:8" x14ac:dyDescent="0.4">
      <c r="G32" s="1"/>
      <c r="H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32"/>
  <sheetViews>
    <sheetView zoomScale="85" zoomScaleNormal="85" workbookViewId="0">
      <selection activeCell="K20" sqref="K20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8" width="21.296875" bestFit="1" customWidth="1"/>
  </cols>
  <sheetData>
    <row r="5" spans="5:8" x14ac:dyDescent="0.4">
      <c r="G5" s="2" t="s">
        <v>3</v>
      </c>
      <c r="H5" s="2" t="s">
        <v>4</v>
      </c>
    </row>
    <row r="6" spans="5:8" x14ac:dyDescent="0.4">
      <c r="E6">
        <v>20</v>
      </c>
      <c r="F6">
        <v>20</v>
      </c>
      <c r="G6" s="3">
        <v>6.9999999999999999E-6</v>
      </c>
      <c r="H6" s="3">
        <v>3.722E-3</v>
      </c>
    </row>
    <row r="7" spans="5:8" x14ac:dyDescent="0.4">
      <c r="E7">
        <v>21</v>
      </c>
      <c r="F7">
        <v>21</v>
      </c>
      <c r="G7" s="3">
        <v>1.2E-5</v>
      </c>
      <c r="H7" s="3">
        <v>1.1946E-2</v>
      </c>
    </row>
    <row r="8" spans="5:8" x14ac:dyDescent="0.4">
      <c r="E8">
        <v>22</v>
      </c>
      <c r="F8">
        <v>22</v>
      </c>
      <c r="G8" s="3">
        <v>1.2E-5</v>
      </c>
      <c r="H8" s="3">
        <v>1.7364000000000001E-2</v>
      </c>
    </row>
    <row r="9" spans="5:8" x14ac:dyDescent="0.4">
      <c r="E9">
        <v>23</v>
      </c>
      <c r="F9">
        <v>23</v>
      </c>
      <c r="G9" s="3">
        <v>1.1E-5</v>
      </c>
      <c r="H9" s="3">
        <v>3.0313E-2</v>
      </c>
    </row>
    <row r="10" spans="5:8" x14ac:dyDescent="0.4">
      <c r="E10">
        <v>24</v>
      </c>
      <c r="F10">
        <v>24</v>
      </c>
      <c r="G10" s="3">
        <v>1.5E-5</v>
      </c>
      <c r="H10" s="3">
        <v>6.2420000000000003E-2</v>
      </c>
    </row>
    <row r="11" spans="5:8" x14ac:dyDescent="0.4">
      <c r="E11">
        <v>25</v>
      </c>
      <c r="F11">
        <v>25</v>
      </c>
      <c r="G11" s="3">
        <v>1.5E-5</v>
      </c>
      <c r="H11" s="3">
        <v>9.5566999999999999E-2</v>
      </c>
    </row>
    <row r="12" spans="5:8" x14ac:dyDescent="0.4">
      <c r="E12">
        <v>26</v>
      </c>
      <c r="F12">
        <v>26</v>
      </c>
      <c r="G12" s="3">
        <v>1.5999999999999999E-5</v>
      </c>
      <c r="H12" s="3">
        <v>0.16945499999999999</v>
      </c>
    </row>
    <row r="13" spans="5:8" x14ac:dyDescent="0.4">
      <c r="E13">
        <v>27</v>
      </c>
      <c r="F13">
        <v>27</v>
      </c>
      <c r="G13" s="3">
        <v>1.5999999999999999E-5</v>
      </c>
      <c r="H13" s="3">
        <v>0.26861800000000002</v>
      </c>
    </row>
    <row r="14" spans="5:8" x14ac:dyDescent="0.4">
      <c r="E14">
        <v>28</v>
      </c>
      <c r="F14">
        <v>28</v>
      </c>
      <c r="G14" s="3">
        <v>1.5E-5</v>
      </c>
      <c r="H14" s="3">
        <v>0.352682</v>
      </c>
    </row>
    <row r="15" spans="5:8" x14ac:dyDescent="0.4">
      <c r="E15">
        <v>29</v>
      </c>
      <c r="F15">
        <v>29</v>
      </c>
      <c r="G15" s="3">
        <v>1.5E-5</v>
      </c>
      <c r="H15" s="3">
        <v>0.57514799999999999</v>
      </c>
    </row>
    <row r="16" spans="5:8" x14ac:dyDescent="0.4">
      <c r="G16" s="1"/>
      <c r="H16" s="1"/>
    </row>
    <row r="17" spans="7:8" x14ac:dyDescent="0.4">
      <c r="G17" s="1"/>
      <c r="H17" s="1"/>
    </row>
    <row r="18" spans="7:8" x14ac:dyDescent="0.4">
      <c r="G18" s="1"/>
      <c r="H18" s="1"/>
    </row>
    <row r="19" spans="7:8" x14ac:dyDescent="0.4">
      <c r="G19" s="1"/>
      <c r="H19" s="1"/>
    </row>
    <row r="20" spans="7:8" x14ac:dyDescent="0.4">
      <c r="G20" s="1"/>
      <c r="H20" s="1"/>
    </row>
    <row r="21" spans="7:8" x14ac:dyDescent="0.4">
      <c r="G21" s="1"/>
      <c r="H21" s="1"/>
    </row>
    <row r="22" spans="7:8" x14ac:dyDescent="0.4">
      <c r="G22" s="1"/>
      <c r="H22" s="1"/>
    </row>
    <row r="23" spans="7:8" x14ac:dyDescent="0.4">
      <c r="G23" s="1"/>
      <c r="H23" s="1"/>
    </row>
    <row r="24" spans="7:8" x14ac:dyDescent="0.4">
      <c r="G24" s="1"/>
      <c r="H24" s="1"/>
    </row>
    <row r="25" spans="7:8" x14ac:dyDescent="0.4">
      <c r="G25" s="1"/>
      <c r="H25" s="1"/>
    </row>
    <row r="26" spans="7:8" x14ac:dyDescent="0.4">
      <c r="G26" s="1"/>
      <c r="H26" s="1"/>
    </row>
    <row r="27" spans="7:8" x14ac:dyDescent="0.4">
      <c r="G27" s="1"/>
      <c r="H27" s="1"/>
    </row>
    <row r="28" spans="7:8" x14ac:dyDescent="0.4">
      <c r="G28" s="1"/>
      <c r="H28" s="1"/>
    </row>
    <row r="29" spans="7:8" x14ac:dyDescent="0.4">
      <c r="G29" s="1"/>
      <c r="H29" s="1"/>
    </row>
    <row r="30" spans="7:8" x14ac:dyDescent="0.4">
      <c r="G30" s="1"/>
      <c r="H30" s="1"/>
    </row>
    <row r="31" spans="7:8" x14ac:dyDescent="0.4">
      <c r="G31" s="1"/>
      <c r="H31" s="1"/>
    </row>
    <row r="32" spans="7:8" x14ac:dyDescent="0.4">
      <c r="G32" s="1"/>
      <c r="H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32"/>
  <sheetViews>
    <sheetView zoomScaleNormal="100" workbookViewId="0">
      <selection activeCell="I24" sqref="I24"/>
    </sheetView>
  </sheetViews>
  <sheetFormatPr defaultRowHeight="17.399999999999999" x14ac:dyDescent="0.4"/>
  <cols>
    <col min="2" max="5" width="8.796875" customWidth="1"/>
    <col min="6" max="6" width="16.296875" bestFit="1" customWidth="1"/>
    <col min="7" max="8" width="21.296875" bestFit="1" customWidth="1"/>
  </cols>
  <sheetData>
    <row r="5" spans="5:8" x14ac:dyDescent="0.4">
      <c r="G5" s="2" t="s">
        <v>3</v>
      </c>
      <c r="H5" s="2" t="s">
        <v>4</v>
      </c>
    </row>
    <row r="6" spans="5:8" x14ac:dyDescent="0.4">
      <c r="E6">
        <v>30</v>
      </c>
      <c r="F6">
        <v>30</v>
      </c>
      <c r="G6" s="3">
        <v>1.0000000000000001E-5</v>
      </c>
      <c r="H6" s="3">
        <v>0.47057300000000002</v>
      </c>
    </row>
    <row r="7" spans="5:8" x14ac:dyDescent="0.4">
      <c r="E7">
        <v>31</v>
      </c>
      <c r="F7">
        <v>31</v>
      </c>
      <c r="G7" s="3">
        <v>1.9000000000000001E-5</v>
      </c>
      <c r="H7" s="3">
        <v>0.90127800000000002</v>
      </c>
    </row>
    <row r="8" spans="5:8" x14ac:dyDescent="0.4">
      <c r="E8">
        <v>32</v>
      </c>
      <c r="F8">
        <v>32</v>
      </c>
      <c r="G8" s="3">
        <v>1.5E-5</v>
      </c>
      <c r="H8" s="3">
        <v>1.6331690000000001</v>
      </c>
    </row>
    <row r="9" spans="5:8" x14ac:dyDescent="0.4">
      <c r="E9">
        <v>33</v>
      </c>
      <c r="F9">
        <v>33</v>
      </c>
      <c r="G9" s="3">
        <v>1.7E-5</v>
      </c>
      <c r="H9" s="3">
        <v>2.0903580000000002</v>
      </c>
    </row>
    <row r="10" spans="5:8" x14ac:dyDescent="0.4">
      <c r="E10">
        <v>34</v>
      </c>
      <c r="F10">
        <v>34</v>
      </c>
      <c r="G10" s="3">
        <v>1.1E-5</v>
      </c>
      <c r="H10" s="3">
        <v>3.244272</v>
      </c>
    </row>
    <row r="11" spans="5:8" x14ac:dyDescent="0.4">
      <c r="E11">
        <v>35</v>
      </c>
      <c r="F11">
        <v>35</v>
      </c>
      <c r="G11" s="3">
        <v>1.1E-5</v>
      </c>
      <c r="H11" s="3">
        <v>5.1961950000000003</v>
      </c>
    </row>
    <row r="12" spans="5:8" x14ac:dyDescent="0.4">
      <c r="E12">
        <v>36</v>
      </c>
      <c r="F12">
        <v>36</v>
      </c>
      <c r="G12" s="3">
        <v>1.7E-5</v>
      </c>
      <c r="H12" s="3">
        <v>8.4345949999999998</v>
      </c>
    </row>
    <row r="13" spans="5:8" x14ac:dyDescent="0.4">
      <c r="E13">
        <v>37</v>
      </c>
      <c r="F13">
        <v>37</v>
      </c>
      <c r="G13" s="3">
        <v>1.2E-5</v>
      </c>
      <c r="H13" s="3">
        <v>13.909917</v>
      </c>
    </row>
    <row r="14" spans="5:8" x14ac:dyDescent="0.4">
      <c r="E14">
        <v>38</v>
      </c>
      <c r="F14">
        <v>38</v>
      </c>
      <c r="G14" s="3">
        <v>2.0999999999999999E-5</v>
      </c>
      <c r="H14" s="3">
        <v>22.16967</v>
      </c>
    </row>
    <row r="15" spans="5:8" x14ac:dyDescent="0.4">
      <c r="E15">
        <v>39</v>
      </c>
      <c r="F15">
        <v>39</v>
      </c>
      <c r="G15" s="3">
        <v>1.2999999999999999E-5</v>
      </c>
      <c r="H15" s="3">
        <v>35.517456000000003</v>
      </c>
    </row>
    <row r="16" spans="5:8" x14ac:dyDescent="0.4">
      <c r="G16" s="1"/>
      <c r="H16" s="1"/>
    </row>
    <row r="17" spans="7:8" x14ac:dyDescent="0.4">
      <c r="G17" s="1"/>
      <c r="H17" s="1"/>
    </row>
    <row r="18" spans="7:8" x14ac:dyDescent="0.4">
      <c r="G18" s="1"/>
      <c r="H18" s="1"/>
    </row>
    <row r="19" spans="7:8" x14ac:dyDescent="0.4">
      <c r="G19" s="1"/>
      <c r="H19" s="1"/>
    </row>
    <row r="20" spans="7:8" x14ac:dyDescent="0.4">
      <c r="G20" s="1"/>
      <c r="H20" s="1"/>
    </row>
    <row r="21" spans="7:8" x14ac:dyDescent="0.4">
      <c r="G21" s="1"/>
      <c r="H21" s="1"/>
    </row>
    <row r="22" spans="7:8" x14ac:dyDescent="0.4">
      <c r="G22" s="1"/>
      <c r="H22" s="1"/>
    </row>
    <row r="23" spans="7:8" x14ac:dyDescent="0.4">
      <c r="G23" s="1"/>
      <c r="H23" s="1"/>
    </row>
    <row r="24" spans="7:8" x14ac:dyDescent="0.4">
      <c r="G24" s="1"/>
      <c r="H24" s="1"/>
    </row>
    <row r="25" spans="7:8" x14ac:dyDescent="0.4">
      <c r="G25" s="1"/>
      <c r="H25" s="1"/>
    </row>
    <row r="26" spans="7:8" x14ac:dyDescent="0.4">
      <c r="G26" s="1"/>
      <c r="H26" s="1"/>
    </row>
    <row r="27" spans="7:8" x14ac:dyDescent="0.4">
      <c r="G27" s="1"/>
      <c r="H27" s="1"/>
    </row>
    <row r="28" spans="7:8" x14ac:dyDescent="0.4">
      <c r="G28" s="1"/>
      <c r="H28" s="1"/>
    </row>
    <row r="29" spans="7:8" x14ac:dyDescent="0.4">
      <c r="G29" s="1"/>
      <c r="H29" s="1"/>
    </row>
    <row r="30" spans="7:8" x14ac:dyDescent="0.4">
      <c r="G30" s="1"/>
      <c r="H30" s="1"/>
    </row>
    <row r="31" spans="7:8" x14ac:dyDescent="0.4">
      <c r="G31" s="1"/>
      <c r="H31" s="1"/>
    </row>
    <row r="32" spans="7:8" x14ac:dyDescent="0.4">
      <c r="G32" s="1"/>
      <c r="H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Sheet1 (3)</vt:lpstr>
      <vt:lpstr>Sheet1 (4)</vt:lpstr>
      <vt:lpstr>Sheet1 (7)</vt:lpstr>
      <vt:lpstr>Sheet1 (5)</vt:lpstr>
      <vt:lpstr>Sheet1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조원석</dc:creator>
  <cp:lastModifiedBy>조원석</cp:lastModifiedBy>
  <dcterms:created xsi:type="dcterms:W3CDTF">2022-03-13T08:45:15Z</dcterms:created>
  <dcterms:modified xsi:type="dcterms:W3CDTF">2022-03-14T13:38:24Z</dcterms:modified>
</cp:coreProperties>
</file>