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IqraMacFmri/visTac/fMRI_analysis/code/behavResp/"/>
    </mc:Choice>
  </mc:AlternateContent>
  <xr:revisionPtr revIDLastSave="0" documentId="13_ncr:1_{F9368270-4FD5-EB46-AE59-830DADFB10F6}" xr6:coauthVersionLast="47" xr6:coauthVersionMax="47" xr10:uidLastSave="{00000000-0000-0000-0000-000000000000}"/>
  <bookViews>
    <workbookView xWindow="6720" yWindow="-19760" windowWidth="29080" windowHeight="16680" xr2:uid="{B748DBCC-ABCC-704F-B7C2-C3AE179468A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B24" i="2"/>
  <c r="I24" i="2"/>
  <c r="J24" i="2"/>
  <c r="K24" i="2"/>
  <c r="L24" i="2"/>
  <c r="M24" i="2"/>
  <c r="H24" i="2"/>
  <c r="I23" i="2"/>
  <c r="J23" i="2"/>
  <c r="K23" i="2"/>
  <c r="L23" i="2"/>
  <c r="M23" i="2"/>
  <c r="H23" i="2"/>
  <c r="C23" i="2"/>
  <c r="D23" i="2"/>
  <c r="E23" i="2"/>
  <c r="F23" i="2"/>
  <c r="G23" i="2"/>
  <c r="B23" i="2"/>
  <c r="M22" i="2"/>
  <c r="L22" i="2"/>
  <c r="K22" i="2"/>
  <c r="J22" i="2"/>
  <c r="I22" i="2"/>
  <c r="H22" i="2"/>
  <c r="C22" i="2"/>
  <c r="D22" i="2"/>
  <c r="E22" i="2"/>
  <c r="F22" i="2"/>
  <c r="G22" i="2"/>
  <c r="B22" i="2"/>
</calcChain>
</file>

<file path=xl/sharedStrings.xml><?xml version="1.0" encoding="utf-8"?>
<sst xmlns="http://schemas.openxmlformats.org/spreadsheetml/2006/main" count="36" uniqueCount="36">
  <si>
    <t>subID</t>
  </si>
  <si>
    <t>visVer</t>
  </si>
  <si>
    <t>visHor</t>
  </si>
  <si>
    <t>huPt</t>
  </si>
  <si>
    <t>huFw</t>
  </si>
  <si>
    <t>hdPt</t>
  </si>
  <si>
    <t>hdFw</t>
  </si>
  <si>
    <t>sub-001</t>
  </si>
  <si>
    <t>sub-002</t>
  </si>
  <si>
    <t>sub-003</t>
  </si>
  <si>
    <t>sub-004</t>
  </si>
  <si>
    <t>sub-005</t>
  </si>
  <si>
    <t>sub-006</t>
  </si>
  <si>
    <t>sub-007</t>
  </si>
  <si>
    <t>sub-008</t>
  </si>
  <si>
    <t>sub-009</t>
  </si>
  <si>
    <t>sub-010</t>
  </si>
  <si>
    <t>sub-011</t>
  </si>
  <si>
    <t>sub-013</t>
  </si>
  <si>
    <t>sub-014</t>
  </si>
  <si>
    <t>sub-015</t>
  </si>
  <si>
    <t>sub-016</t>
  </si>
  <si>
    <t>sub-pil001</t>
  </si>
  <si>
    <t>sub-pil002</t>
  </si>
  <si>
    <t>sub-pil003</t>
  </si>
  <si>
    <t>sub-pil004</t>
  </si>
  <si>
    <t>sub-017</t>
  </si>
  <si>
    <t>visMot</t>
  </si>
  <si>
    <t>visStat</t>
  </si>
  <si>
    <t>tacMot</t>
  </si>
  <si>
    <t>tacStat</t>
  </si>
  <si>
    <t>motLeft</t>
  </si>
  <si>
    <t>motRight</t>
  </si>
  <si>
    <t>mean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</si>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</sst>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FAD7-D373-E44A-976C-2939FEBA6412}">
  <dimension ref="A1:M26"/>
  <sheetViews>
    <sheetView tabSelected="1" zoomScale="130" zoomScaleNormal="130" workbookViewId="0">
      <selection activeCell="O14" sqref="O14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 x14ac:dyDescent="0.2">
      <c r="A2" t="s">
        <v>7</v>
      </c>
      <c r="B2">
        <v>1</v>
      </c>
      <c r="C2">
        <v>1</v>
      </c>
      <c r="D2">
        <v>0.967741935483871</v>
      </c>
      <c r="E2">
        <v>0.967741935483871</v>
      </c>
      <c r="F2">
        <v>0.92307692307692302</v>
      </c>
      <c r="G2">
        <v>0.96153846153846201</v>
      </c>
      <c r="H2">
        <v>1</v>
      </c>
      <c r="I2">
        <v>1</v>
      </c>
      <c r="J2">
        <v>1</v>
      </c>
      <c r="K2">
        <v>1</v>
      </c>
      <c r="L2" s="2">
        <v>1</v>
      </c>
      <c r="M2" s="2">
        <v>1</v>
      </c>
    </row>
    <row r="3" spans="1:13" x14ac:dyDescent="0.2">
      <c r="A3" t="s">
        <v>8</v>
      </c>
      <c r="B3">
        <v>1</v>
      </c>
      <c r="C3">
        <v>1</v>
      </c>
      <c r="D3">
        <v>0.94444444444444398</v>
      </c>
      <c r="E3">
        <v>0.97222222222222199</v>
      </c>
      <c r="F3">
        <v>0.96666666666666701</v>
      </c>
      <c r="G3">
        <v>0.93333333333333302</v>
      </c>
      <c r="H3">
        <v>1</v>
      </c>
      <c r="I3">
        <v>1</v>
      </c>
      <c r="J3">
        <v>0.83333333300000001</v>
      </c>
      <c r="K3">
        <v>1</v>
      </c>
      <c r="L3" s="2">
        <v>1</v>
      </c>
      <c r="M3" s="2">
        <v>1</v>
      </c>
    </row>
    <row r="4" spans="1:13" x14ac:dyDescent="0.2">
      <c r="A4" t="s">
        <v>9</v>
      </c>
      <c r="B4">
        <v>1</v>
      </c>
      <c r="C4">
        <v>1</v>
      </c>
      <c r="D4">
        <v>0.9375</v>
      </c>
      <c r="E4">
        <v>1</v>
      </c>
      <c r="F4">
        <v>1</v>
      </c>
      <c r="G4">
        <v>1</v>
      </c>
      <c r="H4">
        <v>1</v>
      </c>
      <c r="I4">
        <v>1</v>
      </c>
      <c r="J4">
        <v>0.91666666699999999</v>
      </c>
      <c r="K4">
        <v>1</v>
      </c>
      <c r="L4" s="2">
        <v>1</v>
      </c>
      <c r="M4" s="2">
        <v>1</v>
      </c>
    </row>
    <row r="5" spans="1:13" x14ac:dyDescent="0.2">
      <c r="A5" t="s">
        <v>10</v>
      </c>
      <c r="B5">
        <v>0.60714285714285698</v>
      </c>
      <c r="C5">
        <v>0.64285714285714302</v>
      </c>
      <c r="D5">
        <v>0.625</v>
      </c>
      <c r="E5">
        <v>0.59375</v>
      </c>
      <c r="F5">
        <v>0.63333333333333297</v>
      </c>
      <c r="G5">
        <v>0.6</v>
      </c>
      <c r="H5">
        <v>0</v>
      </c>
      <c r="I5">
        <v>0</v>
      </c>
      <c r="J5">
        <v>0</v>
      </c>
      <c r="K5">
        <v>0</v>
      </c>
      <c r="L5" s="2">
        <v>1</v>
      </c>
      <c r="M5" s="2">
        <v>1</v>
      </c>
    </row>
    <row r="6" spans="1:13" x14ac:dyDescent="0.2">
      <c r="A6" t="s">
        <v>11</v>
      </c>
      <c r="B6">
        <v>1</v>
      </c>
      <c r="C6">
        <v>1</v>
      </c>
      <c r="D6">
        <v>1</v>
      </c>
      <c r="E6">
        <v>0.90909090909090895</v>
      </c>
      <c r="F6">
        <v>0.96153846153846201</v>
      </c>
      <c r="G6">
        <v>0.96</v>
      </c>
      <c r="H6">
        <v>1</v>
      </c>
      <c r="I6">
        <v>1</v>
      </c>
      <c r="J6">
        <v>1</v>
      </c>
      <c r="K6">
        <v>1</v>
      </c>
      <c r="L6" s="2">
        <v>1</v>
      </c>
      <c r="M6" s="2">
        <v>1</v>
      </c>
    </row>
    <row r="7" spans="1:13" x14ac:dyDescent="0.2">
      <c r="A7" t="s">
        <v>12</v>
      </c>
      <c r="B7">
        <v>1</v>
      </c>
      <c r="C7">
        <v>0.96666666666666701</v>
      </c>
      <c r="D7">
        <v>0.66666666666666696</v>
      </c>
      <c r="E7">
        <v>0.83333333333333304</v>
      </c>
      <c r="F7">
        <v>0.82142857142857095</v>
      </c>
      <c r="G7">
        <v>0.60714285714285698</v>
      </c>
      <c r="H7">
        <v>1</v>
      </c>
      <c r="I7">
        <v>1</v>
      </c>
      <c r="J7">
        <v>0.79166666699999999</v>
      </c>
      <c r="K7">
        <v>0.75</v>
      </c>
      <c r="L7" s="2">
        <v>0.2</v>
      </c>
      <c r="M7" s="2">
        <v>0</v>
      </c>
    </row>
    <row r="8" spans="1:13" x14ac:dyDescent="0.2">
      <c r="A8" t="s">
        <v>13</v>
      </c>
      <c r="B8">
        <v>1</v>
      </c>
      <c r="C8">
        <v>0.96428571428571397</v>
      </c>
      <c r="D8">
        <v>0.93333333333333302</v>
      </c>
      <c r="E8">
        <v>0.65517241379310298</v>
      </c>
      <c r="F8">
        <v>0.75</v>
      </c>
      <c r="G8">
        <v>0.72</v>
      </c>
      <c r="H8">
        <v>1</v>
      </c>
      <c r="I8">
        <v>1</v>
      </c>
      <c r="J8">
        <v>0.79166666699999999</v>
      </c>
      <c r="K8">
        <v>0.875</v>
      </c>
      <c r="L8" s="2">
        <v>1</v>
      </c>
      <c r="M8" s="2">
        <v>0.8</v>
      </c>
    </row>
    <row r="9" spans="1:13" x14ac:dyDescent="0.2">
      <c r="A9" t="s">
        <v>14</v>
      </c>
      <c r="B9">
        <v>1</v>
      </c>
      <c r="C9">
        <v>1</v>
      </c>
      <c r="D9">
        <v>0.91428571428571404</v>
      </c>
      <c r="E9">
        <v>0.88571428571428601</v>
      </c>
      <c r="F9">
        <v>0.96551724137931005</v>
      </c>
      <c r="G9">
        <v>0.86666666666666703</v>
      </c>
      <c r="H9">
        <v>0.83333333333333304</v>
      </c>
      <c r="I9">
        <v>1</v>
      </c>
      <c r="J9">
        <v>0.95652173900000004</v>
      </c>
      <c r="K9">
        <v>1</v>
      </c>
      <c r="L9" s="2">
        <v>1</v>
      </c>
      <c r="M9" s="2">
        <v>1</v>
      </c>
    </row>
    <row r="10" spans="1:13" x14ac:dyDescent="0.2">
      <c r="A10" t="s">
        <v>15</v>
      </c>
      <c r="B10">
        <v>1</v>
      </c>
      <c r="C10">
        <v>1</v>
      </c>
      <c r="D10">
        <v>0.96666666666666701</v>
      </c>
      <c r="E10">
        <v>1</v>
      </c>
      <c r="F10">
        <v>1</v>
      </c>
      <c r="G10">
        <v>0.96666666666666701</v>
      </c>
      <c r="H10">
        <v>1</v>
      </c>
      <c r="I10">
        <v>1</v>
      </c>
      <c r="J10">
        <v>0.95652173900000004</v>
      </c>
      <c r="K10">
        <v>0.91304347799999996</v>
      </c>
      <c r="L10" s="2">
        <v>1</v>
      </c>
      <c r="M10" s="2">
        <v>1</v>
      </c>
    </row>
    <row r="11" spans="1:13" x14ac:dyDescent="0.2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0.96666666666666701</v>
      </c>
      <c r="H11">
        <v>1</v>
      </c>
      <c r="I11">
        <v>1</v>
      </c>
      <c r="J11">
        <v>1</v>
      </c>
      <c r="K11">
        <v>1</v>
      </c>
      <c r="L11" s="2">
        <v>1</v>
      </c>
      <c r="M11" s="2">
        <v>1</v>
      </c>
    </row>
    <row r="12" spans="1:13" x14ac:dyDescent="0.2">
      <c r="A12" t="s">
        <v>17</v>
      </c>
      <c r="B12">
        <v>0.96875</v>
      </c>
      <c r="C12">
        <v>0.9375</v>
      </c>
      <c r="D12">
        <v>0.931034482758621</v>
      </c>
      <c r="E12">
        <v>0.96666666666666701</v>
      </c>
      <c r="F12">
        <v>1</v>
      </c>
      <c r="G12">
        <v>1</v>
      </c>
      <c r="H12">
        <v>1</v>
      </c>
      <c r="I12">
        <v>1</v>
      </c>
      <c r="J12">
        <v>0.91666666699999999</v>
      </c>
      <c r="K12">
        <v>1</v>
      </c>
      <c r="L12" s="2">
        <v>1</v>
      </c>
      <c r="M12" s="2">
        <v>0.9</v>
      </c>
    </row>
    <row r="13" spans="1:13" x14ac:dyDescent="0.2">
      <c r="A13" t="s">
        <v>18</v>
      </c>
      <c r="B13">
        <v>0.84615384615384603</v>
      </c>
      <c r="C13">
        <v>0.80769230769230804</v>
      </c>
      <c r="D13">
        <v>0.75</v>
      </c>
      <c r="E13">
        <v>0.70833333333333304</v>
      </c>
      <c r="F13">
        <v>0.76666666666666705</v>
      </c>
      <c r="G13">
        <v>0.8</v>
      </c>
      <c r="H13">
        <v>1</v>
      </c>
      <c r="I13">
        <v>1</v>
      </c>
      <c r="J13">
        <v>1</v>
      </c>
      <c r="K13">
        <v>0.91666666699999999</v>
      </c>
      <c r="L13" s="2">
        <v>0</v>
      </c>
      <c r="M13" s="2">
        <v>0</v>
      </c>
    </row>
    <row r="14" spans="1:13" x14ac:dyDescent="0.2">
      <c r="A14" t="s">
        <v>19</v>
      </c>
      <c r="B14">
        <v>0.6875</v>
      </c>
      <c r="C14">
        <v>0.6875</v>
      </c>
      <c r="D14">
        <v>0.65217391304347805</v>
      </c>
      <c r="E14">
        <v>0.66666666666666696</v>
      </c>
      <c r="F14">
        <v>0.46666666666666701</v>
      </c>
      <c r="G14">
        <v>0.46666666666666701</v>
      </c>
      <c r="H14">
        <v>0</v>
      </c>
      <c r="I14">
        <v>0</v>
      </c>
      <c r="J14">
        <v>0</v>
      </c>
      <c r="K14">
        <v>0</v>
      </c>
      <c r="L14" s="2">
        <v>1</v>
      </c>
      <c r="M14" s="2">
        <v>1</v>
      </c>
    </row>
    <row r="15" spans="1:13" x14ac:dyDescent="0.2">
      <c r="A15" t="s">
        <v>20</v>
      </c>
      <c r="B15">
        <v>0.7</v>
      </c>
      <c r="C15">
        <v>0.63333333333333297</v>
      </c>
      <c r="D15">
        <v>0.56666666666666698</v>
      </c>
      <c r="E15">
        <v>0.56666666666666698</v>
      </c>
      <c r="F15">
        <v>0.36666666666666697</v>
      </c>
      <c r="G15">
        <v>0.4</v>
      </c>
      <c r="H15">
        <v>0</v>
      </c>
      <c r="I15">
        <v>0</v>
      </c>
      <c r="J15">
        <v>0</v>
      </c>
      <c r="K15">
        <v>0</v>
      </c>
      <c r="L15" s="2">
        <v>1</v>
      </c>
      <c r="M15" s="2">
        <v>1</v>
      </c>
    </row>
    <row r="16" spans="1:13" x14ac:dyDescent="0.2">
      <c r="A16" t="s">
        <v>21</v>
      </c>
      <c r="B16">
        <v>1</v>
      </c>
      <c r="C16">
        <v>1</v>
      </c>
      <c r="D16">
        <v>0.95833333333333304</v>
      </c>
      <c r="E16">
        <v>1</v>
      </c>
      <c r="F16">
        <v>1</v>
      </c>
      <c r="G16">
        <v>1</v>
      </c>
      <c r="H16">
        <v>1</v>
      </c>
      <c r="I16">
        <v>0.83333333333333304</v>
      </c>
      <c r="J16">
        <v>0</v>
      </c>
      <c r="K16">
        <v>0</v>
      </c>
      <c r="L16" s="2">
        <v>1</v>
      </c>
      <c r="M16" s="2">
        <v>0.9</v>
      </c>
    </row>
    <row r="17" spans="1:13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 s="2">
        <v>1</v>
      </c>
      <c r="M17" s="2">
        <v>1</v>
      </c>
    </row>
    <row r="18" spans="1:13" x14ac:dyDescent="0.2">
      <c r="A18" t="s">
        <v>22</v>
      </c>
      <c r="B18">
        <v>0.89655172413793105</v>
      </c>
      <c r="C18">
        <v>0.9</v>
      </c>
      <c r="D18">
        <v>0.78571428571428603</v>
      </c>
      <c r="E18">
        <v>0.85714285714285698</v>
      </c>
      <c r="F18">
        <v>0.77777777777777801</v>
      </c>
      <c r="G18">
        <v>0.62962962962962998</v>
      </c>
      <c r="L18" s="2"/>
      <c r="M18" s="2"/>
    </row>
    <row r="19" spans="1:13" x14ac:dyDescent="0.2">
      <c r="A19" t="s">
        <v>23</v>
      </c>
      <c r="B19">
        <v>1</v>
      </c>
      <c r="C19">
        <v>0.92307692307692302</v>
      </c>
      <c r="D19">
        <v>0.875</v>
      </c>
      <c r="E19">
        <v>0.78260869565217395</v>
      </c>
      <c r="F19">
        <v>0.90322580645161299</v>
      </c>
      <c r="G19">
        <v>0.84375</v>
      </c>
      <c r="L19" s="2"/>
      <c r="M19" s="2"/>
    </row>
    <row r="20" spans="1:13" x14ac:dyDescent="0.2">
      <c r="A20" t="s">
        <v>24</v>
      </c>
      <c r="B20">
        <v>1</v>
      </c>
      <c r="C20">
        <v>0.96666666666666701</v>
      </c>
      <c r="D20">
        <v>1</v>
      </c>
      <c r="E20">
        <v>1</v>
      </c>
      <c r="F20">
        <v>0.96969696969696995</v>
      </c>
      <c r="G20">
        <v>0.96969696969696995</v>
      </c>
      <c r="H20">
        <v>1</v>
      </c>
      <c r="I20">
        <v>1</v>
      </c>
      <c r="J20">
        <v>0.79166666699999999</v>
      </c>
      <c r="K20">
        <v>0.79166666699999999</v>
      </c>
      <c r="L20" s="2">
        <v>1</v>
      </c>
      <c r="M20" s="2">
        <v>1</v>
      </c>
    </row>
    <row r="21" spans="1:13" x14ac:dyDescent="0.2">
      <c r="A21" t="s">
        <v>25</v>
      </c>
      <c r="B21">
        <v>1</v>
      </c>
      <c r="C21">
        <v>1</v>
      </c>
      <c r="D21">
        <v>1</v>
      </c>
      <c r="E21">
        <v>0.89285714285714302</v>
      </c>
      <c r="F21">
        <v>1</v>
      </c>
      <c r="G21">
        <v>1</v>
      </c>
      <c r="H21">
        <v>1</v>
      </c>
      <c r="I21">
        <v>1</v>
      </c>
      <c r="J21">
        <v>1</v>
      </c>
      <c r="K21">
        <v>0.91666666699999999</v>
      </c>
      <c r="L21" s="2">
        <v>1</v>
      </c>
      <c r="M21" s="2">
        <v>0.9</v>
      </c>
    </row>
    <row r="22" spans="1:13" x14ac:dyDescent="0.2">
      <c r="A22" s="3" t="s">
        <v>33</v>
      </c>
      <c r="B22">
        <f>AVERAGE(B2:B21)</f>
        <v>0.9353049213717316</v>
      </c>
      <c r="C22">
        <f t="shared" ref="C22:G22" si="0">AVERAGE(C2:C21)</f>
        <v>0.92147893772893785</v>
      </c>
      <c r="D22">
        <f t="shared" si="0"/>
        <v>0.87372807211985415</v>
      </c>
      <c r="E22">
        <f t="shared" si="0"/>
        <v>0.86289835643116164</v>
      </c>
      <c r="F22">
        <f t="shared" si="0"/>
        <v>0.86361308756748145</v>
      </c>
      <c r="G22">
        <f t="shared" si="0"/>
        <v>0.83458789590039617</v>
      </c>
      <c r="H22">
        <f>AVERAGE(H2:H17, H20:H21)</f>
        <v>0.82407407407407396</v>
      </c>
      <c r="I22">
        <f t="shared" ref="I22:M22" si="1">AVERAGE(I2:I17, I20:I21)</f>
        <v>0.82407407407407396</v>
      </c>
      <c r="J22">
        <f t="shared" si="1"/>
        <v>0.71970611922222227</v>
      </c>
      <c r="K22">
        <f t="shared" si="1"/>
        <v>0.7312801932777776</v>
      </c>
      <c r="L22">
        <f t="shared" si="1"/>
        <v>0.89999999999999991</v>
      </c>
      <c r="M22">
        <f t="shared" si="1"/>
        <v>0.86111111111111116</v>
      </c>
    </row>
    <row r="23" spans="1:13" x14ac:dyDescent="0.2">
      <c r="A23" s="3" t="s">
        <v>34</v>
      </c>
      <c r="B23">
        <f>STDEV(B2:B21)</f>
        <v>0.1243151064309047</v>
      </c>
      <c r="C23">
        <f t="shared" ref="C23:G23" si="2">STDEV(C2:C21)</f>
        <v>0.124951350777099</v>
      </c>
      <c r="D23">
        <f t="shared" si="2"/>
        <v>0.14383403229561387</v>
      </c>
      <c r="E23">
        <f t="shared" si="2"/>
        <v>0.14923308240861635</v>
      </c>
      <c r="F23">
        <f t="shared" si="2"/>
        <v>0.18724698825182318</v>
      </c>
      <c r="G23">
        <f t="shared" si="2"/>
        <v>0.19466410709952581</v>
      </c>
      <c r="H23">
        <f>STDEV(H2:H17,H20:H21)</f>
        <v>0.3812270446200608</v>
      </c>
      <c r="I23">
        <f t="shared" ref="I23:M23" si="3">STDEV(I2:I17,I20:I21)</f>
        <v>0.38122704462006091</v>
      </c>
      <c r="J23">
        <f t="shared" si="3"/>
        <v>0.40303932410068244</v>
      </c>
      <c r="K23">
        <f t="shared" si="3"/>
        <v>0.40895793553918997</v>
      </c>
      <c r="L23">
        <f t="shared" si="3"/>
        <v>0.29305691075485052</v>
      </c>
      <c r="M23">
        <f t="shared" si="3"/>
        <v>0.31833923616331949</v>
      </c>
    </row>
    <row r="24" spans="1:13" x14ac:dyDescent="0.2">
      <c r="A24" s="3" t="s">
        <v>35</v>
      </c>
      <c r="B24">
        <f>B23/SQRT(20)</f>
        <v>2.7797702860962416E-2</v>
      </c>
      <c r="C24">
        <f t="shared" ref="C24:G24" si="4">C23/SQRT(20)</f>
        <v>2.7939971421801452E-2</v>
      </c>
      <c r="D24">
        <f t="shared" si="4"/>
        <v>3.2162267369089274E-2</v>
      </c>
      <c r="E24">
        <f t="shared" si="4"/>
        <v>3.3369531675749423E-2</v>
      </c>
      <c r="F24">
        <f t="shared" si="4"/>
        <v>4.186969943131811E-2</v>
      </c>
      <c r="G24">
        <f t="shared" si="4"/>
        <v>4.3528217625383912E-2</v>
      </c>
      <c r="H24">
        <f>H23/SQRT(18)</f>
        <v>8.9856076140850519E-2</v>
      </c>
      <c r="I24">
        <f t="shared" ref="I24:M24" si="5">I23/SQRT(18)</f>
        <v>8.9856076140850547E-2</v>
      </c>
      <c r="J24">
        <f t="shared" si="5"/>
        <v>9.4997279718811764E-2</v>
      </c>
      <c r="K24">
        <f t="shared" si="5"/>
        <v>9.6392309813270738E-2</v>
      </c>
      <c r="L24">
        <f t="shared" si="5"/>
        <v>6.9074176289445233E-2</v>
      </c>
      <c r="M24">
        <f t="shared" si="5"/>
        <v>7.5033277536276352E-2</v>
      </c>
    </row>
    <row r="26" spans="1:13" x14ac:dyDescent="0.2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Iqra Shahzad .</dc:creator>
  <cp:lastModifiedBy>Iqra Shahzad .</cp:lastModifiedBy>
  <dcterms:created xsi:type="dcterms:W3CDTF">2023-12-04T00:33:55Z</dcterms:created>
  <dcterms:modified xsi:type="dcterms:W3CDTF">2024-03-21T13:36:52Z</dcterms:modified>
</cp:coreProperties>
</file>