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nzh\Documents\Tencent Files\130757\FileRecv\"/>
    </mc:Choice>
  </mc:AlternateContent>
  <bookViews>
    <workbookView xWindow="0" yWindow="0" windowWidth="15345" windowHeight="448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<sst xmlns="http://schemas.openxmlformats.org/spreadsheetml/2006/main" count="16" uniqueCount="16">
  <si>
    <t>周期数统计表</t>
  </si>
  <si>
    <t>测试程序</t>
  </si>
  <si>
    <t>单周期</t>
  </si>
  <si>
    <t>load-use数</t>
  </si>
  <si>
    <t>benchmark测试</t>
  </si>
  <si>
    <t>B指令测试</t>
  </si>
  <si>
    <t>J指令测试</t>
  </si>
  <si>
    <t>排序测试</t>
  </si>
  <si>
    <t>数据相关测试</t>
  </si>
  <si>
    <t>移位测试</t>
  </si>
  <si>
    <t>走马灯测试</t>
  </si>
  <si>
    <t>分支冲突次数</t>
    <phoneticPr fontId="3" type="noConversion"/>
  </si>
  <si>
    <t>ID段执行分支(n=1)</t>
    <phoneticPr fontId="3" type="noConversion"/>
  </si>
  <si>
    <r>
      <t>EX段执行分支</t>
    </r>
    <r>
      <rPr>
        <sz val="12"/>
        <rFont val="宋体"/>
        <family val="3"/>
        <charset val="134"/>
      </rPr>
      <t>(n=2)</t>
    </r>
    <phoneticPr fontId="3" type="noConversion"/>
  </si>
  <si>
    <t>MEM段执行分支(n=3)</t>
    <phoneticPr fontId="3" type="noConversion"/>
  </si>
  <si>
    <r>
      <t>重定向周期数=指令条数 + 流水冲满时间 + 分支冲突次数*n</t>
    </r>
    <r>
      <rPr>
        <b/>
        <sz val="12"/>
        <rFont val="宋体"/>
        <charset val="134"/>
      </rPr>
      <t>+LOAD-USE数</t>
    </r>
    <r>
      <rPr>
        <b/>
        <sz val="12"/>
        <rFont val="宋体"/>
        <family val="3"/>
        <charset val="134"/>
      </rPr>
      <t xml:space="preserve">  </t>
    </r>
    <r>
      <rPr>
        <b/>
        <sz val="12"/>
        <color rgb="FFFF0000"/>
        <rFont val="宋体"/>
        <family val="3"/>
        <charset val="134"/>
      </rPr>
      <t>（n：分支冲突误取深度）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</si>
</sst>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2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5" sqref="I5"/>
    </sheetView>
  </sheetViews>
  <sheetFormatPr defaultColWidth="9" defaultRowHeight="13.5" x14ac:dyDescent="0.15"/>
  <cols>
    <col min="1" max="1" width="17.125" style="8" customWidth="1"/>
    <col min="2" max="2" width="13.625" customWidth="1"/>
    <col min="3" max="3" width="12.875" customWidth="1"/>
    <col min="4" max="4" width="12.75" customWidth="1"/>
    <col min="5" max="6" width="13.125" customWidth="1"/>
    <col min="7" max="7" width="17.375" customWidth="1"/>
  </cols>
  <sheetData>
    <row r="1" spans="1:7" ht="25.5" x14ac:dyDescent="0.3">
      <c r="A1" s="6" t="s">
        <v>0</v>
      </c>
      <c r="B1" s="6"/>
      <c r="C1" s="6"/>
      <c r="D1" s="6"/>
      <c r="E1" s="6"/>
      <c r="F1" s="6"/>
      <c r="G1" s="6"/>
    </row>
    <row r="2" spans="1:7" s="7" customFormat="1" ht="28.5" x14ac:dyDescent="0.15">
      <c r="A2" s="9" t="s">
        <v>1</v>
      </c>
      <c r="B2" s="9" t="s">
        <v>2</v>
      </c>
      <c r="C2" s="10" t="s">
        <v>11</v>
      </c>
      <c r="D2" s="9" t="s">
        <v>3</v>
      </c>
      <c r="E2" s="10" t="s">
        <v>12</v>
      </c>
      <c r="F2" s="10" t="s">
        <v>13</v>
      </c>
      <c r="G2" s="10" t="s">
        <v>14</v>
      </c>
    </row>
    <row r="3" spans="1:7" ht="14.25" x14ac:dyDescent="0.15">
      <c r="A3" s="2" t="s">
        <v>4</v>
      </c>
      <c r="B3" s="1">
        <v>1546</v>
      </c>
      <c r="C3" s="1">
        <v>314</v>
      </c>
      <c r="D3" s="1">
        <v>120</v>
      </c>
      <c r="E3" s="2">
        <f>B3+4+D3+C3</f>
        <v>1984</v>
      </c>
      <c r="F3" s="2">
        <f>B3+4+C3*2+D3</f>
        <v>2298</v>
      </c>
      <c r="G3" s="2">
        <v>2612</v>
      </c>
    </row>
    <row r="4" spans="1:7" ht="14.25" x14ac:dyDescent="0.15">
      <c r="A4" s="2" t="s">
        <v>5</v>
      </c>
      <c r="B4" s="1">
        <v>16</v>
      </c>
      <c r="C4" s="1">
        <v>2</v>
      </c>
      <c r="D4" s="1">
        <v>0</v>
      </c>
      <c r="E4" s="2">
        <f t="shared" ref="E4:E9" si="0">B4+4+D4+C4</f>
        <v>22</v>
      </c>
      <c r="F4" s="2">
        <f t="shared" ref="F4:F9" si="1">B4+4+C4*2+D4</f>
        <v>24</v>
      </c>
      <c r="G4" s="2">
        <v>26</v>
      </c>
    </row>
    <row r="5" spans="1:7" ht="14.25" x14ac:dyDescent="0.15">
      <c r="A5" s="2" t="s">
        <v>6</v>
      </c>
      <c r="B5" s="1">
        <v>43</v>
      </c>
      <c r="C5" s="1">
        <v>6</v>
      </c>
      <c r="D5" s="1">
        <v>0</v>
      </c>
      <c r="E5" s="2">
        <f t="shared" si="0"/>
        <v>53</v>
      </c>
      <c r="F5" s="2">
        <f t="shared" si="1"/>
        <v>59</v>
      </c>
      <c r="G5" s="2">
        <v>65</v>
      </c>
    </row>
    <row r="6" spans="1:7" ht="14.25" x14ac:dyDescent="0.15">
      <c r="A6" s="2" t="s">
        <v>7</v>
      </c>
      <c r="B6" s="1">
        <v>881</v>
      </c>
      <c r="C6" s="1">
        <v>231</v>
      </c>
      <c r="D6" s="1">
        <v>120</v>
      </c>
      <c r="E6" s="2">
        <f t="shared" si="0"/>
        <v>1236</v>
      </c>
      <c r="F6" s="2">
        <f t="shared" si="1"/>
        <v>1467</v>
      </c>
      <c r="G6" s="2">
        <v>1698</v>
      </c>
    </row>
    <row r="7" spans="1:7" ht="14.25" x14ac:dyDescent="0.15">
      <c r="A7" s="2" t="s">
        <v>8</v>
      </c>
      <c r="B7" s="1">
        <v>38</v>
      </c>
      <c r="C7" s="1">
        <v>0</v>
      </c>
      <c r="D7" s="1">
        <v>1</v>
      </c>
      <c r="E7" s="2">
        <f t="shared" si="0"/>
        <v>43</v>
      </c>
      <c r="F7" s="2">
        <f t="shared" si="1"/>
        <v>43</v>
      </c>
      <c r="G7" s="2">
        <v>43</v>
      </c>
    </row>
    <row r="8" spans="1:7" ht="14.25" x14ac:dyDescent="0.15">
      <c r="A8" s="2" t="s">
        <v>9</v>
      </c>
      <c r="B8" s="1">
        <v>236</v>
      </c>
      <c r="C8" s="1">
        <v>32</v>
      </c>
      <c r="D8" s="1">
        <v>0</v>
      </c>
      <c r="E8" s="2">
        <f t="shared" si="0"/>
        <v>272</v>
      </c>
      <c r="F8" s="2">
        <f t="shared" si="1"/>
        <v>304</v>
      </c>
      <c r="G8" s="2">
        <v>336</v>
      </c>
    </row>
    <row r="9" spans="1:7" ht="14.25" x14ac:dyDescent="0.15">
      <c r="A9" s="2" t="s">
        <v>10</v>
      </c>
      <c r="B9" s="1">
        <v>392</v>
      </c>
      <c r="C9" s="1">
        <v>45</v>
      </c>
      <c r="D9" s="1">
        <v>0</v>
      </c>
      <c r="E9" s="2">
        <f t="shared" si="0"/>
        <v>441</v>
      </c>
      <c r="F9" s="2">
        <f t="shared" si="1"/>
        <v>486</v>
      </c>
      <c r="G9" s="2">
        <v>531</v>
      </c>
    </row>
    <row r="10" spans="1:7" ht="14.25" x14ac:dyDescent="0.15">
      <c r="A10" s="4" t="s">
        <v>15</v>
      </c>
      <c r="B10" s="5"/>
      <c r="C10" s="5"/>
      <c r="D10" s="5"/>
      <c r="E10" s="5"/>
      <c r="F10" s="5"/>
      <c r="G10" s="5"/>
    </row>
    <row r="11" spans="1:7" ht="14.25" x14ac:dyDescent="0.15">
      <c r="A11" s="3"/>
      <c r="B11" s="3"/>
      <c r="C11" s="3"/>
      <c r="D11" s="3"/>
      <c r="E11" s="3"/>
      <c r="F11" s="3"/>
      <c r="G11" s="3"/>
    </row>
    <row r="12" spans="1:7" ht="14.25" x14ac:dyDescent="0.15">
      <c r="A12" s="3"/>
      <c r="B12" s="3"/>
      <c r="C12" s="3"/>
      <c r="D12" s="3"/>
      <c r="E12" s="3"/>
      <c r="F12" s="3"/>
      <c r="G12" s="3"/>
    </row>
  </sheetData>
  <mergeCells count="2">
    <mergeCell ref="A1:G1"/>
    <mergeCell ref="A10:G10"/>
  </mergeCells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谭志虎</cp:lastModifiedBy>
  <dcterms:created xsi:type="dcterms:W3CDTF">2016-03-02T04:50:00Z</dcterms:created>
  <dcterms:modified xsi:type="dcterms:W3CDTF">2017-02-20T04:59:19Z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