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9FD93D9-4D06-4583-9858-38568EB861A2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7" i="1"/>
  <c r="B2" i="1"/>
  <c r="B6" i="1"/>
  <c r="C7" i="1"/>
  <c r="B8" i="1"/>
  <c r="B9" i="1"/>
  <c r="B4" i="1"/>
  <c r="C2" i="1"/>
  <c r="G8" i="1" l="1"/>
  <c r="I8" i="1" s="1"/>
  <c r="C8" i="1"/>
  <c r="E8" i="1" s="1"/>
  <c r="H8" i="1" s="1"/>
  <c r="G3" i="1"/>
  <c r="I3" i="1" s="1"/>
  <c r="C3" i="1"/>
  <c r="E3" i="1" s="1"/>
  <c r="H3" i="1" s="1"/>
  <c r="G2" i="1"/>
  <c r="I2" i="1" s="1"/>
  <c r="E2" i="1"/>
  <c r="H2" i="1" s="1"/>
  <c r="G4" i="1"/>
  <c r="I4" i="1" s="1"/>
  <c r="C4" i="1"/>
  <c r="E4" i="1" s="1"/>
  <c r="H4" i="1" s="1"/>
  <c r="G7" i="1"/>
  <c r="I7" i="1" s="1"/>
  <c r="E7" i="1"/>
  <c r="H7" i="1" s="1"/>
  <c r="C9" i="1"/>
  <c r="E9" i="1" s="1"/>
  <c r="H9" i="1" s="1"/>
  <c r="C5" i="1"/>
  <c r="G5" i="1"/>
  <c r="I5" i="1" s="1"/>
  <c r="G9" i="1"/>
  <c r="I9" i="1" s="1"/>
  <c r="G6" i="1"/>
  <c r="I6" i="1" s="1"/>
  <c r="C6" i="1"/>
  <c r="E6" i="1" s="1"/>
  <c r="H6" i="1" s="1"/>
  <c r="E5" i="1" l="1"/>
  <c r="H5" i="1" s="1"/>
  <c r="J5" i="1" s="1"/>
  <c r="J2" i="1"/>
  <c r="J6" i="1"/>
  <c r="J3" i="1"/>
  <c r="J7" i="1"/>
  <c r="J8" i="1"/>
  <c r="J4" i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<sst xmlns="http://schemas.openxmlformats.org/spreadsheetml/2006/main" count="18" uniqueCount="18">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</sst>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D13" sqref="D13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10</v>
      </c>
      <c r="B2">
        <f>7+7+7+7+3+3</f>
        <v>34</v>
      </c>
      <c r="C2">
        <f>B2*5</f>
        <v>170</v>
      </c>
      <c r="D2">
        <v>96</v>
      </c>
      <c r="E2" s="1">
        <f>D2/C2*100</f>
        <v>56.470588235294116</v>
      </c>
      <c r="F2">
        <v>10</v>
      </c>
      <c r="G2" s="3">
        <f>F2/D2*100</f>
        <v>10.416666666666668</v>
      </c>
      <c r="H2" s="2">
        <f>IF(E2&lt;100,E2/10,10)</f>
        <v>5.6470588235294112</v>
      </c>
      <c r="I2" s="2">
        <f>G2/10</f>
        <v>1.0416666666666667</v>
      </c>
      <c r="J2" s="2">
        <f>SUM(H2:I2)/2</f>
        <v>3.3443627450980391</v>
      </c>
    </row>
    <row r="3" spans="1:10" x14ac:dyDescent="0.25">
      <c r="A3" t="s">
        <v>11</v>
      </c>
      <c r="B3">
        <f>6+6+6+3</f>
        <v>21</v>
      </c>
      <c r="C3">
        <f>B3*5</f>
        <v>105</v>
      </c>
      <c r="D3">
        <v>72</v>
      </c>
      <c r="E3" s="1">
        <f>D3/C3*100</f>
        <v>68.571428571428569</v>
      </c>
      <c r="F3">
        <v>7</v>
      </c>
      <c r="G3" s="3">
        <f>F3/D3*100</f>
        <v>9.7222222222222232</v>
      </c>
      <c r="H3" s="2">
        <f>IF(E3&lt;100,E3/10,10)</f>
        <v>6.8571428571428568</v>
      </c>
      <c r="I3" s="2">
        <f>G3/10</f>
        <v>0.97222222222222232</v>
      </c>
      <c r="J3" s="2">
        <f>SUM(H3:I3)/2</f>
        <v>3.9146825396825395</v>
      </c>
    </row>
    <row r="4" spans="1:10" x14ac:dyDescent="0.25">
      <c r="A4" t="s">
        <v>17</v>
      </c>
      <c r="B4">
        <f>6+6</f>
        <v>12</v>
      </c>
      <c r="C4">
        <f>B4*5</f>
        <v>60</v>
      </c>
      <c r="D4">
        <v>43</v>
      </c>
      <c r="E4" s="1">
        <f>D4/C4*100</f>
        <v>71.666666666666671</v>
      </c>
      <c r="F4">
        <v>6</v>
      </c>
      <c r="G4" s="3">
        <f>F4/D4*100</f>
        <v>13.953488372093023</v>
      </c>
      <c r="H4" s="2">
        <f>IF(E4&lt;100,E4/10,10)</f>
        <v>7.166666666666667</v>
      </c>
      <c r="I4" s="2">
        <f>G4/10</f>
        <v>1.3953488372093024</v>
      </c>
      <c r="J4" s="2">
        <f>SUM(H4:I4)/2</f>
        <v>4.2810077519379846</v>
      </c>
    </row>
    <row r="5" spans="1:10" x14ac:dyDescent="0.25">
      <c r="A5" t="s">
        <v>8</v>
      </c>
      <c r="B5">
        <f>5+5+6+6+3</f>
        <v>25</v>
      </c>
      <c r="C5">
        <f>B5*5</f>
        <v>125</v>
      </c>
      <c r="D5">
        <v>92</v>
      </c>
      <c r="E5" s="1">
        <f>D5/C5*100</f>
        <v>73.599999999999994</v>
      </c>
      <c r="F5">
        <v>16</v>
      </c>
      <c r="G5" s="3">
        <f>F5/D5*100</f>
        <v>17.391304347826086</v>
      </c>
      <c r="H5" s="2">
        <f>IF(E5&lt;100,E5/10,10)</f>
        <v>7.3599999999999994</v>
      </c>
      <c r="I5" s="2">
        <f>G5/10</f>
        <v>1.7391304347826086</v>
      </c>
      <c r="J5" s="2">
        <f>SUM(H5:I5)/2</f>
        <v>4.5495652173913044</v>
      </c>
    </row>
    <row r="6" spans="1:10" x14ac:dyDescent="0.25">
      <c r="A6" t="s">
        <v>5</v>
      </c>
      <c r="B6">
        <f>5+6+6</f>
        <v>17</v>
      </c>
      <c r="C6">
        <f>B6*5</f>
        <v>85</v>
      </c>
      <c r="D6">
        <v>74</v>
      </c>
      <c r="E6" s="1">
        <f>D6/C6*100</f>
        <v>87.058823529411768</v>
      </c>
      <c r="F6">
        <v>4</v>
      </c>
      <c r="G6" s="3">
        <f>F6/D6*100</f>
        <v>5.4054054054054053</v>
      </c>
      <c r="H6" s="2">
        <f>IF(E6&lt;100,E6/10,10)</f>
        <v>8.7058823529411775</v>
      </c>
      <c r="I6" s="2">
        <f>G6/10</f>
        <v>0.54054054054054057</v>
      </c>
      <c r="J6" s="2">
        <f>SUM(H6:I6)/2</f>
        <v>4.6232114467408589</v>
      </c>
    </row>
    <row r="7" spans="1:10" x14ac:dyDescent="0.25">
      <c r="A7" t="s">
        <v>9</v>
      </c>
      <c r="B7">
        <f>6+6+6+5+5+3</f>
        <v>31</v>
      </c>
      <c r="C7">
        <f>B7*5</f>
        <v>155</v>
      </c>
      <c r="D7">
        <v>106</v>
      </c>
      <c r="E7" s="1">
        <f>D7/C7*100</f>
        <v>68.387096774193552</v>
      </c>
      <c r="F7">
        <v>30</v>
      </c>
      <c r="G7" s="3">
        <f>F7/D7*100</f>
        <v>28.30188679245283</v>
      </c>
      <c r="H7" s="2">
        <f>IF(E7&lt;100,E7/10,10)</f>
        <v>6.838709677419355</v>
      </c>
      <c r="I7" s="2">
        <f>G7/10</f>
        <v>2.8301886792452828</v>
      </c>
      <c r="J7" s="2">
        <f>SUM(H7:I7)/2</f>
        <v>4.8344491783323189</v>
      </c>
    </row>
    <row r="8" spans="1:10" x14ac:dyDescent="0.25">
      <c r="A8" t="s">
        <v>13</v>
      </c>
      <c r="B8">
        <f>6+6+6+3</f>
        <v>21</v>
      </c>
      <c r="C8">
        <f>B8*5</f>
        <v>105</v>
      </c>
      <c r="D8">
        <v>69</v>
      </c>
      <c r="E8" s="1">
        <f>D8/C8*100</f>
        <v>65.714285714285708</v>
      </c>
      <c r="F8">
        <v>26</v>
      </c>
      <c r="G8" s="3">
        <f>F8/D8*100</f>
        <v>37.681159420289859</v>
      </c>
      <c r="H8" s="2">
        <f>IF(E8&lt;100,E8/10,10)</f>
        <v>6.5714285714285712</v>
      </c>
      <c r="I8" s="2">
        <f>G8/10</f>
        <v>3.7681159420289858</v>
      </c>
      <c r="J8" s="2">
        <f>SUM(H8:I8)/2</f>
        <v>5.1697722567287787</v>
      </c>
    </row>
    <row r="9" spans="1:10" x14ac:dyDescent="0.25">
      <c r="A9" t="s">
        <v>7</v>
      </c>
      <c r="B9">
        <f>3+8+8+8+5+5</f>
        <v>37</v>
      </c>
      <c r="C9">
        <f>B9*5</f>
        <v>185</v>
      </c>
      <c r="D9">
        <v>185</v>
      </c>
      <c r="E9" s="1">
        <f>D9/C9*100</f>
        <v>100</v>
      </c>
      <c r="F9">
        <v>145</v>
      </c>
      <c r="G9" s="3">
        <f>F9/D9*100</f>
        <v>78.378378378378372</v>
      </c>
      <c r="H9" s="2">
        <f>IF(E9&lt;100,E9/10,10)</f>
        <v>10</v>
      </c>
      <c r="I9" s="2">
        <f>G9/10</f>
        <v>7.8378378378378368</v>
      </c>
      <c r="J9" s="2">
        <f>SUM(H9:I9)/2</f>
        <v>8.9189189189189193</v>
      </c>
    </row>
    <row r="14" spans="1:10" x14ac:dyDescent="0.25">
      <c r="B14" s="4"/>
      <c r="E14" s="5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2021-08-02T09:21:05Z</dcterms:modified>
</cp:coreProperties>
</file>