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93D489B-11E6-4C7D-9796-31F8AEBD845C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B6" i="1"/>
  <c r="B9" i="1"/>
  <c r="B8" i="1"/>
  <c r="G4" i="1" l="1"/>
  <c r="I4" i="1" s="1"/>
  <c r="B4" i="1"/>
  <c r="C4" i="1" s="1"/>
  <c r="E4" i="1" s="1"/>
  <c r="H4" i="1" s="1"/>
  <c r="J4" i="1" s="1"/>
  <c r="G2" i="1"/>
  <c r="I2" i="1" s="1"/>
  <c r="B2" i="1"/>
  <c r="C2" i="1" s="1"/>
  <c r="E2" i="1" s="1"/>
  <c r="H2" i="1" s="1"/>
  <c r="J2" i="1" s="1"/>
  <c r="G3" i="1"/>
  <c r="I3" i="1" s="1"/>
  <c r="E3" i="1"/>
  <c r="H3" i="1" s="1"/>
  <c r="J3" i="1" s="1"/>
  <c r="G6" i="1"/>
  <c r="I6" i="1" s="1"/>
  <c r="C6" i="1"/>
  <c r="E6" i="1" s="1"/>
  <c r="H6" i="1" s="1"/>
  <c r="G5" i="1"/>
  <c r="I5" i="1" s="1"/>
  <c r="B5" i="1"/>
  <c r="C5" i="1" s="1"/>
  <c r="E5" i="1" s="1"/>
  <c r="H5" i="1" s="1"/>
  <c r="J5" i="1" s="1"/>
  <c r="C9" i="1"/>
  <c r="E9" i="1" s="1"/>
  <c r="H9" i="1" s="1"/>
  <c r="B7" i="1"/>
  <c r="C7" i="1" s="1"/>
  <c r="E7" i="1" s="1"/>
  <c r="H7" i="1" s="1"/>
  <c r="J7" i="1" s="1"/>
  <c r="G7" i="1"/>
  <c r="I7" i="1" s="1"/>
  <c r="G9" i="1"/>
  <c r="I9" i="1" s="1"/>
  <c r="G8" i="1"/>
  <c r="I8" i="1" s="1"/>
  <c r="C8" i="1"/>
  <c r="E8" i="1" s="1"/>
  <c r="H8" i="1" s="1"/>
  <c r="J8" i="1" s="1"/>
  <c r="J6" i="1" l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<sst xmlns="http://schemas.openxmlformats.org/spreadsheetml/2006/main" count="18" uniqueCount="18">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</sst>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3" sqref="E13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11</v>
      </c>
      <c r="B2">
        <f>6+6+6+6+3</f>
        <v>27</v>
      </c>
      <c r="C2">
        <f>B2*5</f>
        <v>135</v>
      </c>
      <c r="D2">
        <v>104</v>
      </c>
      <c r="E2" s="1">
        <f>D2/C2*100</f>
        <v>77.037037037037038</v>
      </c>
      <c r="F2">
        <v>19</v>
      </c>
      <c r="G2" s="3">
        <f>F2/D2*100</f>
        <v>18.269230769230766</v>
      </c>
      <c r="H2" s="2">
        <f>IF(E2&lt;100,E2/10,10)</f>
        <v>7.7037037037037042</v>
      </c>
      <c r="I2" s="2">
        <f>G2/10</f>
        <v>1.8269230769230766</v>
      </c>
      <c r="J2" s="2">
        <f>SUM(H2:I2)/2</f>
        <v>4.7653133903133904</v>
      </c>
    </row>
    <row r="3" spans="1:10" x14ac:dyDescent="0.25">
      <c r="A3" t="s">
        <v>10</v>
      </c>
      <c r="B3">
        <f>3+6+6+6+3+3</f>
        <v>27</v>
      </c>
      <c r="C3">
        <f>B3*5</f>
        <v>135</v>
      </c>
      <c r="D3">
        <v>99</v>
      </c>
      <c r="E3" s="1">
        <f>D3/C3*100</f>
        <v>73.333333333333329</v>
      </c>
      <c r="F3">
        <v>22</v>
      </c>
      <c r="G3" s="3">
        <f>F3/D3*100</f>
        <v>22.222222222222221</v>
      </c>
      <c r="H3" s="2">
        <f>IF(E3&lt;100,E3/10,10)</f>
        <v>7.333333333333333</v>
      </c>
      <c r="I3" s="2">
        <f>G3/10</f>
        <v>2.2222222222222223</v>
      </c>
      <c r="J3" s="2">
        <f>SUM(H3:I3)/2</f>
        <v>4.7777777777777777</v>
      </c>
    </row>
    <row r="4" spans="1:10" x14ac:dyDescent="0.25">
      <c r="A4" t="s">
        <v>13</v>
      </c>
      <c r="B4">
        <f>4+6+6+6</f>
        <v>22</v>
      </c>
      <c r="C4">
        <f>B4*5</f>
        <v>110</v>
      </c>
      <c r="D4">
        <v>81</v>
      </c>
      <c r="E4" s="1">
        <f>D4/C4*100</f>
        <v>73.636363636363626</v>
      </c>
      <c r="F4">
        <v>36</v>
      </c>
      <c r="G4" s="3">
        <f>F4/D4*100</f>
        <v>44.444444444444443</v>
      </c>
      <c r="H4" s="2">
        <f>IF(E4&lt;100,E4/10,10)</f>
        <v>7.3636363636363624</v>
      </c>
      <c r="I4" s="2">
        <f>G4/10</f>
        <v>4.4444444444444446</v>
      </c>
      <c r="J4" s="2">
        <f>SUM(H4:I4)/2</f>
        <v>5.9040404040404031</v>
      </c>
    </row>
    <row r="5" spans="1:10" x14ac:dyDescent="0.25">
      <c r="A5" t="s">
        <v>9</v>
      </c>
      <c r="B5">
        <f>3+3+5+5+5+3+5</f>
        <v>29</v>
      </c>
      <c r="C5">
        <f>B5*5</f>
        <v>145</v>
      </c>
      <c r="D5">
        <v>126</v>
      </c>
      <c r="E5" s="1">
        <f>D5/C5*100</f>
        <v>86.896551724137922</v>
      </c>
      <c r="F5">
        <v>55</v>
      </c>
      <c r="G5" s="3">
        <f>F5/D5*100</f>
        <v>43.650793650793652</v>
      </c>
      <c r="H5" s="2">
        <f>IF(E5&lt;100,E5/10,10)</f>
        <v>8.6896551724137918</v>
      </c>
      <c r="I5" s="2">
        <f>G5/10</f>
        <v>4.3650793650793656</v>
      </c>
      <c r="J5" s="2">
        <f>SUM(H5:I5)/2</f>
        <v>6.5273672687465787</v>
      </c>
    </row>
    <row r="6" spans="1:10" x14ac:dyDescent="0.25">
      <c r="A6" t="s">
        <v>17</v>
      </c>
      <c r="B6">
        <f>4+4</f>
        <v>8</v>
      </c>
      <c r="C6">
        <f>B6*5</f>
        <v>40</v>
      </c>
      <c r="D6">
        <v>36</v>
      </c>
      <c r="E6" s="1">
        <f>D6/C6*100</f>
        <v>90</v>
      </c>
      <c r="F6">
        <v>15</v>
      </c>
      <c r="G6" s="3">
        <f>F6/D6*100</f>
        <v>41.666666666666671</v>
      </c>
      <c r="H6" s="2">
        <f>IF(E6&lt;100,E6/10,10)</f>
        <v>9</v>
      </c>
      <c r="I6" s="2">
        <f>G6/10</f>
        <v>4.166666666666667</v>
      </c>
      <c r="J6" s="2">
        <f>SUM(H6:I6)/2</f>
        <v>6.5833333333333339</v>
      </c>
    </row>
    <row r="7" spans="1:10" x14ac:dyDescent="0.25">
      <c r="A7" t="s">
        <v>8</v>
      </c>
      <c r="B7">
        <f>3+3+6+3</f>
        <v>15</v>
      </c>
      <c r="C7">
        <f>B7*5</f>
        <v>75</v>
      </c>
      <c r="D7">
        <v>102</v>
      </c>
      <c r="E7" s="1">
        <f>D7/C7*100</f>
        <v>136</v>
      </c>
      <c r="F7">
        <v>37</v>
      </c>
      <c r="G7" s="3">
        <f>F7/D7*100</f>
        <v>36.274509803921568</v>
      </c>
      <c r="H7" s="2">
        <f>IF(E7&lt;100,E7/10,10)</f>
        <v>10</v>
      </c>
      <c r="I7" s="2">
        <f>G7/10</f>
        <v>3.6274509803921569</v>
      </c>
      <c r="J7" s="2">
        <f>SUM(H7:I7)/2</f>
        <v>6.8137254901960782</v>
      </c>
    </row>
    <row r="8" spans="1:10" x14ac:dyDescent="0.25">
      <c r="A8" t="s">
        <v>5</v>
      </c>
      <c r="B8">
        <f>5+5+6</f>
        <v>16</v>
      </c>
      <c r="C8">
        <f>B8*5</f>
        <v>80</v>
      </c>
      <c r="D8">
        <v>71</v>
      </c>
      <c r="E8" s="1">
        <f>D8/C8*100</f>
        <v>88.75</v>
      </c>
      <c r="F8">
        <v>35</v>
      </c>
      <c r="G8" s="3">
        <f>F8/D8*100</f>
        <v>49.295774647887328</v>
      </c>
      <c r="H8" s="2">
        <f>IF(E8&lt;100,E8/10,10)</f>
        <v>8.875</v>
      </c>
      <c r="I8" s="2">
        <f>G8/10</f>
        <v>4.9295774647887329</v>
      </c>
      <c r="J8" s="2">
        <f>SUM(H8:I8)/2</f>
        <v>6.902288732394366</v>
      </c>
    </row>
    <row r="9" spans="1:10" x14ac:dyDescent="0.25">
      <c r="A9" t="s">
        <v>7</v>
      </c>
      <c r="B9">
        <f>3+6+6+6+3+3</f>
        <v>27</v>
      </c>
      <c r="C9">
        <f>B9*5</f>
        <v>135</v>
      </c>
      <c r="D9">
        <v>127</v>
      </c>
      <c r="E9" s="1">
        <f>D9/C9*100</f>
        <v>94.074074074074076</v>
      </c>
      <c r="F9">
        <v>57</v>
      </c>
      <c r="G9" s="3">
        <f>F9/D9*100</f>
        <v>44.881889763779526</v>
      </c>
      <c r="H9" s="2">
        <f>IF(E9&lt;100,E9/10,10)</f>
        <v>9.4074074074074083</v>
      </c>
      <c r="I9" s="2">
        <f>G9/10</f>
        <v>4.4881889763779528</v>
      </c>
      <c r="J9" s="2">
        <f>SUM(H9:I9)/2</f>
        <v>6.9477981918926801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2021-06-28T09:26:39Z</dcterms:modified>
</cp:coreProperties>
</file>