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41D28571-1D61-4134-AFF1-8D0CB8C5FA5B}" xr6:coauthVersionLast="43" xr6:coauthVersionMax="43" xr10:uidLastSave="{00000000-0000-0000-0000-000000000000}"/>
  <bookViews>
    <workbookView xWindow="-120" yWindow="-120" windowWidth="20730" windowHeight="11040" xr2:uid="{FC250D50-A06C-4A87-B1B4-90D38419D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0" i="1" l="1"/>
  <c r="F29" i="1"/>
  <c r="F17" i="1"/>
  <c r="F13" i="1"/>
  <c r="F8" i="1"/>
  <c r="F2" i="1"/>
</calcChain>
</file>

<file path=xl/sharedStrings.xml><?xml version="1.0" encoding="utf-8"?>
<sst xmlns="http://schemas.openxmlformats.org/spreadsheetml/2006/main" count="121" uniqueCount="66">
  <si>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</si>
  <si>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</si>
  <si>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</si>
  <si>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</si>
  <si>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</si>
  <si>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TOTAL PAID</t>
  </si>
  <si>
    <t>PAID DATE</t>
  </si>
  <si>
    <t>KIME SUPERMARKET</t>
  </si>
  <si>
    <t>SDC002800063/351046</t>
  </si>
  <si>
    <t>3/3/2022 by cash</t>
  </si>
  <si>
    <t>SDC002800063/352298</t>
  </si>
  <si>
    <t>SDC002800063/354360</t>
  </si>
  <si>
    <t>SDC002800323/71977</t>
  </si>
  <si>
    <t>SDC002800304/72817</t>
  </si>
  <si>
    <t>SDC002800304/143774</t>
  </si>
  <si>
    <t>SDC002800324/6986</t>
  </si>
  <si>
    <t>SDC002800324/7084</t>
  </si>
  <si>
    <t>SDC002800324/7172</t>
  </si>
  <si>
    <t>SDC002800324/7232</t>
  </si>
  <si>
    <t>SDC002800324/7259</t>
  </si>
  <si>
    <t>SDC002800324/7317</t>
  </si>
  <si>
    <t>SDC002800324/7450</t>
  </si>
  <si>
    <t>SDC002800324/7451</t>
  </si>
  <si>
    <t>SDC002800324/7387</t>
  </si>
  <si>
    <t>SDC002800324/7476</t>
  </si>
  <si>
    <t>SDC002800324/7512</t>
  </si>
  <si>
    <t>SDC002800324/7520</t>
  </si>
  <si>
    <t>SDC002800324/7531</t>
  </si>
  <si>
    <t>SDC002800324/7530</t>
  </si>
  <si>
    <t>SDC002800324/7564</t>
  </si>
  <si>
    <t>SDC002800324/7606</t>
  </si>
  <si>
    <t>SDC002800324/7616</t>
  </si>
  <si>
    <t>SDC002800324/7640</t>
  </si>
  <si>
    <t>SDC002800324/7648</t>
  </si>
  <si>
    <t>SDC002800324/7674</t>
  </si>
  <si>
    <t>SDC002800324/7699</t>
  </si>
  <si>
    <t>BANK</t>
  </si>
  <si>
    <t>BK</t>
  </si>
  <si>
    <t>BPR</t>
  </si>
  <si>
    <t>SDC002800324/7736</t>
  </si>
  <si>
    <t>SDC002800324/7742</t>
  </si>
  <si>
    <t>SDC002800324/7751</t>
  </si>
  <si>
    <t>SDC002800324/7752</t>
  </si>
  <si>
    <t>SDC002800324/7753</t>
  </si>
  <si>
    <t>SDC002800324/7796</t>
  </si>
  <si>
    <t>SDC002800324/7833</t>
  </si>
  <si>
    <t>SDC002800324/7874</t>
  </si>
  <si>
    <t>SDC002800324/7911</t>
  </si>
  <si>
    <t>SDC002800324/7945</t>
  </si>
  <si>
    <t>SDC002800324/7977</t>
  </si>
  <si>
    <t>SDC002800324/8006</t>
  </si>
  <si>
    <t>SDC002800324/8033</t>
  </si>
  <si>
    <t>SDC002800324/8048</t>
  </si>
  <si>
    <t>SDC002800324/8056</t>
  </si>
  <si>
    <t>SDC002800324/8055</t>
  </si>
  <si>
    <t>SDC002800324/8093</t>
  </si>
  <si>
    <t>SDC002800214/8133</t>
  </si>
  <si>
    <t>SDC002800324/8164</t>
  </si>
  <si>
    <t>SDC002800324/8224</t>
  </si>
  <si>
    <t>SDC002800324/8222</t>
  </si>
  <si>
    <t>SDC002800324/8289</t>
  </si>
  <si>
    <t>SDC002800324/8304</t>
  </si>
  <si>
    <t>SDC002800324/8434</t>
  </si>
  <si>
    <t>SDC002800324/8428</t>
  </si>
  <si>
    <t>SDC002800324/8440</t>
  </si>
  <si>
    <t>SDC002800324/8438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</si>
</sst>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2" borderId="7" xfId="0" applyFill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164" fontId="0" fillId="2" borderId="8" xfId="0" applyNumberForma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3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3" fontId="0" fillId="2" borderId="23" xfId="0" applyNumberFormat="1" applyFill="1" applyBorder="1" applyAlignment="1">
      <alignment vertical="center"/>
    </xf>
    <xf numFmtId="164" fontId="0" fillId="2" borderId="23" xfId="0" applyNumberFormat="1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3" xfId="0" applyFill="1" applyBorder="1" applyAlignment="1">
      <alignment horizontal="center" vertical="center"/>
    </xf>
    <xf numFmtId="164" fontId="0" fillId="2" borderId="24" xfId="0" applyNumberFormat="1" applyFill="1" applyBorder="1" applyAlignment="1">
      <alignment vertical="center"/>
    </xf>
    <xf numFmtId="0" fontId="0" fillId="2" borderId="1" xfId="0" applyFill="1" applyBorder="1" applyAlignment="1"/>
    <xf numFmtId="0" fontId="0" fillId="2" borderId="30" xfId="0" applyFill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2" borderId="1" xfId="0" applyNumberFormat="1" applyFill="1" applyBorder="1" applyAlignment="1"/>
    <xf numFmtId="164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2" borderId="2" xfId="0" applyNumberFormat="1" applyFill="1" applyBorder="1" applyAlignment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27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021A-2AC3-4F79-AD70-48B299B62073}">
  <dimension ref="A1:H55"/>
  <sheetViews>
    <sheetView tabSelected="1" topLeftCell="A41" workbookViewId="0">
      <selection activeCell="C61" sqref="C61"/>
    </sheetView>
  </sheetViews>
  <sheetFormatPr defaultRowHeight="15" x14ac:dyDescent="0.25"/>
  <cols>
    <col min="1" max="1" width="5" style="4" customWidth="1"/>
    <col min="2" max="2" width="19.7109375" style="1" bestFit="1" customWidth="1"/>
    <col min="3" max="3" width="20.5703125" style="1" bestFit="1" customWidth="1"/>
    <col min="4" max="4" width="10.7109375" style="6" bestFit="1" customWidth="1"/>
    <col min="5" max="5" width="9.140625" style="5"/>
    <col min="6" max="6" width="11.28515625" style="5" bestFit="1" customWidth="1"/>
    <col min="7" max="7" width="16.140625" style="6" bestFit="1" customWidth="1"/>
    <col min="8" max="16384" width="9.140625" style="1"/>
  </cols>
  <sheetData>
    <row r="1" spans="1:8" ht="15.75" thickBot="1" x14ac:dyDescent="0.3">
      <c r="A1" s="32" t="s">
        <v>0</v>
      </c>
      <c r="B1" s="31" t="s">
        <v>1</v>
      </c>
      <c r="C1" s="31" t="s">
        <v>2</v>
      </c>
      <c r="D1" s="30" t="s">
        <v>4</v>
      </c>
      <c r="E1" s="29" t="s">
        <v>3</v>
      </c>
      <c r="F1" s="29" t="s">
        <v>5</v>
      </c>
      <c r="G1" s="33" t="s">
        <v>6</v>
      </c>
      <c r="H1" s="26" t="s">
        <v>36</v>
      </c>
    </row>
    <row r="2" spans="1:8" x14ac:dyDescent="0.25">
      <c r="A2" s="8">
        <v>1</v>
      </c>
      <c r="B2" s="9" t="s">
        <v>7</v>
      </c>
      <c r="C2" s="10" t="s">
        <v>8</v>
      </c>
      <c r="D2" s="12">
        <v>44602</v>
      </c>
      <c r="E2" s="11">
        <v>14407</v>
      </c>
      <c r="F2" s="63">
        <f>E7+E6+E5+E4+E3+E2</f>
        <v>108260.5</v>
      </c>
      <c r="G2" s="48" t="s">
        <v>9</v>
      </c>
      <c r="H2" s="49"/>
    </row>
    <row r="3" spans="1:8" x14ac:dyDescent="0.25">
      <c r="A3" s="13">
        <v>2</v>
      </c>
      <c r="B3" s="2" t="s">
        <v>7</v>
      </c>
      <c r="C3" s="2" t="s">
        <v>10</v>
      </c>
      <c r="D3" s="7">
        <v>44608</v>
      </c>
      <c r="E3" s="3">
        <v>29385</v>
      </c>
      <c r="F3" s="64"/>
      <c r="G3" s="50"/>
      <c r="H3" s="51"/>
    </row>
    <row r="4" spans="1:8" x14ac:dyDescent="0.25">
      <c r="A4" s="13">
        <v>3</v>
      </c>
      <c r="B4" s="2" t="s">
        <v>7</v>
      </c>
      <c r="C4" s="2" t="s">
        <v>11</v>
      </c>
      <c r="D4" s="7">
        <v>44617</v>
      </c>
      <c r="E4" s="3">
        <v>7600</v>
      </c>
      <c r="F4" s="64"/>
      <c r="G4" s="50"/>
      <c r="H4" s="51"/>
    </row>
    <row r="5" spans="1:8" x14ac:dyDescent="0.25">
      <c r="A5" s="13">
        <v>4</v>
      </c>
      <c r="B5" s="2" t="s">
        <v>7</v>
      </c>
      <c r="C5" s="2" t="s">
        <v>12</v>
      </c>
      <c r="D5" s="7">
        <v>44618</v>
      </c>
      <c r="E5" s="3">
        <v>15106</v>
      </c>
      <c r="F5" s="64"/>
      <c r="G5" s="50"/>
      <c r="H5" s="51"/>
    </row>
    <row r="6" spans="1:8" x14ac:dyDescent="0.25">
      <c r="A6" s="13">
        <v>5</v>
      </c>
      <c r="B6" s="2" t="s">
        <v>7</v>
      </c>
      <c r="C6" s="2" t="s">
        <v>13</v>
      </c>
      <c r="D6" s="7">
        <v>44623</v>
      </c>
      <c r="E6" s="3">
        <v>29262.5</v>
      </c>
      <c r="F6" s="64"/>
      <c r="G6" s="50"/>
      <c r="H6" s="51"/>
    </row>
    <row r="7" spans="1:8" ht="15.75" thickBot="1" x14ac:dyDescent="0.3">
      <c r="A7" s="14">
        <v>6</v>
      </c>
      <c r="B7" s="15" t="s">
        <v>7</v>
      </c>
      <c r="C7" s="15" t="s">
        <v>14</v>
      </c>
      <c r="D7" s="17">
        <v>44620</v>
      </c>
      <c r="E7" s="16">
        <v>12500</v>
      </c>
      <c r="F7" s="65"/>
      <c r="G7" s="52"/>
      <c r="H7" s="53"/>
    </row>
    <row r="8" spans="1:8" x14ac:dyDescent="0.25">
      <c r="A8" s="8">
        <v>7</v>
      </c>
      <c r="B8" s="9" t="s">
        <v>7</v>
      </c>
      <c r="C8" s="18" t="s">
        <v>15</v>
      </c>
      <c r="D8" s="12">
        <v>44606</v>
      </c>
      <c r="E8" s="11">
        <v>154394</v>
      </c>
      <c r="F8" s="54">
        <f>E12+E11+E10+E9+E8</f>
        <v>569778</v>
      </c>
      <c r="G8" s="66">
        <v>44635</v>
      </c>
      <c r="H8" s="60" t="s">
        <v>37</v>
      </c>
    </row>
    <row r="9" spans="1:8" x14ac:dyDescent="0.25">
      <c r="A9" s="13">
        <v>8</v>
      </c>
      <c r="B9" s="2" t="s">
        <v>7</v>
      </c>
      <c r="C9" s="2" t="s">
        <v>16</v>
      </c>
      <c r="D9" s="7">
        <v>44614</v>
      </c>
      <c r="E9" s="3">
        <v>55344</v>
      </c>
      <c r="F9" s="55"/>
      <c r="G9" s="67"/>
      <c r="H9" s="61"/>
    </row>
    <row r="10" spans="1:8" x14ac:dyDescent="0.25">
      <c r="A10" s="13">
        <v>9</v>
      </c>
      <c r="B10" s="2" t="s">
        <v>7</v>
      </c>
      <c r="C10" s="2" t="s">
        <v>17</v>
      </c>
      <c r="D10" s="7">
        <v>44621</v>
      </c>
      <c r="E10" s="3">
        <v>123660</v>
      </c>
      <c r="F10" s="55"/>
      <c r="G10" s="67"/>
      <c r="H10" s="61"/>
    </row>
    <row r="11" spans="1:8" x14ac:dyDescent="0.25">
      <c r="A11" s="13">
        <v>10</v>
      </c>
      <c r="B11" s="2" t="s">
        <v>7</v>
      </c>
      <c r="C11" s="2" t="s">
        <v>18</v>
      </c>
      <c r="D11" s="7">
        <v>44627</v>
      </c>
      <c r="E11" s="3">
        <v>49000</v>
      </c>
      <c r="F11" s="55"/>
      <c r="G11" s="67"/>
      <c r="H11" s="61"/>
    </row>
    <row r="12" spans="1:8" ht="15.75" thickBot="1" x14ac:dyDescent="0.3">
      <c r="A12" s="14">
        <v>11</v>
      </c>
      <c r="B12" s="15" t="s">
        <v>7</v>
      </c>
      <c r="C12" s="15" t="s">
        <v>19</v>
      </c>
      <c r="D12" s="17">
        <v>44629</v>
      </c>
      <c r="E12" s="16">
        <v>187380</v>
      </c>
      <c r="F12" s="56"/>
      <c r="G12" s="68"/>
      <c r="H12" s="62"/>
    </row>
    <row r="13" spans="1:8" x14ac:dyDescent="0.25">
      <c r="A13" s="8">
        <v>12</v>
      </c>
      <c r="B13" s="9" t="s">
        <v>7</v>
      </c>
      <c r="C13" s="9" t="s">
        <v>20</v>
      </c>
      <c r="D13" s="20">
        <v>44635</v>
      </c>
      <c r="E13" s="19">
        <v>41400</v>
      </c>
      <c r="F13" s="54">
        <f>E16+E15+E14+E13</f>
        <v>350480</v>
      </c>
      <c r="G13" s="69">
        <v>44656</v>
      </c>
      <c r="H13" s="60" t="s">
        <v>37</v>
      </c>
    </row>
    <row r="14" spans="1:8" x14ac:dyDescent="0.25">
      <c r="A14" s="13">
        <v>13</v>
      </c>
      <c r="B14" s="2" t="s">
        <v>7</v>
      </c>
      <c r="C14" s="2" t="s">
        <v>21</v>
      </c>
      <c r="D14" s="21">
        <v>44648</v>
      </c>
      <c r="E14" s="3">
        <v>133400</v>
      </c>
      <c r="F14" s="55"/>
      <c r="G14" s="70"/>
      <c r="H14" s="61"/>
    </row>
    <row r="15" spans="1:8" x14ac:dyDescent="0.25">
      <c r="A15" s="13">
        <v>14</v>
      </c>
      <c r="B15" s="2" t="s">
        <v>7</v>
      </c>
      <c r="C15" s="2" t="s">
        <v>22</v>
      </c>
      <c r="D15" s="21">
        <v>44648</v>
      </c>
      <c r="E15" s="3">
        <v>140200</v>
      </c>
      <c r="F15" s="55"/>
      <c r="G15" s="70"/>
      <c r="H15" s="61"/>
    </row>
    <row r="16" spans="1:8" ht="15.75" thickBot="1" x14ac:dyDescent="0.3">
      <c r="A16" s="14">
        <v>15</v>
      </c>
      <c r="B16" s="15" t="s">
        <v>7</v>
      </c>
      <c r="C16" s="15" t="s">
        <v>23</v>
      </c>
      <c r="D16" s="22">
        <v>44641</v>
      </c>
      <c r="E16" s="16">
        <v>35480</v>
      </c>
      <c r="F16" s="56"/>
      <c r="G16" s="71"/>
      <c r="H16" s="62"/>
    </row>
    <row r="17" spans="1:8" x14ac:dyDescent="0.25">
      <c r="A17" s="8">
        <v>16</v>
      </c>
      <c r="B17" s="9" t="s">
        <v>7</v>
      </c>
      <c r="C17" s="9" t="s">
        <v>24</v>
      </c>
      <c r="D17" s="23">
        <v>44651</v>
      </c>
      <c r="E17" s="19">
        <v>103900</v>
      </c>
      <c r="F17" s="54">
        <f>E26+E25+E24+E23+E22+E21+E20+E19+E18+E17+E27+E28</f>
        <v>968300</v>
      </c>
      <c r="G17" s="57">
        <v>44681</v>
      </c>
      <c r="H17" s="60" t="s">
        <v>38</v>
      </c>
    </row>
    <row r="18" spans="1:8" x14ac:dyDescent="0.25">
      <c r="A18" s="13">
        <v>17</v>
      </c>
      <c r="B18" s="2" t="s">
        <v>7</v>
      </c>
      <c r="C18" s="2" t="s">
        <v>25</v>
      </c>
      <c r="D18" s="7">
        <v>44655</v>
      </c>
      <c r="E18" s="24">
        <v>109700</v>
      </c>
      <c r="F18" s="55"/>
      <c r="G18" s="58"/>
      <c r="H18" s="61"/>
    </row>
    <row r="19" spans="1:8" x14ac:dyDescent="0.25">
      <c r="A19" s="13">
        <v>18</v>
      </c>
      <c r="B19" s="2" t="s">
        <v>7</v>
      </c>
      <c r="C19" s="2" t="s">
        <v>26</v>
      </c>
      <c r="D19" s="7">
        <v>44656</v>
      </c>
      <c r="E19" s="3">
        <v>24400</v>
      </c>
      <c r="F19" s="55"/>
      <c r="G19" s="58"/>
      <c r="H19" s="61"/>
    </row>
    <row r="20" spans="1:8" x14ac:dyDescent="0.25">
      <c r="A20" s="13">
        <v>19</v>
      </c>
      <c r="B20" s="2" t="s">
        <v>7</v>
      </c>
      <c r="C20" s="2" t="s">
        <v>27</v>
      </c>
      <c r="D20" s="7">
        <v>44657</v>
      </c>
      <c r="E20" s="3">
        <v>11000</v>
      </c>
      <c r="F20" s="55"/>
      <c r="G20" s="58"/>
      <c r="H20" s="61"/>
    </row>
    <row r="21" spans="1:8" x14ac:dyDescent="0.25">
      <c r="A21" s="13">
        <v>20</v>
      </c>
      <c r="B21" s="2" t="s">
        <v>7</v>
      </c>
      <c r="C21" s="2" t="s">
        <v>28</v>
      </c>
      <c r="D21" s="7">
        <v>44657</v>
      </c>
      <c r="E21" s="3">
        <v>47700</v>
      </c>
      <c r="F21" s="55"/>
      <c r="G21" s="58"/>
      <c r="H21" s="61"/>
    </row>
    <row r="22" spans="1:8" x14ac:dyDescent="0.25">
      <c r="A22" s="13">
        <v>21</v>
      </c>
      <c r="B22" s="2" t="s">
        <v>7</v>
      </c>
      <c r="C22" s="2" t="s">
        <v>29</v>
      </c>
      <c r="D22" s="7">
        <v>44662</v>
      </c>
      <c r="E22" s="3">
        <v>70650</v>
      </c>
      <c r="F22" s="55"/>
      <c r="G22" s="58"/>
      <c r="H22" s="61"/>
    </row>
    <row r="23" spans="1:8" x14ac:dyDescent="0.25">
      <c r="A23" s="13">
        <v>22</v>
      </c>
      <c r="B23" s="2" t="s">
        <v>7</v>
      </c>
      <c r="C23" s="2" t="s">
        <v>30</v>
      </c>
      <c r="D23" s="7">
        <v>44667</v>
      </c>
      <c r="E23" s="3">
        <v>89000</v>
      </c>
      <c r="F23" s="55"/>
      <c r="G23" s="58"/>
      <c r="H23" s="61"/>
    </row>
    <row r="24" spans="1:8" x14ac:dyDescent="0.25">
      <c r="A24" s="13">
        <v>23</v>
      </c>
      <c r="B24" s="2" t="s">
        <v>7</v>
      </c>
      <c r="C24" s="2" t="s">
        <v>31</v>
      </c>
      <c r="D24" s="7">
        <v>44669</v>
      </c>
      <c r="E24" s="3">
        <v>103550</v>
      </c>
      <c r="F24" s="55"/>
      <c r="G24" s="58"/>
      <c r="H24" s="61"/>
    </row>
    <row r="25" spans="1:8" x14ac:dyDescent="0.25">
      <c r="A25" s="13">
        <v>24</v>
      </c>
      <c r="B25" s="2" t="s">
        <v>7</v>
      </c>
      <c r="C25" s="2" t="s">
        <v>32</v>
      </c>
      <c r="D25" s="7">
        <v>44671</v>
      </c>
      <c r="E25" s="3">
        <v>112500</v>
      </c>
      <c r="F25" s="55"/>
      <c r="G25" s="58"/>
      <c r="H25" s="61"/>
    </row>
    <row r="26" spans="1:8" x14ac:dyDescent="0.25">
      <c r="A26" s="25">
        <v>25</v>
      </c>
      <c r="B26" s="26" t="s">
        <v>7</v>
      </c>
      <c r="C26" s="26" t="s">
        <v>33</v>
      </c>
      <c r="D26" s="28">
        <v>44672</v>
      </c>
      <c r="E26" s="27">
        <v>18400</v>
      </c>
      <c r="F26" s="55"/>
      <c r="G26" s="58"/>
      <c r="H26" s="61"/>
    </row>
    <row r="27" spans="1:8" x14ac:dyDescent="0.25">
      <c r="A27" s="13">
        <v>26</v>
      </c>
      <c r="B27" s="26" t="s">
        <v>7</v>
      </c>
      <c r="C27" s="2" t="s">
        <v>34</v>
      </c>
      <c r="D27" s="7">
        <v>44676</v>
      </c>
      <c r="E27" s="3">
        <v>214000</v>
      </c>
      <c r="F27" s="55"/>
      <c r="G27" s="58"/>
      <c r="H27" s="61"/>
    </row>
    <row r="28" spans="1:8" ht="15.75" thickBot="1" x14ac:dyDescent="0.3">
      <c r="A28" s="14">
        <v>27</v>
      </c>
      <c r="B28" s="15" t="s">
        <v>7</v>
      </c>
      <c r="C28" s="15" t="s">
        <v>35</v>
      </c>
      <c r="D28" s="17">
        <v>44679</v>
      </c>
      <c r="E28" s="16">
        <v>63500</v>
      </c>
      <c r="F28" s="56"/>
      <c r="G28" s="59"/>
      <c r="H28" s="62"/>
    </row>
    <row r="29" spans="1:8" x14ac:dyDescent="0.25">
      <c r="A29" s="35">
        <v>28</v>
      </c>
      <c r="B29" s="36" t="s">
        <v>7</v>
      </c>
      <c r="C29" s="9" t="s">
        <v>39</v>
      </c>
      <c r="D29" s="41">
        <v>44683</v>
      </c>
      <c r="E29" s="42">
        <v>87700</v>
      </c>
      <c r="F29" s="54">
        <f>E29+E30+E31+E32+E33+E34+E35+E36+E37+E38+E39+E40+E41+E42+E43+E44+E45+E46+E47+E48+E49</f>
        <v>1969627</v>
      </c>
      <c r="G29" s="72">
        <v>44733</v>
      </c>
      <c r="H29" s="45" t="s">
        <v>37</v>
      </c>
    </row>
    <row r="30" spans="1:8" x14ac:dyDescent="0.25">
      <c r="A30" s="13">
        <v>29</v>
      </c>
      <c r="B30" s="26" t="s">
        <v>7</v>
      </c>
      <c r="C30" s="2" t="s">
        <v>40</v>
      </c>
      <c r="D30" s="39">
        <v>44684</v>
      </c>
      <c r="E30" s="43">
        <v>54000</v>
      </c>
      <c r="F30" s="55"/>
      <c r="G30" s="73"/>
      <c r="H30" s="46"/>
    </row>
    <row r="31" spans="1:8" x14ac:dyDescent="0.25">
      <c r="A31" s="25">
        <v>30</v>
      </c>
      <c r="B31" s="26" t="s">
        <v>7</v>
      </c>
      <c r="C31" s="2" t="s">
        <v>41</v>
      </c>
      <c r="D31" s="39">
        <v>44686</v>
      </c>
      <c r="E31" s="43">
        <v>91950</v>
      </c>
      <c r="F31" s="55"/>
      <c r="G31" s="73"/>
      <c r="H31" s="46"/>
    </row>
    <row r="32" spans="1:8" x14ac:dyDescent="0.25">
      <c r="A32" s="25">
        <v>31</v>
      </c>
      <c r="B32" s="26" t="s">
        <v>7</v>
      </c>
      <c r="C32" s="2" t="s">
        <v>42</v>
      </c>
      <c r="D32" s="39">
        <v>44686</v>
      </c>
      <c r="E32" s="43">
        <v>21000</v>
      </c>
      <c r="F32" s="55"/>
      <c r="G32" s="73"/>
      <c r="H32" s="46"/>
    </row>
    <row r="33" spans="1:8" x14ac:dyDescent="0.25">
      <c r="A33" s="13">
        <v>32</v>
      </c>
      <c r="B33" s="26" t="s">
        <v>7</v>
      </c>
      <c r="C33" s="2" t="s">
        <v>43</v>
      </c>
      <c r="D33" s="39">
        <v>44686</v>
      </c>
      <c r="E33" s="43">
        <v>27500</v>
      </c>
      <c r="F33" s="55"/>
      <c r="G33" s="73"/>
      <c r="H33" s="46"/>
    </row>
    <row r="34" spans="1:8" x14ac:dyDescent="0.25">
      <c r="A34" s="25">
        <v>33</v>
      </c>
      <c r="B34" s="26" t="s">
        <v>7</v>
      </c>
      <c r="C34" s="34" t="s">
        <v>44</v>
      </c>
      <c r="D34" s="40">
        <v>44690</v>
      </c>
      <c r="E34" s="44">
        <v>131000</v>
      </c>
      <c r="F34" s="55"/>
      <c r="G34" s="73"/>
      <c r="H34" s="46"/>
    </row>
    <row r="35" spans="1:8" x14ac:dyDescent="0.25">
      <c r="A35" s="25">
        <v>34</v>
      </c>
      <c r="B35" s="26" t="s">
        <v>7</v>
      </c>
      <c r="C35" s="34" t="s">
        <v>45</v>
      </c>
      <c r="D35" s="40">
        <v>44693</v>
      </c>
      <c r="E35" s="44">
        <v>137000</v>
      </c>
      <c r="F35" s="55"/>
      <c r="G35" s="73"/>
      <c r="H35" s="46"/>
    </row>
    <row r="36" spans="1:8" x14ac:dyDescent="0.25">
      <c r="A36" s="37">
        <v>35</v>
      </c>
      <c r="B36" s="2" t="s">
        <v>7</v>
      </c>
      <c r="C36" s="2" t="s">
        <v>46</v>
      </c>
      <c r="D36" s="39">
        <v>44697</v>
      </c>
      <c r="E36" s="43">
        <v>215777</v>
      </c>
      <c r="F36" s="55"/>
      <c r="G36" s="73"/>
      <c r="H36" s="46"/>
    </row>
    <row r="37" spans="1:8" x14ac:dyDescent="0.25">
      <c r="A37" s="37">
        <v>36</v>
      </c>
      <c r="B37" s="2" t="s">
        <v>7</v>
      </c>
      <c r="C37" s="2" t="s">
        <v>47</v>
      </c>
      <c r="D37" s="39">
        <v>44700</v>
      </c>
      <c r="E37" s="43">
        <v>83000</v>
      </c>
      <c r="F37" s="55"/>
      <c r="G37" s="73"/>
      <c r="H37" s="46"/>
    </row>
    <row r="38" spans="1:8" x14ac:dyDescent="0.25">
      <c r="A38" s="37">
        <v>37</v>
      </c>
      <c r="B38" s="2" t="s">
        <v>7</v>
      </c>
      <c r="C38" s="2" t="s">
        <v>48</v>
      </c>
      <c r="D38" s="39">
        <v>44704</v>
      </c>
      <c r="E38" s="43">
        <v>67400</v>
      </c>
      <c r="F38" s="55"/>
      <c r="G38" s="73"/>
      <c r="H38" s="46"/>
    </row>
    <row r="39" spans="1:8" x14ac:dyDescent="0.25">
      <c r="A39" s="37">
        <v>38</v>
      </c>
      <c r="B39" s="2" t="s">
        <v>7</v>
      </c>
      <c r="C39" s="34" t="s">
        <v>49</v>
      </c>
      <c r="D39" s="40">
        <v>44707</v>
      </c>
      <c r="E39" s="44">
        <v>23000</v>
      </c>
      <c r="F39" s="55"/>
      <c r="G39" s="73"/>
      <c r="H39" s="46"/>
    </row>
    <row r="40" spans="1:8" x14ac:dyDescent="0.25">
      <c r="A40" s="37">
        <v>39</v>
      </c>
      <c r="B40" s="2" t="s">
        <v>7</v>
      </c>
      <c r="C40" s="34" t="s">
        <v>50</v>
      </c>
      <c r="D40" s="39">
        <v>44711</v>
      </c>
      <c r="E40" s="44">
        <v>8000</v>
      </c>
      <c r="F40" s="55"/>
      <c r="G40" s="73"/>
      <c r="H40" s="46"/>
    </row>
    <row r="41" spans="1:8" x14ac:dyDescent="0.25">
      <c r="A41" s="37">
        <v>40</v>
      </c>
      <c r="B41" s="2" t="s">
        <v>7</v>
      </c>
      <c r="C41" s="2" t="s">
        <v>51</v>
      </c>
      <c r="D41" s="39">
        <v>44714</v>
      </c>
      <c r="E41" s="43">
        <v>77200</v>
      </c>
      <c r="F41" s="55"/>
      <c r="G41" s="73"/>
      <c r="H41" s="46"/>
    </row>
    <row r="42" spans="1:8" x14ac:dyDescent="0.25">
      <c r="A42" s="37">
        <v>41</v>
      </c>
      <c r="B42" s="2" t="s">
        <v>7</v>
      </c>
      <c r="C42" s="2" t="s">
        <v>52</v>
      </c>
      <c r="D42" s="39">
        <v>44715</v>
      </c>
      <c r="E42" s="43">
        <v>22500</v>
      </c>
      <c r="F42" s="55"/>
      <c r="G42" s="73"/>
      <c r="H42" s="46"/>
    </row>
    <row r="43" spans="1:8" x14ac:dyDescent="0.25">
      <c r="A43" s="37">
        <v>42</v>
      </c>
      <c r="B43" s="2" t="s">
        <v>7</v>
      </c>
      <c r="C43" s="2" t="s">
        <v>53</v>
      </c>
      <c r="D43" s="39">
        <v>44716</v>
      </c>
      <c r="E43" s="43">
        <v>48000</v>
      </c>
      <c r="F43" s="55"/>
      <c r="G43" s="73"/>
      <c r="H43" s="46"/>
    </row>
    <row r="44" spans="1:8" x14ac:dyDescent="0.25">
      <c r="A44" s="37">
        <v>43</v>
      </c>
      <c r="B44" s="2" t="s">
        <v>7</v>
      </c>
      <c r="C44" s="2" t="s">
        <v>54</v>
      </c>
      <c r="D44" s="39">
        <v>44716</v>
      </c>
      <c r="E44" s="43">
        <v>116000</v>
      </c>
      <c r="F44" s="55"/>
      <c r="G44" s="73"/>
      <c r="H44" s="46"/>
    </row>
    <row r="45" spans="1:8" x14ac:dyDescent="0.25">
      <c r="A45" s="37">
        <v>44</v>
      </c>
      <c r="B45" s="2" t="s">
        <v>7</v>
      </c>
      <c r="C45" s="2" t="s">
        <v>55</v>
      </c>
      <c r="D45" s="39">
        <v>44720</v>
      </c>
      <c r="E45" s="43">
        <v>185500</v>
      </c>
      <c r="F45" s="55"/>
      <c r="G45" s="73"/>
      <c r="H45" s="46"/>
    </row>
    <row r="46" spans="1:8" x14ac:dyDescent="0.25">
      <c r="A46" s="37">
        <v>45</v>
      </c>
      <c r="B46" s="2" t="s">
        <v>7</v>
      </c>
      <c r="C46" s="2" t="s">
        <v>56</v>
      </c>
      <c r="D46" s="39">
        <v>44725</v>
      </c>
      <c r="E46" s="43">
        <v>113000</v>
      </c>
      <c r="F46" s="55"/>
      <c r="G46" s="73"/>
      <c r="H46" s="46"/>
    </row>
    <row r="47" spans="1:8" x14ac:dyDescent="0.25">
      <c r="A47" s="37">
        <v>46</v>
      </c>
      <c r="B47" s="2" t="s">
        <v>7</v>
      </c>
      <c r="C47" s="34" t="s">
        <v>57</v>
      </c>
      <c r="D47" s="40">
        <v>44728</v>
      </c>
      <c r="E47" s="44">
        <v>297400</v>
      </c>
      <c r="F47" s="55"/>
      <c r="G47" s="73"/>
      <c r="H47" s="46"/>
    </row>
    <row r="48" spans="1:8" x14ac:dyDescent="0.25">
      <c r="A48" s="37">
        <v>47</v>
      </c>
      <c r="B48" s="2" t="s">
        <v>7</v>
      </c>
      <c r="C48" s="2" t="s">
        <v>58</v>
      </c>
      <c r="D48" s="39">
        <v>44733</v>
      </c>
      <c r="E48" s="43">
        <v>18000</v>
      </c>
      <c r="F48" s="55"/>
      <c r="G48" s="73"/>
      <c r="H48" s="46"/>
    </row>
    <row r="49" spans="1:8" ht="15.75" thickBot="1" x14ac:dyDescent="0.3">
      <c r="A49" s="38">
        <v>48</v>
      </c>
      <c r="B49" s="15" t="s">
        <v>7</v>
      </c>
      <c r="C49" s="15" t="s">
        <v>59</v>
      </c>
      <c r="D49" s="75">
        <v>44733</v>
      </c>
      <c r="E49" s="76">
        <v>144700</v>
      </c>
      <c r="F49" s="56"/>
      <c r="G49" s="74"/>
      <c r="H49" s="47"/>
    </row>
    <row r="50" spans="1:8" x14ac:dyDescent="0.25">
      <c r="A50" s="8">
        <v>49</v>
      </c>
      <c r="B50" s="9" t="s">
        <v>7</v>
      </c>
      <c r="C50" s="9" t="s">
        <v>60</v>
      </c>
      <c r="D50" s="41">
        <v>44743</v>
      </c>
      <c r="E50" s="42">
        <v>104250</v>
      </c>
      <c r="F50" s="54">
        <f>E50+E51+E52+E53+E54+E55</f>
        <v>437825</v>
      </c>
      <c r="G50" s="72"/>
      <c r="H50" s="60"/>
    </row>
    <row r="51" spans="1:8" x14ac:dyDescent="0.25">
      <c r="A51" s="37">
        <v>50</v>
      </c>
      <c r="B51" s="2" t="s">
        <v>7</v>
      </c>
      <c r="C51" s="2" t="s">
        <v>61</v>
      </c>
      <c r="D51" s="39">
        <v>44658</v>
      </c>
      <c r="E51" s="43">
        <v>62500</v>
      </c>
      <c r="F51" s="55"/>
      <c r="G51" s="73"/>
      <c r="H51" s="61"/>
    </row>
    <row r="52" spans="1:8" x14ac:dyDescent="0.25">
      <c r="A52" s="37">
        <v>51</v>
      </c>
      <c r="B52" s="2" t="s">
        <v>7</v>
      </c>
      <c r="C52" s="2" t="s">
        <v>62</v>
      </c>
      <c r="D52" s="39">
        <v>44758</v>
      </c>
      <c r="E52" s="43">
        <v>169775</v>
      </c>
      <c r="F52" s="55"/>
      <c r="G52" s="73"/>
      <c r="H52" s="61"/>
    </row>
    <row r="53" spans="1:8" x14ac:dyDescent="0.25">
      <c r="A53" s="37">
        <v>52</v>
      </c>
      <c r="B53" s="2" t="s">
        <v>7</v>
      </c>
      <c r="C53" s="2" t="s">
        <v>63</v>
      </c>
      <c r="D53" s="39">
        <v>44757</v>
      </c>
      <c r="E53" s="43">
        <v>22000</v>
      </c>
      <c r="F53" s="55"/>
      <c r="G53" s="73"/>
      <c r="H53" s="61"/>
    </row>
    <row r="54" spans="1:8" x14ac:dyDescent="0.25">
      <c r="A54" s="37">
        <v>53</v>
      </c>
      <c r="B54" s="2" t="s">
        <v>7</v>
      </c>
      <c r="C54" s="2" t="s">
        <v>64</v>
      </c>
      <c r="D54" s="39">
        <v>44760</v>
      </c>
      <c r="E54" s="43">
        <v>54000</v>
      </c>
      <c r="F54" s="55"/>
      <c r="G54" s="73"/>
      <c r="H54" s="61"/>
    </row>
    <row r="55" spans="1:8" ht="15.75" thickBot="1" x14ac:dyDescent="0.3">
      <c r="A55" s="38">
        <v>54</v>
      </c>
      <c r="B55" s="15" t="s">
        <v>7</v>
      </c>
      <c r="C55" s="15" t="s">
        <v>65</v>
      </c>
      <c r="D55" s="75">
        <v>44760</v>
      </c>
      <c r="E55" s="76">
        <v>25300</v>
      </c>
      <c r="F55" s="56"/>
      <c r="G55" s="74"/>
      <c r="H55" s="62"/>
    </row>
  </sheetData>
  <mergeCells count="17">
    <mergeCell ref="H29:H49"/>
    <mergeCell ref="F50:F55"/>
    <mergeCell ref="G50:G55"/>
    <mergeCell ref="H50:H55"/>
    <mergeCell ref="G2:H7"/>
    <mergeCell ref="F17:F28"/>
    <mergeCell ref="G17:G28"/>
    <mergeCell ref="H8:H12"/>
    <mergeCell ref="H13:H16"/>
    <mergeCell ref="H17:H28"/>
    <mergeCell ref="F2:F7"/>
    <mergeCell ref="F8:F12"/>
    <mergeCell ref="G8:G12"/>
    <mergeCell ref="F13:F16"/>
    <mergeCell ref="G13:G16"/>
    <mergeCell ref="F29:F49"/>
    <mergeCell ref="G29:G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2022-04-05T13:37:19Z</dcterms:created>
  <dcterms:modified xsi:type="dcterms:W3CDTF">2022-07-21T08:57:02Z</dcterms:modified>
</cp:coreProperties>
</file>