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OneClick Hotel\"/>
    </mc:Choice>
  </mc:AlternateContent>
  <xr:revisionPtr revIDLastSave="0" documentId="13_ncr:1_{B382057F-9778-4B62-8927-3258FFB3FFB9}" xr6:coauthVersionLast="43" xr6:coauthVersionMax="43" xr10:uidLastSave="{00000000-0000-0000-0000-000000000000}"/>
  <bookViews>
    <workbookView xWindow="-120" yWindow="-120" windowWidth="20730" windowHeight="11040" xr2:uid="{FC250D50-A06C-4A87-B1B4-90D38419DE4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29" i="1" l="1"/>
  <c r="F17" i="1"/>
  <c r="F13" i="1"/>
  <c r="F8" i="1"/>
  <c r="F2" i="1"/>
</calcChain>
</file>

<file path=xl/sharedStrings.xml><?xml version="1.0" encoding="utf-8"?>
<sst xmlns="http://schemas.openxmlformats.org/spreadsheetml/2006/main" count="77" uniqueCount="45">
  <si>
    <r>
      <t>N</t>
    </r>
    <r>
      <rPr>
        <sz val="8"/>
        <color theme="1"/>
        <rFont val="Calibri"/>
        <family val="2"/>
        <scheme val="minor"/>
      </rPr>
      <t>O</t>
    </r>
  </si>
  <si>
    <t>NAME OF THE CLIENT</t>
  </si>
  <si>
    <t>INVOICE NUMBER</t>
  </si>
  <si>
    <t>AMOUNT</t>
  </si>
  <si>
    <t xml:space="preserve">DATE </t>
  </si>
  <si>
    <t>TOTAL PAID</t>
  </si>
  <si>
    <t>PAID DATE</t>
  </si>
  <si>
    <t>KIME SUPERMARKET</t>
  </si>
  <si>
    <t>SDC002800063/351046</t>
  </si>
  <si>
    <t>3/3/2022 by cash</t>
  </si>
  <si>
    <t>SDC002800063/352298</t>
  </si>
  <si>
    <t>SDC002800063/354360</t>
  </si>
  <si>
    <t>SDC002800323/71977</t>
  </si>
  <si>
    <t>SDC002800304/72817</t>
  </si>
  <si>
    <t>SDC002800304/143774</t>
  </si>
  <si>
    <t>SDC002800324/6986</t>
  </si>
  <si>
    <t>SDC002800324/7084</t>
  </si>
  <si>
    <t>SDC002800324/7172</t>
  </si>
  <si>
    <t>SDC002800324/7232</t>
  </si>
  <si>
    <t>SDC002800324/7259</t>
  </si>
  <si>
    <t>SDC002800324/7317</t>
  </si>
  <si>
    <t>SDC002800324/7450</t>
  </si>
  <si>
    <t>SDC002800324/7451</t>
  </si>
  <si>
    <t>SDC002800324/7387</t>
  </si>
  <si>
    <t>SDC002800324/7476</t>
  </si>
  <si>
    <t>SDC002800324/7512</t>
  </si>
  <si>
    <t>SDC002800324/7520</t>
  </si>
  <si>
    <t>SDC002800324/7531</t>
  </si>
  <si>
    <t>SDC002800324/7530</t>
  </si>
  <si>
    <t>SDC002800324/7564</t>
  </si>
  <si>
    <t>SDC002800324/7606</t>
  </si>
  <si>
    <t>SDC002800324/7616</t>
  </si>
  <si>
    <t>SDC002800324/7640</t>
  </si>
  <si>
    <t>SDC002800324/7648</t>
  </si>
  <si>
    <t>NTAGO YISHYUYE</t>
  </si>
  <si>
    <t>SDC002800324/7674</t>
  </si>
  <si>
    <t>SDC002800324/7699</t>
  </si>
  <si>
    <t>BANK</t>
  </si>
  <si>
    <t>BK</t>
  </si>
  <si>
    <t>BPR</t>
  </si>
  <si>
    <t>SDC002800324/7736</t>
  </si>
  <si>
    <t>SDC002800324/7742</t>
  </si>
  <si>
    <t>SDC002800324/7751</t>
  </si>
  <si>
    <t>SDC002800324/7752</t>
  </si>
  <si>
    <t>SDC002800324/7753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</si>
</sst>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m/yyyy;@"/>
  </numFmts>
  <fonts count="2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3" fontId="0" fillId="0" borderId="1" xfId="0" applyNumberFormat="1" applyBorder="1" applyAlignment="1">
      <alignment vertical="center"/>
    </xf>
    <xf numFmtId="0" fontId="0" fillId="0" borderId="0" xfId="0" applyAlignment="1">
      <alignment horizontal="center" vertical="center"/>
    </xf>
    <xf numFmtId="3" fontId="0" fillId="0" borderId="0" xfId="0" applyNumberFormat="1" applyAlignment="1">
      <alignment vertical="center"/>
    </xf>
    <xf numFmtId="164" fontId="0" fillId="0" borderId="0" xfId="0" applyNumberFormat="1" applyAlignment="1">
      <alignment vertical="center"/>
    </xf>
    <xf numFmtId="164" fontId="0" fillId="0" borderId="2" xfId="0" applyNumberFormat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0" borderId="7" xfId="0" applyBorder="1" applyAlignment="1">
      <alignment vertical="center"/>
    </xf>
    <xf numFmtId="0" fontId="0" fillId="2" borderId="7" xfId="0" applyFill="1" applyBorder="1" applyAlignment="1">
      <alignment vertical="center"/>
    </xf>
    <xf numFmtId="3" fontId="0" fillId="2" borderId="7" xfId="0" applyNumberFormat="1" applyFill="1" applyBorder="1" applyAlignment="1">
      <alignment vertical="center"/>
    </xf>
    <xf numFmtId="164" fontId="0" fillId="2" borderId="8" xfId="0" applyNumberFormat="1" applyFill="1" applyBorder="1" applyAlignment="1">
      <alignment vertical="center"/>
    </xf>
    <xf numFmtId="0" fontId="0" fillId="2" borderId="10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0" borderId="13" xfId="0" applyBorder="1" applyAlignment="1">
      <alignment vertical="center"/>
    </xf>
    <xf numFmtId="3" fontId="0" fillId="0" borderId="13" xfId="0" applyNumberFormat="1" applyBorder="1" applyAlignment="1">
      <alignment vertical="center"/>
    </xf>
    <xf numFmtId="164" fontId="0" fillId="0" borderId="14" xfId="0" applyNumberFormat="1" applyBorder="1" applyAlignment="1">
      <alignment vertical="center"/>
    </xf>
    <xf numFmtId="0" fontId="0" fillId="0" borderId="16" xfId="0" applyBorder="1" applyAlignment="1">
      <alignment vertical="center"/>
    </xf>
    <xf numFmtId="3" fontId="0" fillId="0" borderId="7" xfId="0" applyNumberFormat="1" applyBorder="1" applyAlignment="1">
      <alignment vertical="center"/>
    </xf>
    <xf numFmtId="164" fontId="0" fillId="0" borderId="17" xfId="0" applyNumberFormat="1" applyBorder="1" applyAlignment="1">
      <alignment vertical="center"/>
    </xf>
    <xf numFmtId="164" fontId="0" fillId="0" borderId="18" xfId="0" applyNumberFormat="1" applyBorder="1" applyAlignment="1">
      <alignment vertical="center"/>
    </xf>
    <xf numFmtId="164" fontId="0" fillId="0" borderId="19" xfId="0" applyNumberFormat="1" applyBorder="1" applyAlignment="1">
      <alignment vertical="center"/>
    </xf>
    <xf numFmtId="164" fontId="0" fillId="0" borderId="8" xfId="0" applyNumberFormat="1" applyBorder="1" applyAlignment="1">
      <alignment vertical="center"/>
    </xf>
    <xf numFmtId="3" fontId="0" fillId="0" borderId="1" xfId="0" applyNumberFormat="1" applyFont="1" applyBorder="1" applyAlignment="1">
      <alignment vertical="center"/>
    </xf>
    <xf numFmtId="0" fontId="0" fillId="2" borderId="20" xfId="0" applyFill="1" applyBorder="1" applyAlignment="1">
      <alignment horizontal="center" vertical="center"/>
    </xf>
    <xf numFmtId="0" fontId="0" fillId="0" borderId="21" xfId="0" applyBorder="1" applyAlignment="1">
      <alignment vertical="center"/>
    </xf>
    <xf numFmtId="3" fontId="0" fillId="0" borderId="21" xfId="0" applyNumberFormat="1" applyBorder="1" applyAlignment="1">
      <alignment vertical="center"/>
    </xf>
    <xf numFmtId="164" fontId="0" fillId="0" borderId="22" xfId="0" applyNumberFormat="1" applyBorder="1" applyAlignment="1">
      <alignment vertical="center"/>
    </xf>
    <xf numFmtId="3" fontId="0" fillId="2" borderId="23" xfId="0" applyNumberFormat="1" applyFill="1" applyBorder="1" applyAlignment="1">
      <alignment vertical="center"/>
    </xf>
    <xf numFmtId="164" fontId="0" fillId="2" borderId="23" xfId="0" applyNumberFormat="1" applyFill="1" applyBorder="1" applyAlignment="1">
      <alignment vertical="center"/>
    </xf>
    <xf numFmtId="0" fontId="0" fillId="2" borderId="23" xfId="0" applyFill="1" applyBorder="1" applyAlignment="1">
      <alignment vertical="center"/>
    </xf>
    <xf numFmtId="0" fontId="0" fillId="2" borderId="23" xfId="0" applyFill="1" applyBorder="1" applyAlignment="1">
      <alignment horizontal="center" vertical="center"/>
    </xf>
    <xf numFmtId="3" fontId="0" fillId="2" borderId="3" xfId="0" applyNumberFormat="1" applyFill="1" applyBorder="1" applyAlignment="1">
      <alignment horizontal="center" vertical="center"/>
    </xf>
    <xf numFmtId="3" fontId="0" fillId="2" borderId="4" xfId="0" applyNumberFormat="1" applyFill="1" applyBorder="1" applyAlignment="1">
      <alignment horizontal="center" vertical="center"/>
    </xf>
    <xf numFmtId="3" fontId="0" fillId="2" borderId="5" xfId="0" applyNumberFormat="1" applyFill="1" applyBorder="1" applyAlignment="1">
      <alignment horizontal="center" vertical="center"/>
    </xf>
    <xf numFmtId="164" fontId="0" fillId="2" borderId="9" xfId="0" applyNumberFormat="1" applyFill="1" applyBorder="1" applyAlignment="1">
      <alignment horizontal="center" vertical="center"/>
    </xf>
    <xf numFmtId="164" fontId="0" fillId="2" borderId="11" xfId="0" applyNumberFormat="1" applyFill="1" applyBorder="1" applyAlignment="1">
      <alignment horizontal="center" vertical="center"/>
    </xf>
    <xf numFmtId="164" fontId="0" fillId="2" borderId="15" xfId="0" applyNumberFormat="1" applyFill="1" applyBorder="1" applyAlignment="1">
      <alignment horizontal="center" vertical="center"/>
    </xf>
    <xf numFmtId="3" fontId="0" fillId="0" borderId="3" xfId="0" applyNumberFormat="1" applyBorder="1" applyAlignment="1">
      <alignment horizontal="center" vertical="center"/>
    </xf>
    <xf numFmtId="3" fontId="0" fillId="0" borderId="4" xfId="0" applyNumberFormat="1" applyBorder="1" applyAlignment="1">
      <alignment horizontal="center" vertical="center"/>
    </xf>
    <xf numFmtId="3" fontId="0" fillId="0" borderId="5" xfId="0" applyNumberFormat="1" applyBorder="1" applyAlignment="1">
      <alignment horizontal="center" vertical="center"/>
    </xf>
    <xf numFmtId="164" fontId="0" fillId="2" borderId="3" xfId="0" applyNumberFormat="1" applyFill="1" applyBorder="1" applyAlignment="1">
      <alignment horizontal="center" vertical="center"/>
    </xf>
    <xf numFmtId="164" fontId="0" fillId="2" borderId="4" xfId="0" applyNumberFormat="1" applyFill="1" applyBorder="1" applyAlignment="1">
      <alignment horizontal="center" vertical="center"/>
    </xf>
    <xf numFmtId="164" fontId="0" fillId="2" borderId="5" xfId="0" applyNumberFormat="1" applyFill="1" applyBorder="1" applyAlignment="1">
      <alignment horizontal="center" vertical="center"/>
    </xf>
    <xf numFmtId="164" fontId="0" fillId="2" borderId="24" xfId="0" applyNumberFormat="1" applyFill="1" applyBorder="1" applyAlignment="1">
      <alignment vertical="center"/>
    </xf>
    <xf numFmtId="164" fontId="0" fillId="2" borderId="25" xfId="0" applyNumberFormat="1" applyFill="1" applyBorder="1" applyAlignment="1">
      <alignment horizontal="center" vertical="center"/>
    </xf>
    <xf numFmtId="164" fontId="0" fillId="2" borderId="26" xfId="0" applyNumberFormat="1" applyFill="1" applyBorder="1" applyAlignment="1">
      <alignment horizontal="center" vertical="center"/>
    </xf>
    <xf numFmtId="164" fontId="0" fillId="2" borderId="27" xfId="0" applyNumberFormat="1" applyFill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4" fontId="0" fillId="0" borderId="3" xfId="0" applyNumberFormat="1" applyFont="1" applyBorder="1" applyAlignment="1">
      <alignment horizontal="center" vertical="center"/>
    </xf>
    <xf numFmtId="164" fontId="0" fillId="0" borderId="4" xfId="0" applyNumberFormat="1" applyFont="1" applyBorder="1" applyAlignment="1">
      <alignment horizontal="center" vertical="center"/>
    </xf>
    <xf numFmtId="164" fontId="0" fillId="0" borderId="5" xfId="0" applyNumberFormat="1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3D021A-2AC3-4F79-AD70-48B299B62073}">
  <dimension ref="A1:H33"/>
  <sheetViews>
    <sheetView tabSelected="1" topLeftCell="A16" workbookViewId="0">
      <selection activeCell="I33" sqref="I33"/>
    </sheetView>
  </sheetViews>
  <sheetFormatPr defaultRowHeight="15" x14ac:dyDescent="0.25"/>
  <cols>
    <col min="1" max="1" width="5" style="4" customWidth="1"/>
    <col min="2" max="2" width="19.7109375" style="1" bestFit="1" customWidth="1"/>
    <col min="3" max="3" width="20.5703125" style="1" bestFit="1" customWidth="1"/>
    <col min="4" max="4" width="9.140625" style="5"/>
    <col min="5" max="5" width="10.7109375" style="6" bestFit="1" customWidth="1"/>
    <col min="6" max="6" width="11.28515625" style="5" bestFit="1" customWidth="1"/>
    <col min="7" max="7" width="16.140625" style="6" bestFit="1" customWidth="1"/>
    <col min="8" max="16384" width="9.140625" style="1"/>
  </cols>
  <sheetData>
    <row r="1" spans="1:8" ht="15.75" thickBot="1" x14ac:dyDescent="0.3">
      <c r="A1" s="32" t="s">
        <v>0</v>
      </c>
      <c r="B1" s="31" t="s">
        <v>1</v>
      </c>
      <c r="C1" s="31" t="s">
        <v>2</v>
      </c>
      <c r="D1" s="29" t="s">
        <v>3</v>
      </c>
      <c r="E1" s="30" t="s">
        <v>4</v>
      </c>
      <c r="F1" s="29" t="s">
        <v>5</v>
      </c>
      <c r="G1" s="45" t="s">
        <v>6</v>
      </c>
      <c r="H1" s="26" t="s">
        <v>37</v>
      </c>
    </row>
    <row r="2" spans="1:8" x14ac:dyDescent="0.25">
      <c r="A2" s="8">
        <v>1</v>
      </c>
      <c r="B2" s="9" t="s">
        <v>7</v>
      </c>
      <c r="C2" s="10" t="s">
        <v>8</v>
      </c>
      <c r="D2" s="11">
        <v>14407</v>
      </c>
      <c r="E2" s="12">
        <v>44602</v>
      </c>
      <c r="F2" s="33">
        <f>D7+D6+D5+D4+D3+D2</f>
        <v>108260.5</v>
      </c>
      <c r="G2" s="46" t="s">
        <v>9</v>
      </c>
      <c r="H2" s="36"/>
    </row>
    <row r="3" spans="1:8" x14ac:dyDescent="0.25">
      <c r="A3" s="13">
        <v>2</v>
      </c>
      <c r="B3" s="2" t="s">
        <v>7</v>
      </c>
      <c r="C3" s="2" t="s">
        <v>10</v>
      </c>
      <c r="D3" s="3">
        <v>29385</v>
      </c>
      <c r="E3" s="7">
        <v>44608</v>
      </c>
      <c r="F3" s="34"/>
      <c r="G3" s="47"/>
      <c r="H3" s="37"/>
    </row>
    <row r="4" spans="1:8" x14ac:dyDescent="0.25">
      <c r="A4" s="13">
        <v>3</v>
      </c>
      <c r="B4" s="2" t="s">
        <v>7</v>
      </c>
      <c r="C4" s="2" t="s">
        <v>11</v>
      </c>
      <c r="D4" s="3">
        <v>7600</v>
      </c>
      <c r="E4" s="7">
        <v>44617</v>
      </c>
      <c r="F4" s="34"/>
      <c r="G4" s="47"/>
      <c r="H4" s="37"/>
    </row>
    <row r="5" spans="1:8" x14ac:dyDescent="0.25">
      <c r="A5" s="13">
        <v>4</v>
      </c>
      <c r="B5" s="2" t="s">
        <v>7</v>
      </c>
      <c r="C5" s="2" t="s">
        <v>12</v>
      </c>
      <c r="D5" s="3">
        <v>15106</v>
      </c>
      <c r="E5" s="7">
        <v>44618</v>
      </c>
      <c r="F5" s="34"/>
      <c r="G5" s="47"/>
      <c r="H5" s="37"/>
    </row>
    <row r="6" spans="1:8" x14ac:dyDescent="0.25">
      <c r="A6" s="13">
        <v>5</v>
      </c>
      <c r="B6" s="2" t="s">
        <v>7</v>
      </c>
      <c r="C6" s="2" t="s">
        <v>13</v>
      </c>
      <c r="D6" s="3">
        <v>29262.5</v>
      </c>
      <c r="E6" s="7">
        <v>44623</v>
      </c>
      <c r="F6" s="34"/>
      <c r="G6" s="47"/>
      <c r="H6" s="37"/>
    </row>
    <row r="7" spans="1:8" ht="15.75" thickBot="1" x14ac:dyDescent="0.3">
      <c r="A7" s="14">
        <v>6</v>
      </c>
      <c r="B7" s="15" t="s">
        <v>7</v>
      </c>
      <c r="C7" s="15" t="s">
        <v>14</v>
      </c>
      <c r="D7" s="16">
        <v>12500</v>
      </c>
      <c r="E7" s="17">
        <v>44620</v>
      </c>
      <c r="F7" s="35"/>
      <c r="G7" s="48"/>
      <c r="H7" s="38"/>
    </row>
    <row r="8" spans="1:8" x14ac:dyDescent="0.25">
      <c r="A8" s="8">
        <v>7</v>
      </c>
      <c r="B8" s="9" t="s">
        <v>7</v>
      </c>
      <c r="C8" s="18" t="s">
        <v>15</v>
      </c>
      <c r="D8" s="11">
        <v>154394</v>
      </c>
      <c r="E8" s="12">
        <v>44606</v>
      </c>
      <c r="F8" s="39">
        <f>D12+D11+D10+D9+D8</f>
        <v>569778</v>
      </c>
      <c r="G8" s="42">
        <v>44635</v>
      </c>
      <c r="H8" s="55" t="s">
        <v>38</v>
      </c>
    </row>
    <row r="9" spans="1:8" x14ac:dyDescent="0.25">
      <c r="A9" s="13">
        <v>8</v>
      </c>
      <c r="B9" s="2" t="s">
        <v>7</v>
      </c>
      <c r="C9" s="2" t="s">
        <v>16</v>
      </c>
      <c r="D9" s="3">
        <v>55344</v>
      </c>
      <c r="E9" s="7">
        <v>44614</v>
      </c>
      <c r="F9" s="40"/>
      <c r="G9" s="43"/>
      <c r="H9" s="56"/>
    </row>
    <row r="10" spans="1:8" x14ac:dyDescent="0.25">
      <c r="A10" s="13">
        <v>9</v>
      </c>
      <c r="B10" s="2" t="s">
        <v>7</v>
      </c>
      <c r="C10" s="2" t="s">
        <v>17</v>
      </c>
      <c r="D10" s="3">
        <v>123660</v>
      </c>
      <c r="E10" s="7">
        <v>44621</v>
      </c>
      <c r="F10" s="40"/>
      <c r="G10" s="43"/>
      <c r="H10" s="56"/>
    </row>
    <row r="11" spans="1:8" x14ac:dyDescent="0.25">
      <c r="A11" s="13">
        <v>10</v>
      </c>
      <c r="B11" s="2" t="s">
        <v>7</v>
      </c>
      <c r="C11" s="2" t="s">
        <v>18</v>
      </c>
      <c r="D11" s="3">
        <v>49000</v>
      </c>
      <c r="E11" s="7">
        <v>44627</v>
      </c>
      <c r="F11" s="40"/>
      <c r="G11" s="43"/>
      <c r="H11" s="56"/>
    </row>
    <row r="12" spans="1:8" ht="15.75" thickBot="1" x14ac:dyDescent="0.3">
      <c r="A12" s="14">
        <v>11</v>
      </c>
      <c r="B12" s="15" t="s">
        <v>7</v>
      </c>
      <c r="C12" s="15" t="s">
        <v>19</v>
      </c>
      <c r="D12" s="16">
        <v>187380</v>
      </c>
      <c r="E12" s="17">
        <v>44629</v>
      </c>
      <c r="F12" s="41"/>
      <c r="G12" s="44"/>
      <c r="H12" s="57"/>
    </row>
    <row r="13" spans="1:8" x14ac:dyDescent="0.25">
      <c r="A13" s="8">
        <v>12</v>
      </c>
      <c r="B13" s="9" t="s">
        <v>7</v>
      </c>
      <c r="C13" s="9" t="s">
        <v>20</v>
      </c>
      <c r="D13" s="19">
        <v>41400</v>
      </c>
      <c r="E13" s="20">
        <v>44635</v>
      </c>
      <c r="F13" s="39">
        <f>D16+D15+D14+D13</f>
        <v>350480</v>
      </c>
      <c r="G13" s="42">
        <v>44656</v>
      </c>
      <c r="H13" s="55" t="s">
        <v>38</v>
      </c>
    </row>
    <row r="14" spans="1:8" x14ac:dyDescent="0.25">
      <c r="A14" s="13">
        <v>13</v>
      </c>
      <c r="B14" s="2" t="s">
        <v>7</v>
      </c>
      <c r="C14" s="2" t="s">
        <v>21</v>
      </c>
      <c r="D14" s="3">
        <v>133400</v>
      </c>
      <c r="E14" s="21">
        <v>44648</v>
      </c>
      <c r="F14" s="40"/>
      <c r="G14" s="43"/>
      <c r="H14" s="56"/>
    </row>
    <row r="15" spans="1:8" x14ac:dyDescent="0.25">
      <c r="A15" s="13">
        <v>14</v>
      </c>
      <c r="B15" s="2" t="s">
        <v>7</v>
      </c>
      <c r="C15" s="2" t="s">
        <v>22</v>
      </c>
      <c r="D15" s="3">
        <v>140200</v>
      </c>
      <c r="E15" s="21">
        <v>44648</v>
      </c>
      <c r="F15" s="40"/>
      <c r="G15" s="43"/>
      <c r="H15" s="56"/>
    </row>
    <row r="16" spans="1:8" ht="15.75" thickBot="1" x14ac:dyDescent="0.3">
      <c r="A16" s="14">
        <v>15</v>
      </c>
      <c r="B16" s="15" t="s">
        <v>7</v>
      </c>
      <c r="C16" s="15" t="s">
        <v>23</v>
      </c>
      <c r="D16" s="16">
        <v>35480</v>
      </c>
      <c r="E16" s="22">
        <v>44641</v>
      </c>
      <c r="F16" s="41"/>
      <c r="G16" s="44"/>
      <c r="H16" s="57"/>
    </row>
    <row r="17" spans="1:8" x14ac:dyDescent="0.25">
      <c r="A17" s="8">
        <v>16</v>
      </c>
      <c r="B17" s="9" t="s">
        <v>7</v>
      </c>
      <c r="C17" s="9" t="s">
        <v>24</v>
      </c>
      <c r="D17" s="19">
        <v>103900</v>
      </c>
      <c r="E17" s="23">
        <v>44651</v>
      </c>
      <c r="F17" s="39">
        <f>D26+D25+D24+D23+D22+D21+D20+D19+D18+D17+D27+D28</f>
        <v>968300</v>
      </c>
      <c r="G17" s="52">
        <v>44681</v>
      </c>
      <c r="H17" s="55" t="s">
        <v>39</v>
      </c>
    </row>
    <row r="18" spans="1:8" x14ac:dyDescent="0.25">
      <c r="A18" s="13">
        <v>17</v>
      </c>
      <c r="B18" s="2" t="s">
        <v>7</v>
      </c>
      <c r="C18" s="2" t="s">
        <v>25</v>
      </c>
      <c r="D18" s="24">
        <v>109700</v>
      </c>
      <c r="E18" s="7">
        <v>44655</v>
      </c>
      <c r="F18" s="40"/>
      <c r="G18" s="53"/>
      <c r="H18" s="56"/>
    </row>
    <row r="19" spans="1:8" x14ac:dyDescent="0.25">
      <c r="A19" s="13">
        <v>18</v>
      </c>
      <c r="B19" s="2" t="s">
        <v>7</v>
      </c>
      <c r="C19" s="2" t="s">
        <v>26</v>
      </c>
      <c r="D19" s="3">
        <v>24400</v>
      </c>
      <c r="E19" s="7">
        <v>44656</v>
      </c>
      <c r="F19" s="40"/>
      <c r="G19" s="53"/>
      <c r="H19" s="56"/>
    </row>
    <row r="20" spans="1:8" x14ac:dyDescent="0.25">
      <c r="A20" s="13">
        <v>19</v>
      </c>
      <c r="B20" s="2" t="s">
        <v>7</v>
      </c>
      <c r="C20" s="2" t="s">
        <v>27</v>
      </c>
      <c r="D20" s="3">
        <v>11000</v>
      </c>
      <c r="E20" s="7">
        <v>44657</v>
      </c>
      <c r="F20" s="40"/>
      <c r="G20" s="53"/>
      <c r="H20" s="56"/>
    </row>
    <row r="21" spans="1:8" x14ac:dyDescent="0.25">
      <c r="A21" s="13">
        <v>20</v>
      </c>
      <c r="B21" s="2" t="s">
        <v>7</v>
      </c>
      <c r="C21" s="2" t="s">
        <v>28</v>
      </c>
      <c r="D21" s="3">
        <v>47700</v>
      </c>
      <c r="E21" s="7">
        <v>44657</v>
      </c>
      <c r="F21" s="40"/>
      <c r="G21" s="53"/>
      <c r="H21" s="56"/>
    </row>
    <row r="22" spans="1:8" x14ac:dyDescent="0.25">
      <c r="A22" s="13">
        <v>21</v>
      </c>
      <c r="B22" s="2" t="s">
        <v>7</v>
      </c>
      <c r="C22" s="2" t="s">
        <v>29</v>
      </c>
      <c r="D22" s="3">
        <v>70650</v>
      </c>
      <c r="E22" s="7">
        <v>44662</v>
      </c>
      <c r="F22" s="40"/>
      <c r="G22" s="53"/>
      <c r="H22" s="56"/>
    </row>
    <row r="23" spans="1:8" x14ac:dyDescent="0.25">
      <c r="A23" s="13">
        <v>22</v>
      </c>
      <c r="B23" s="2" t="s">
        <v>7</v>
      </c>
      <c r="C23" s="2" t="s">
        <v>30</v>
      </c>
      <c r="D23" s="3">
        <v>89000</v>
      </c>
      <c r="E23" s="7">
        <v>44667</v>
      </c>
      <c r="F23" s="40"/>
      <c r="G23" s="53"/>
      <c r="H23" s="56"/>
    </row>
    <row r="24" spans="1:8" x14ac:dyDescent="0.25">
      <c r="A24" s="13">
        <v>23</v>
      </c>
      <c r="B24" s="2" t="s">
        <v>7</v>
      </c>
      <c r="C24" s="2" t="s">
        <v>31</v>
      </c>
      <c r="D24" s="3">
        <v>103550</v>
      </c>
      <c r="E24" s="7">
        <v>44669</v>
      </c>
      <c r="F24" s="40"/>
      <c r="G24" s="53"/>
      <c r="H24" s="56"/>
    </row>
    <row r="25" spans="1:8" x14ac:dyDescent="0.25">
      <c r="A25" s="13">
        <v>24</v>
      </c>
      <c r="B25" s="2" t="s">
        <v>7</v>
      </c>
      <c r="C25" s="2" t="s">
        <v>32</v>
      </c>
      <c r="D25" s="3">
        <v>112500</v>
      </c>
      <c r="E25" s="7">
        <v>44671</v>
      </c>
      <c r="F25" s="40"/>
      <c r="G25" s="53"/>
      <c r="H25" s="56"/>
    </row>
    <row r="26" spans="1:8" x14ac:dyDescent="0.25">
      <c r="A26" s="25">
        <v>25</v>
      </c>
      <c r="B26" s="26" t="s">
        <v>7</v>
      </c>
      <c r="C26" s="26" t="s">
        <v>33</v>
      </c>
      <c r="D26" s="27">
        <v>18400</v>
      </c>
      <c r="E26" s="28">
        <v>44672</v>
      </c>
      <c r="F26" s="40"/>
      <c r="G26" s="53"/>
      <c r="H26" s="56"/>
    </row>
    <row r="27" spans="1:8" x14ac:dyDescent="0.25">
      <c r="A27" s="13">
        <v>26</v>
      </c>
      <c r="B27" s="26" t="s">
        <v>7</v>
      </c>
      <c r="C27" s="2" t="s">
        <v>35</v>
      </c>
      <c r="D27" s="3">
        <v>214000</v>
      </c>
      <c r="E27" s="7">
        <v>44676</v>
      </c>
      <c r="F27" s="40"/>
      <c r="G27" s="53"/>
      <c r="H27" s="56"/>
    </row>
    <row r="28" spans="1:8" ht="15.75" thickBot="1" x14ac:dyDescent="0.3">
      <c r="A28" s="25">
        <v>27</v>
      </c>
      <c r="B28" s="26" t="s">
        <v>7</v>
      </c>
      <c r="C28" s="26" t="s">
        <v>36</v>
      </c>
      <c r="D28" s="27">
        <v>63500</v>
      </c>
      <c r="E28" s="28">
        <v>44679</v>
      </c>
      <c r="F28" s="40"/>
      <c r="G28" s="54"/>
      <c r="H28" s="57"/>
    </row>
    <row r="29" spans="1:8" x14ac:dyDescent="0.25">
      <c r="A29" s="25">
        <v>28</v>
      </c>
      <c r="B29" s="26" t="s">
        <v>7</v>
      </c>
      <c r="C29" s="2" t="s">
        <v>40</v>
      </c>
      <c r="D29" s="3">
        <v>87700</v>
      </c>
      <c r="E29" s="7">
        <v>44683</v>
      </c>
      <c r="F29" s="39">
        <f>D33+D32+D31+D30+D29</f>
        <v>282150</v>
      </c>
      <c r="G29" s="49" t="s">
        <v>34</v>
      </c>
      <c r="H29" s="55"/>
    </row>
    <row r="30" spans="1:8" x14ac:dyDescent="0.25">
      <c r="A30" s="13">
        <v>29</v>
      </c>
      <c r="B30" s="26" t="s">
        <v>7</v>
      </c>
      <c r="C30" s="2" t="s">
        <v>41</v>
      </c>
      <c r="D30" s="3">
        <v>54000</v>
      </c>
      <c r="E30" s="7">
        <v>44684</v>
      </c>
      <c r="F30" s="40"/>
      <c r="G30" s="50"/>
      <c r="H30" s="56"/>
    </row>
    <row r="31" spans="1:8" x14ac:dyDescent="0.25">
      <c r="A31" s="25">
        <v>30</v>
      </c>
      <c r="B31" s="26" t="s">
        <v>7</v>
      </c>
      <c r="C31" s="2" t="s">
        <v>42</v>
      </c>
      <c r="D31" s="3">
        <v>91950</v>
      </c>
      <c r="E31" s="7">
        <v>44686</v>
      </c>
      <c r="F31" s="40"/>
      <c r="G31" s="50"/>
      <c r="H31" s="56"/>
    </row>
    <row r="32" spans="1:8" x14ac:dyDescent="0.25">
      <c r="A32" s="25">
        <v>31</v>
      </c>
      <c r="B32" s="26" t="s">
        <v>7</v>
      </c>
      <c r="C32" s="2" t="s">
        <v>43</v>
      </c>
      <c r="D32" s="3">
        <v>21000</v>
      </c>
      <c r="E32" s="7">
        <v>44686</v>
      </c>
      <c r="F32" s="40"/>
      <c r="G32" s="50"/>
      <c r="H32" s="56"/>
    </row>
    <row r="33" spans="1:8" ht="15.75" thickBot="1" x14ac:dyDescent="0.3">
      <c r="A33" s="13">
        <v>32</v>
      </c>
      <c r="B33" s="26" t="s">
        <v>7</v>
      </c>
      <c r="C33" s="2" t="s">
        <v>44</v>
      </c>
      <c r="D33" s="3">
        <v>27500</v>
      </c>
      <c r="E33" s="7">
        <v>44686</v>
      </c>
      <c r="F33" s="41"/>
      <c r="G33" s="51"/>
      <c r="H33" s="57"/>
    </row>
  </sheetData>
  <mergeCells count="14">
    <mergeCell ref="F29:F33"/>
    <mergeCell ref="G29:G33"/>
    <mergeCell ref="H29:H33"/>
    <mergeCell ref="G2:H7"/>
    <mergeCell ref="F17:F28"/>
    <mergeCell ref="G17:G28"/>
    <mergeCell ref="H8:H12"/>
    <mergeCell ref="H13:H16"/>
    <mergeCell ref="H17:H28"/>
    <mergeCell ref="F2:F7"/>
    <mergeCell ref="F8:F12"/>
    <mergeCell ref="G8:G12"/>
    <mergeCell ref="F13:F16"/>
    <mergeCell ref="G13:G1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</dc:creator>
  <cp:lastModifiedBy>Robert</cp:lastModifiedBy>
  <dcterms:created xsi:type="dcterms:W3CDTF">2022-04-05T13:37:19Z</dcterms:created>
  <dcterms:modified xsi:type="dcterms:W3CDTF">2022-05-07T15:23:13Z</dcterms:modified>
</cp:coreProperties>
</file>