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8_{564A1AC5-124F-4858-9551-04AC50502A11}" xr6:coauthVersionLast="43" xr6:coauthVersionMax="43" xr10:uidLastSave="{00000000-0000-0000-0000-000000000000}"/>
  <bookViews>
    <workbookView xWindow="-120" yWindow="-120" windowWidth="20730" windowHeight="11040" xr2:uid="{0981967E-F903-48EC-947C-D567D3498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F19" i="1"/>
  <c r="F13" i="1"/>
  <c r="F4" i="1"/>
  <c r="F3" i="1"/>
</calcChain>
</file>

<file path=xl/sharedStrings.xml><?xml version="1.0" encoding="utf-8"?>
<sst xmlns="http://schemas.openxmlformats.org/spreadsheetml/2006/main" count="66" uniqueCount="39">
  <si>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</si>
  <si>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</si>
  <si>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</si>
  <si>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 xml:space="preserve">DATE </t>
  </si>
  <si>
    <t>AMOUNT</t>
  </si>
  <si>
    <t>PAID DATE</t>
  </si>
  <si>
    <t>SOLDE AU 1/01/2022</t>
  </si>
  <si>
    <t>NULL</t>
  </si>
  <si>
    <t>BISANGWA</t>
  </si>
  <si>
    <t>SDC010014500/1191</t>
  </si>
  <si>
    <t>SDC010014500/1254</t>
  </si>
  <si>
    <t>SDC010014500/1315</t>
  </si>
  <si>
    <t>SDC010014500/1378</t>
  </si>
  <si>
    <t>SDC010014500/1435</t>
  </si>
  <si>
    <t>SDC010014500/1493</t>
  </si>
  <si>
    <t>SDC010014500/1558</t>
  </si>
  <si>
    <t>SDC010014500/1696</t>
  </si>
  <si>
    <t>1/16/2022(by cash)</t>
  </si>
  <si>
    <t>SDC010014500/1595</t>
  </si>
  <si>
    <t>SDC010014500/1611</t>
  </si>
  <si>
    <t>SDC010014500/1660</t>
  </si>
  <si>
    <t>SDC010014500/1717</t>
  </si>
  <si>
    <t>SDC010014500/1790</t>
  </si>
  <si>
    <t>SDC010014500/1883</t>
  </si>
  <si>
    <t>SDC010014500/1922</t>
  </si>
  <si>
    <t>SDC010014500/2008</t>
  </si>
  <si>
    <t>SDC010014500/2070</t>
  </si>
  <si>
    <t>SDC010014500/2153</t>
  </si>
  <si>
    <t>SDC010014500/2203</t>
  </si>
  <si>
    <t>SDC010014500/2270</t>
  </si>
  <si>
    <t>SDC010014500/2285</t>
  </si>
  <si>
    <t>SDC010014500/2349</t>
  </si>
  <si>
    <t>SDC010014500/2426</t>
  </si>
  <si>
    <t>NTAGO ARISHYURWA</t>
  </si>
  <si>
    <t>SDC010014500/2488</t>
  </si>
  <si>
    <t>SDC010014500/2559</t>
  </si>
  <si>
    <t>SDC910014500/2628</t>
  </si>
  <si>
    <t>SDC010014500/2697</t>
  </si>
  <si>
    <t>SDC919914500/2779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</si>
</sst>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3" fontId="0" fillId="2" borderId="2" xfId="0" applyNumberFormat="1" applyFont="1" applyFill="1" applyBorder="1" applyAlignment="1">
      <alignment vertical="center"/>
    </xf>
    <xf numFmtId="3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2689-4AA9-487E-9C01-EA6A0955F580}">
  <dimension ref="A1:G31"/>
  <sheetViews>
    <sheetView tabSelected="1" workbookViewId="0">
      <selection sqref="A1:XFD1048576"/>
    </sheetView>
  </sheetViews>
  <sheetFormatPr defaultRowHeight="15" x14ac:dyDescent="0.25"/>
  <cols>
    <col min="1" max="1" width="9.140625" style="7"/>
    <col min="2" max="2" width="19.7109375" style="7" bestFit="1" customWidth="1"/>
    <col min="3" max="3" width="19.5703125" style="7" bestFit="1" customWidth="1"/>
    <col min="4" max="4" width="10.7109375" style="50" bestFit="1" customWidth="1"/>
    <col min="5" max="5" width="9.140625" style="51"/>
    <col min="6" max="6" width="10.7109375" style="51" customWidth="1"/>
    <col min="7" max="7" width="20" style="50" bestFit="1" customWidth="1"/>
    <col min="8" max="16384" width="9.140625" style="7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6" t="s">
        <v>5</v>
      </c>
    </row>
    <row r="2" spans="1:7" x14ac:dyDescent="0.25">
      <c r="A2" s="8"/>
      <c r="B2" s="2"/>
      <c r="C2" s="2"/>
      <c r="D2" s="3"/>
      <c r="E2" s="4"/>
      <c r="F2" s="9"/>
      <c r="G2" s="10"/>
    </row>
    <row r="3" spans="1:7" x14ac:dyDescent="0.25">
      <c r="A3" s="11">
        <v>1</v>
      </c>
      <c r="B3" s="12" t="s">
        <v>6</v>
      </c>
      <c r="C3" s="12" t="s">
        <v>7</v>
      </c>
      <c r="D3" s="13">
        <v>44562</v>
      </c>
      <c r="E3" s="14">
        <v>2558000</v>
      </c>
      <c r="F3" s="9">
        <f>E3</f>
        <v>2558000</v>
      </c>
      <c r="G3" s="15">
        <v>44565</v>
      </c>
    </row>
    <row r="4" spans="1:7" x14ac:dyDescent="0.25">
      <c r="A4" s="16">
        <v>2</v>
      </c>
      <c r="B4" s="16" t="s">
        <v>8</v>
      </c>
      <c r="C4" s="17" t="s">
        <v>9</v>
      </c>
      <c r="D4" s="18">
        <v>44564</v>
      </c>
      <c r="E4" s="19">
        <v>444500</v>
      </c>
      <c r="F4" s="20">
        <f>E4+E5+E6+E7+E8+E9+E10</f>
        <v>2837300</v>
      </c>
      <c r="G4" s="21">
        <v>44587</v>
      </c>
    </row>
    <row r="5" spans="1:7" x14ac:dyDescent="0.25">
      <c r="A5" s="11">
        <v>3</v>
      </c>
      <c r="B5" s="16" t="s">
        <v>8</v>
      </c>
      <c r="C5" s="17" t="s">
        <v>10</v>
      </c>
      <c r="D5" s="18">
        <v>44567</v>
      </c>
      <c r="E5" s="19">
        <v>345300</v>
      </c>
      <c r="F5" s="22"/>
      <c r="G5" s="23"/>
    </row>
    <row r="6" spans="1:7" x14ac:dyDescent="0.25">
      <c r="A6" s="16">
        <v>4</v>
      </c>
      <c r="B6" s="16" t="s">
        <v>8</v>
      </c>
      <c r="C6" s="17" t="s">
        <v>11</v>
      </c>
      <c r="D6" s="18">
        <v>44571</v>
      </c>
      <c r="E6" s="19">
        <v>489200</v>
      </c>
      <c r="F6" s="22"/>
      <c r="G6" s="23"/>
    </row>
    <row r="7" spans="1:7" x14ac:dyDescent="0.25">
      <c r="A7" s="11">
        <v>5</v>
      </c>
      <c r="B7" s="16" t="s">
        <v>8</v>
      </c>
      <c r="C7" s="17" t="s">
        <v>12</v>
      </c>
      <c r="D7" s="18">
        <v>44574</v>
      </c>
      <c r="E7" s="19">
        <v>389700</v>
      </c>
      <c r="F7" s="22"/>
      <c r="G7" s="23"/>
    </row>
    <row r="8" spans="1:7" x14ac:dyDescent="0.25">
      <c r="A8" s="16">
        <v>6</v>
      </c>
      <c r="B8" s="16" t="s">
        <v>8</v>
      </c>
      <c r="C8" s="17" t="s">
        <v>13</v>
      </c>
      <c r="D8" s="18">
        <v>44578</v>
      </c>
      <c r="E8" s="19">
        <v>438700</v>
      </c>
      <c r="F8" s="22"/>
      <c r="G8" s="23"/>
    </row>
    <row r="9" spans="1:7" x14ac:dyDescent="0.25">
      <c r="A9" s="11">
        <v>7</v>
      </c>
      <c r="B9" s="16" t="s">
        <v>8</v>
      </c>
      <c r="C9" s="17" t="s">
        <v>14</v>
      </c>
      <c r="D9" s="18">
        <v>44581</v>
      </c>
      <c r="E9" s="19">
        <v>272700</v>
      </c>
      <c r="F9" s="22"/>
      <c r="G9" s="23"/>
    </row>
    <row r="10" spans="1:7" x14ac:dyDescent="0.25">
      <c r="A10" s="16">
        <v>8</v>
      </c>
      <c r="B10" s="16" t="s">
        <v>8</v>
      </c>
      <c r="C10" s="17" t="s">
        <v>15</v>
      </c>
      <c r="D10" s="18">
        <v>44585</v>
      </c>
      <c r="E10" s="19">
        <v>457200</v>
      </c>
      <c r="F10" s="24"/>
      <c r="G10" s="25"/>
    </row>
    <row r="11" spans="1:7" s="32" customFormat="1" x14ac:dyDescent="0.25">
      <c r="A11" s="11">
        <v>9</v>
      </c>
      <c r="B11" s="26" t="s">
        <v>8</v>
      </c>
      <c r="C11" s="27" t="s">
        <v>16</v>
      </c>
      <c r="D11" s="28">
        <v>44594</v>
      </c>
      <c r="E11" s="29">
        <v>10000</v>
      </c>
      <c r="F11" s="30">
        <v>30000</v>
      </c>
      <c r="G11" s="31" t="s">
        <v>17</v>
      </c>
    </row>
    <row r="12" spans="1:7" s="32" customFormat="1" x14ac:dyDescent="0.25">
      <c r="A12" s="16">
        <v>10</v>
      </c>
      <c r="B12" s="26" t="s">
        <v>8</v>
      </c>
      <c r="C12" s="33" t="s">
        <v>18</v>
      </c>
      <c r="D12" s="28">
        <v>44594</v>
      </c>
      <c r="E12" s="34">
        <v>20000</v>
      </c>
      <c r="F12" s="35"/>
      <c r="G12" s="36"/>
    </row>
    <row r="13" spans="1:7" x14ac:dyDescent="0.25">
      <c r="A13" s="11">
        <v>11</v>
      </c>
      <c r="B13" s="16" t="s">
        <v>8</v>
      </c>
      <c r="C13" s="17" t="s">
        <v>19</v>
      </c>
      <c r="D13" s="18">
        <v>44588</v>
      </c>
      <c r="E13" s="19">
        <v>513700</v>
      </c>
      <c r="F13" s="30">
        <f>E13+E14+E15+E16+E17+E18</f>
        <v>2725700</v>
      </c>
      <c r="G13" s="21">
        <v>44608</v>
      </c>
    </row>
    <row r="14" spans="1:7" x14ac:dyDescent="0.25">
      <c r="A14" s="16">
        <v>12</v>
      </c>
      <c r="B14" s="16" t="s">
        <v>8</v>
      </c>
      <c r="C14" s="17" t="s">
        <v>20</v>
      </c>
      <c r="D14" s="18">
        <v>44592</v>
      </c>
      <c r="E14" s="19">
        <v>433400</v>
      </c>
      <c r="F14" s="37"/>
      <c r="G14" s="23"/>
    </row>
    <row r="15" spans="1:7" x14ac:dyDescent="0.25">
      <c r="A15" s="11">
        <v>13</v>
      </c>
      <c r="B15" s="16" t="s">
        <v>8</v>
      </c>
      <c r="C15" s="17" t="s">
        <v>21</v>
      </c>
      <c r="D15" s="38">
        <v>44595</v>
      </c>
      <c r="E15" s="39">
        <v>635100</v>
      </c>
      <c r="F15" s="37"/>
      <c r="G15" s="23"/>
    </row>
    <row r="16" spans="1:7" x14ac:dyDescent="0.25">
      <c r="A16" s="16">
        <v>14</v>
      </c>
      <c r="B16" s="16" t="s">
        <v>8</v>
      </c>
      <c r="C16" s="40" t="s">
        <v>22</v>
      </c>
      <c r="D16" s="38">
        <v>44599</v>
      </c>
      <c r="E16" s="39">
        <v>419000</v>
      </c>
      <c r="F16" s="37"/>
      <c r="G16" s="23"/>
    </row>
    <row r="17" spans="1:7" x14ac:dyDescent="0.25">
      <c r="A17" s="11">
        <v>15</v>
      </c>
      <c r="B17" s="16" t="s">
        <v>8</v>
      </c>
      <c r="C17" s="40" t="s">
        <v>23</v>
      </c>
      <c r="D17" s="38">
        <v>44603</v>
      </c>
      <c r="E17" s="39">
        <v>234600</v>
      </c>
      <c r="F17" s="37"/>
      <c r="G17" s="23"/>
    </row>
    <row r="18" spans="1:7" x14ac:dyDescent="0.25">
      <c r="A18" s="16">
        <v>16</v>
      </c>
      <c r="B18" s="16" t="s">
        <v>8</v>
      </c>
      <c r="C18" s="40" t="s">
        <v>24</v>
      </c>
      <c r="D18" s="38">
        <v>44606</v>
      </c>
      <c r="E18" s="39">
        <v>489900</v>
      </c>
      <c r="F18" s="35"/>
      <c r="G18" s="25"/>
    </row>
    <row r="19" spans="1:7" x14ac:dyDescent="0.25">
      <c r="A19" s="11">
        <v>17</v>
      </c>
      <c r="B19" s="16" t="s">
        <v>8</v>
      </c>
      <c r="C19" s="40" t="s">
        <v>25</v>
      </c>
      <c r="D19" s="38">
        <v>44609</v>
      </c>
      <c r="E19" s="39">
        <v>474700</v>
      </c>
      <c r="F19" s="41">
        <f>E25+E24+E23+E22+E21+E20+E19</f>
        <v>3317100</v>
      </c>
      <c r="G19" s="21">
        <v>44630</v>
      </c>
    </row>
    <row r="20" spans="1:7" x14ac:dyDescent="0.25">
      <c r="A20" s="16">
        <v>18</v>
      </c>
      <c r="B20" s="16" t="s">
        <v>8</v>
      </c>
      <c r="C20" s="40" t="s">
        <v>26</v>
      </c>
      <c r="D20" s="38">
        <v>44613</v>
      </c>
      <c r="E20" s="39">
        <v>453900</v>
      </c>
      <c r="F20" s="42"/>
      <c r="G20" s="23"/>
    </row>
    <row r="21" spans="1:7" x14ac:dyDescent="0.25">
      <c r="A21" s="11">
        <v>19</v>
      </c>
      <c r="B21" s="16" t="s">
        <v>8</v>
      </c>
      <c r="C21" s="40" t="s">
        <v>27</v>
      </c>
      <c r="D21" s="38">
        <v>44616</v>
      </c>
      <c r="E21" s="39">
        <v>292700</v>
      </c>
      <c r="F21" s="42"/>
      <c r="G21" s="23"/>
    </row>
    <row r="22" spans="1:7" x14ac:dyDescent="0.25">
      <c r="A22" s="16">
        <v>20</v>
      </c>
      <c r="B22" s="16" t="s">
        <v>8</v>
      </c>
      <c r="C22" s="40" t="s">
        <v>28</v>
      </c>
      <c r="D22" s="38">
        <v>44620</v>
      </c>
      <c r="E22" s="39">
        <v>636400</v>
      </c>
      <c r="F22" s="42"/>
      <c r="G22" s="23"/>
    </row>
    <row r="23" spans="1:7" x14ac:dyDescent="0.25">
      <c r="A23" s="11">
        <v>21</v>
      </c>
      <c r="B23" s="16" t="s">
        <v>8</v>
      </c>
      <c r="C23" s="40" t="s">
        <v>29</v>
      </c>
      <c r="D23" s="38">
        <v>44622</v>
      </c>
      <c r="E23" s="39">
        <v>153300</v>
      </c>
      <c r="F23" s="42"/>
      <c r="G23" s="23"/>
    </row>
    <row r="24" spans="1:7" x14ac:dyDescent="0.25">
      <c r="A24" s="16">
        <v>22</v>
      </c>
      <c r="B24" s="16" t="s">
        <v>8</v>
      </c>
      <c r="C24" s="40" t="s">
        <v>30</v>
      </c>
      <c r="D24" s="38">
        <v>44623</v>
      </c>
      <c r="E24" s="39">
        <v>634400</v>
      </c>
      <c r="F24" s="42"/>
      <c r="G24" s="23"/>
    </row>
    <row r="25" spans="1:7" x14ac:dyDescent="0.25">
      <c r="A25" s="11">
        <v>23</v>
      </c>
      <c r="B25" s="16" t="s">
        <v>8</v>
      </c>
      <c r="C25" s="40" t="s">
        <v>31</v>
      </c>
      <c r="D25" s="38">
        <v>44627</v>
      </c>
      <c r="E25" s="19">
        <v>671700</v>
      </c>
      <c r="F25" s="43"/>
      <c r="G25" s="25"/>
    </row>
    <row r="26" spans="1:7" x14ac:dyDescent="0.25">
      <c r="A26" s="16">
        <v>24</v>
      </c>
      <c r="B26" s="16" t="s">
        <v>8</v>
      </c>
      <c r="C26" s="44" t="s">
        <v>32</v>
      </c>
      <c r="D26" s="45">
        <v>44630</v>
      </c>
      <c r="E26" s="46">
        <v>445200</v>
      </c>
      <c r="F26" s="41">
        <f>E31+E30+E29+E28+E27+E26</f>
        <v>3139000</v>
      </c>
      <c r="G26" s="47" t="s">
        <v>33</v>
      </c>
    </row>
    <row r="27" spans="1:7" x14ac:dyDescent="0.25">
      <c r="A27" s="11">
        <v>25</v>
      </c>
      <c r="B27" s="16" t="s">
        <v>8</v>
      </c>
      <c r="C27" s="44" t="s">
        <v>34</v>
      </c>
      <c r="D27" s="45">
        <v>44634</v>
      </c>
      <c r="E27" s="46">
        <v>574900</v>
      </c>
      <c r="F27" s="42"/>
      <c r="G27" s="48"/>
    </row>
    <row r="28" spans="1:7" x14ac:dyDescent="0.25">
      <c r="A28" s="16">
        <v>26</v>
      </c>
      <c r="B28" s="16" t="s">
        <v>8</v>
      </c>
      <c r="C28" s="40" t="s">
        <v>35</v>
      </c>
      <c r="D28" s="38">
        <v>44637</v>
      </c>
      <c r="E28" s="39">
        <v>502300</v>
      </c>
      <c r="F28" s="42"/>
      <c r="G28" s="48"/>
    </row>
    <row r="29" spans="1:7" x14ac:dyDescent="0.25">
      <c r="A29" s="11">
        <v>27</v>
      </c>
      <c r="B29" s="16" t="s">
        <v>8</v>
      </c>
      <c r="C29" s="40" t="s">
        <v>36</v>
      </c>
      <c r="D29" s="38">
        <v>44641</v>
      </c>
      <c r="E29" s="39">
        <v>605600</v>
      </c>
      <c r="F29" s="42"/>
      <c r="G29" s="48"/>
    </row>
    <row r="30" spans="1:7" x14ac:dyDescent="0.25">
      <c r="A30" s="16">
        <v>28</v>
      </c>
      <c r="B30" s="16" t="s">
        <v>8</v>
      </c>
      <c r="C30" s="40" t="s">
        <v>37</v>
      </c>
      <c r="D30" s="38">
        <v>44644</v>
      </c>
      <c r="E30" s="39">
        <v>264000</v>
      </c>
      <c r="F30" s="42"/>
      <c r="G30" s="48"/>
    </row>
    <row r="31" spans="1:7" x14ac:dyDescent="0.25">
      <c r="A31" s="11">
        <v>29</v>
      </c>
      <c r="B31" s="16" t="s">
        <v>8</v>
      </c>
      <c r="C31" s="40" t="s">
        <v>38</v>
      </c>
      <c r="D31" s="38">
        <v>44648</v>
      </c>
      <c r="E31" s="39">
        <v>747000</v>
      </c>
      <c r="F31" s="43"/>
      <c r="G31" s="49"/>
    </row>
  </sheetData>
  <mergeCells count="16">
    <mergeCell ref="F19:F25"/>
    <mergeCell ref="G19:G25"/>
    <mergeCell ref="F26:F31"/>
    <mergeCell ref="G26:G31"/>
    <mergeCell ref="F4:F10"/>
    <mergeCell ref="G4:G10"/>
    <mergeCell ref="F11:F12"/>
    <mergeCell ref="G11:G12"/>
    <mergeCell ref="F13:F18"/>
    <mergeCell ref="G13:G18"/>
    <mergeCell ref="A1:A2"/>
    <mergeCell ref="B1:B2"/>
    <mergeCell ref="C1:C2"/>
    <mergeCell ref="D1:D2"/>
    <mergeCell ref="E1:E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2022-04-01T14:56:29Z</dcterms:created>
  <dcterms:modified xsi:type="dcterms:W3CDTF">2022-04-01T14:57:00Z</dcterms:modified>
</cp:coreProperties>
</file>