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D:\"/>
    </mc:Choice>
  </mc:AlternateContent>
  <xr:revisionPtr revIDLastSave="0" documentId="13_ncr:1_{93FEC7BB-5651-4AF4-8E13-AED2841AE06A}" xr6:coauthVersionLast="44" xr6:coauthVersionMax="44" xr10:uidLastSave="{00000000-0000-0000-0000-000000000000}"/>
  <bookViews>
    <workbookView xWindow="-110" yWindow="-110" windowWidth="19420" windowHeight="10420" activeTab="1" xr2:uid="{00000000-000D-0000-FFFF-FFFF00000000}"/>
  </bookViews>
  <sheets>
    <sheet name="Sheet3" sheetId="3" r:id="rId1"/>
    <sheet name="tugas 1&amp;2" sheetId="2" r:id="rId2"/>
    <sheet name="Sheet1" sheetId="1" r:id="rId3"/>
  </sheets>
  <definedNames>
    <definedName name="ExternalData_1" localSheetId="0" hidden="1">Sheet3!$A$3:$J$104</definedName>
    <definedName name="Slicer_CategoryName">#N/A</definedName>
  </definedNames>
  <calcPr calcId="191029"/>
  <pivotCaches>
    <pivotCache cacheId="675" r:id="rId4"/>
    <pivotCache cacheId="678" r:id="rId5"/>
    <pivotCache cacheId="681" r:id="rId6"/>
    <pivotCache cacheId="684" r:id="rId7"/>
  </pivotCaches>
  <extLst>
    <ext xmlns:x14="http://schemas.microsoft.com/office/spreadsheetml/2009/9/main" uri="{876F7934-8845-4945-9796-88D515C7AA90}">
      <x14:pivotCaches>
        <pivotCache cacheId="562"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d36b9191-b450-4fc0-b083-c5c54534fd41" name="tbOrder" connection="Text Order"/>
          <x15:modelTable id="Customer_e2aa48b1-fd6a-471c-9f8d-edb4a8e3ecdd" name="tbCustomer" connection="Access Customer"/>
          <x15:modelTable id="Category_9f49d675-7cf5-4845-9163-af12d4b2170b" name="tbCategory" connection="Excel Product"/>
          <x15:modelTable id="Product_01fdeab4-e6a5-4cc8-bd8d-d98da591c663" name="tbProduct" connection="Excel Product"/>
          <x15:modelTable id="Supplier_cb76f1f0-e7a5-44c9-ae36-b0a5d9b7d995" name="tbSupplier" connection="Excel Product"/>
          <x15:modelTable id="Sheet1_65c408fa-be32-49c5-bcff-4670511a85e9" name="tbDate" connection="Excel dateKey"/>
        </x15:modelTables>
        <x15:modelRelationships>
          <x15:modelRelationship fromTable="tbOrder" fromColumn="CustomerID" toTable="tbCustomer" toColumn="CustomerID"/>
          <x15:modelRelationship fromTable="tbOrder" fromColumn="ProductID" toTable="tbProduct" toColumn="ProductID"/>
          <x15:modelRelationship fromTable="tbOrder" fromColumn="ï»¿OrderDate" toTable="tbDate" toColumn="DateKey"/>
          <x15:modelRelationship fromTable="tbProduct" fromColumn="SupplierID" toTable="tbSupplier" toColumn="SupplierID"/>
          <x15:modelRelationship fromTable="tbProduct" fromColumn="CategoryID" toTable="tbCategory" toColumn="Category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4" i="2" l="1"/>
  <c r="G25" i="2"/>
  <c r="G26" i="2"/>
  <c r="G27" i="2"/>
  <c r="G28" i="2"/>
  <c r="G29" i="2"/>
  <c r="G30" i="2"/>
  <c r="G31" i="2"/>
  <c r="G2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4D3BF0-F640-4518-AB60-34CD63564CC3}" name="Access Customer" type="100" refreshedVersion="6">
    <extLst>
      <ext xmlns:x15="http://schemas.microsoft.com/office/spreadsheetml/2010/11/main" uri="{DE250136-89BD-433C-8126-D09CA5730AF9}">
        <x15:connection id="acce555d-51c0-49ff-96b6-83a0d4393c34"/>
      </ext>
    </extLst>
  </connection>
  <connection id="2" xr16:uid="{9206CAD1-31F3-4A02-AB6B-1883BBFD301B}" name="Excel dateKey" type="100" refreshedVersion="0">
    <extLst>
      <ext xmlns:x15="http://schemas.microsoft.com/office/spreadsheetml/2010/11/main" uri="{DE250136-89BD-433C-8126-D09CA5730AF9}">
        <x15:connection id="c47f1393-b5d4-491e-bb51-3cd8001961fd"/>
      </ext>
    </extLst>
  </connection>
  <connection id="3" xr16:uid="{940B8F15-DD12-401C-804B-DDE2EF26BB7C}" name="Excel Product" type="100" refreshedVersion="6">
    <extLst>
      <ext xmlns:x15="http://schemas.microsoft.com/office/spreadsheetml/2010/11/main" uri="{DE250136-89BD-433C-8126-D09CA5730AF9}">
        <x15:connection id="a48dfa3e-12f0-4cd6-9054-cf03253ff84e"/>
      </ext>
    </extLst>
  </connection>
  <connection id="4" xr16:uid="{165737A3-EF2E-4502-9561-507BDF8DEFE8}" keepAlive="1" name="ModelConnection_ExternalData_1" description="Data Model" type="5" refreshedVersion="6" minRefreshableVersion="5" saveData="1">
    <dbPr connection="Data Model Connection" command="DRILLTHROUGH MAXROWS 1000 SELECT FROM [Model] WHERE (([tbCategory].[CategoryName].&amp;[Confections],[Measures].[Sum of Quantity],[tbOrder].[ShipperName].&amp;[Federal Shipping])) RETURN [$tbOrder].[ShipperName],[$tbOrder].[UnitPrice],[$tbOrder].[Quantity],[$tbOrder].[Freight],[$tbOrder].[CustomerID],[$tbOrder].[ï»¿OrderDate],[$tbOrder].[OrderID],[$tbOrder].[ProductID],[$tbOrder].[SalesID],[$tbOrder].[ShippedDate]" commandType="4"/>
    <extLst>
      <ext xmlns:x15="http://schemas.microsoft.com/office/spreadsheetml/2010/11/main" uri="{DE250136-89BD-433C-8126-D09CA5730AF9}">
        <x15:connection id="" model="1"/>
      </ext>
    </extLst>
  </connection>
  <connection id="5" xr16:uid="{00000000-0015-0000-FFFF-FFFF00000000}" name="Text Order" type="100" refreshedVersion="6">
    <extLst>
      <ext xmlns:x15="http://schemas.microsoft.com/office/spreadsheetml/2010/11/main" uri="{DE250136-89BD-433C-8126-D09CA5730AF9}">
        <x15:connection id="1393a2f2-8767-4224-b5dc-6425485af8eb"/>
      </ext>
    </extLst>
  </connection>
  <connection id="6"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<sst xmlns="http://schemas.openxmlformats.org/spreadsheetml/2006/main" count="459" uniqueCount="122">
  <si>
    <t>Federal Shipping</t>
  </si>
  <si>
    <t>Speedy Express</t>
  </si>
  <si>
    <t>United Package</t>
  </si>
  <si>
    <t>Grand Total</t>
  </si>
  <si>
    <t>total quantity</t>
  </si>
  <si>
    <t>Shipper Name</t>
  </si>
  <si>
    <t>Grafik Pie</t>
  </si>
  <si>
    <t>Grafik Bar</t>
  </si>
  <si>
    <t>Nama : I'roful Bariyah</t>
  </si>
  <si>
    <t>Nim : 17.51.0004</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</si>
  <si>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</si>
  <si>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</si>
  <si>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</si>
  <si>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</si>
  <si>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</si>
  <si>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</si>
  <si>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</si>
  <si>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</si>
  <si>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</si>
  <si>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</si>
  <si>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</si>
  <si>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</si>
  <si>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</si>
  <si>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</si>
  <si>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</si>
  <si>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</si>
  <si>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</si>
  <si>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</si>
  <si>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</si>
  <si>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</si>
  <si>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Country</t>
  </si>
  <si>
    <t>Clear View</t>
  </si>
  <si>
    <t>Juniper Grill</t>
  </si>
  <si>
    <t>Nightowl</t>
  </si>
  <si>
    <t>Spiced Ranch</t>
  </si>
  <si>
    <t>Vintage Orchard</t>
  </si>
  <si>
    <t>Supplier Name</t>
  </si>
  <si>
    <t>tbOrder[ShipperName]</t>
  </si>
  <si>
    <t>tbOrder[UnitPrice]</t>
  </si>
  <si>
    <t>tbOrder[Quantity]</t>
  </si>
  <si>
    <t>tbOrder[Freight]</t>
  </si>
  <si>
    <t>tbOrder[CustomerID]</t>
  </si>
  <si>
    <t>tbOrder[ï»¿OrderDate]</t>
  </si>
  <si>
    <t>tbOrder[OrderID]</t>
  </si>
  <si>
    <t>tbOrder[ProductID]</t>
  </si>
  <si>
    <t>tbOrder[SalesID]</t>
  </si>
  <si>
    <t>tbOrder[ShippedDate]</t>
  </si>
  <si>
    <t>CST065</t>
  </si>
  <si>
    <t>PRD062</t>
  </si>
  <si>
    <t>SLS001</t>
  </si>
  <si>
    <t>CST046</t>
  </si>
  <si>
    <t>PRD026</t>
  </si>
  <si>
    <t>CST071</t>
  </si>
  <si>
    <t>PRD025</t>
  </si>
  <si>
    <t>CST036</t>
  </si>
  <si>
    <t>CST019</t>
  </si>
  <si>
    <t>PRD049</t>
  </si>
  <si>
    <t>PRD021</t>
  </si>
  <si>
    <t>CST083</t>
  </si>
  <si>
    <t>PRD050</t>
  </si>
  <si>
    <t>CST084</t>
  </si>
  <si>
    <t>PRD027</t>
  </si>
  <si>
    <t>CST003</t>
  </si>
  <si>
    <t>CST014</t>
  </si>
  <si>
    <t>CST091</t>
  </si>
  <si>
    <t>PRD068</t>
  </si>
  <si>
    <t>CST090</t>
  </si>
  <si>
    <t>PRD019</t>
  </si>
  <si>
    <t>PRD016</t>
  </si>
  <si>
    <t>CST025</t>
  </si>
  <si>
    <t>CST035</t>
  </si>
  <si>
    <t>SLS004</t>
  </si>
  <si>
    <t>CST013</t>
  </si>
  <si>
    <t>CST028</t>
  </si>
  <si>
    <t>CST021</t>
  </si>
  <si>
    <t>CST007</t>
  </si>
  <si>
    <t>CST020</t>
  </si>
  <si>
    <t>PRD048</t>
  </si>
  <si>
    <t>CST073</t>
  </si>
  <si>
    <t>CST089</t>
  </si>
  <si>
    <t>CST056</t>
  </si>
  <si>
    <t>CST081</t>
  </si>
  <si>
    <t>CST067</t>
  </si>
  <si>
    <t>CST002</t>
  </si>
  <si>
    <t>CST076</t>
  </si>
  <si>
    <t>SLS003</t>
  </si>
  <si>
    <t>CST005</t>
  </si>
  <si>
    <t>PRD020</t>
  </si>
  <si>
    <t>CST011</t>
  </si>
  <si>
    <t>CST051</t>
  </si>
  <si>
    <t>CST063</t>
  </si>
  <si>
    <t>CST032</t>
  </si>
  <si>
    <t>CST052</t>
  </si>
  <si>
    <t>PRD047</t>
  </si>
  <si>
    <t>CST068</t>
  </si>
  <si>
    <t>CST023</t>
  </si>
  <si>
    <t>CST030</t>
  </si>
  <si>
    <t>SLS009</t>
  </si>
  <si>
    <t>SLS002</t>
  </si>
  <si>
    <t>SLS008</t>
  </si>
  <si>
    <t>CST087</t>
  </si>
  <si>
    <t>SLS005</t>
  </si>
  <si>
    <t>CST072</t>
  </si>
  <si>
    <t>CST004</t>
  </si>
  <si>
    <t>SLS006</t>
  </si>
  <si>
    <t>SLS007</t>
  </si>
  <si>
    <t>CST006</t>
  </si>
  <si>
    <t>CST047</t>
  </si>
  <si>
    <t>CST042</t>
  </si>
  <si>
    <t>CST082</t>
  </si>
  <si>
    <t>CST029</t>
  </si>
  <si>
    <t>CST066</t>
  </si>
  <si>
    <t>CST010</t>
  </si>
  <si>
    <t>CST024</t>
  </si>
  <si>
    <t>CST064</t>
  </si>
  <si>
    <t>CST041</t>
  </si>
  <si>
    <t>CST055</t>
  </si>
  <si>
    <t>CST039</t>
  </si>
  <si>
    <t>CST080</t>
  </si>
  <si>
    <t>CST034</t>
  </si>
  <si>
    <t>Data returned for total quantity, Federal Shipping, Confections (First 1000 rows).</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</si>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</sst>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1" fillId="0" borderId="0" xfId="0" applyFont="1"/>
    <xf numFmtId="4" fontId="0" fillId="0" borderId="0" xfId="0" applyNumberFormat="1"/>
    <xf numFmtId="3" fontId="0" fillId="0" borderId="0" xfId="0" applyNumberFormat="1"/>
    <xf numFmtId="14" fontId="0" fillId="0" borderId="0" xfId="0" applyNumberFormat="1"/>
  </cellXfs>
  <cellStyles count="1">
    <cellStyle name="Normal" xfId="0" builtinId="0"/>
  </cellStyles>
  <dxfs count="36">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m/d/yyyy"/>
    </dxf>
    <dxf>
      <numFmt numFmtId="19" formatCode="m/d/yyyy"/>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4.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[tugas1-I'roful Bariyah-17.51.0004.xlsx]tugas 1&amp;2!PivotTable1</c:name>
    <c:fmtId val="11"/>
  </c:pivotSource>
  <c:chart>
    <c:autoTitleDeleted val="1"/>
    <c:pivotFmts>
      <c:pivotFmt>
        <c:idx val="0"/>
      </c:pivotFmt>
      <c:pivotFmt>
        <c:idx val="1"/>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dLbl>
          <c:idx val="0"/>
          <c:tx>
            <c:rich>
              <a:bodyPr/>
              <a:lstStyle/>
              <a:p>
                <a:r>
                  <a:rPr lang="en-US"/>
                  <a:t>Pos Indonesia</a:t>
                </a:r>
                <a:r>
                  <a:rPr lang="en-US" baseline="0"/>
                  <a:t>;  57</a:t>
                </a:r>
              </a:p>
            </c:rich>
          </c:tx>
          <c:showLegendKey val="0"/>
          <c:showVal val="1"/>
          <c:showCatName val="1"/>
          <c:showSerName val="0"/>
          <c:showPercent val="0"/>
          <c:showBubbleSize val="0"/>
          <c:extLst>
            <c:ext xmlns:c15="http://schemas.microsoft.com/office/drawing/2012/chart" uri="{CE6537A1-D6FC-4f65-9D91-7224C49458BB}"/>
          </c:extLst>
        </c:dLbl>
      </c:pivotFmt>
      <c:pivotFmt>
        <c:idx val="9"/>
      </c:pivotFmt>
      <c:pivotFmt>
        <c:idx val="10"/>
        <c:dLbl>
          <c:idx val="0"/>
          <c:tx>
            <c:rich>
              <a:bodyPr/>
              <a:lstStyle/>
              <a:p>
                <a:r>
                  <a:rPr lang="en-US"/>
                  <a:t>Pos Indonesia</a:t>
                </a:r>
                <a:r>
                  <a:rPr lang="en-US" baseline="0"/>
                  <a:t>;  57</a:t>
                </a:r>
              </a:p>
            </c:rich>
          </c:tx>
          <c:showLegendKey val="0"/>
          <c:showVal val="1"/>
          <c:showCatName val="1"/>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dLbl>
          <c:idx val="0"/>
          <c:tx>
            <c:rich>
              <a:bodyPr/>
              <a:lstStyle/>
              <a:p>
                <a:r>
                  <a:rPr lang="en-US"/>
                  <a:t>Pos Indonesia;  57</a:t>
                </a:r>
              </a:p>
            </c:rich>
          </c:tx>
          <c:dLblPos val="ctr"/>
          <c:showLegendKey val="0"/>
          <c:showVal val="1"/>
          <c:showCatName val="1"/>
          <c:showSerName val="0"/>
          <c:showPercent val="1"/>
          <c:showBubbleSize val="0"/>
          <c:extLst>
            <c:ext xmlns:c15="http://schemas.microsoft.com/office/drawing/2012/chart" uri="{CE6537A1-D6FC-4f65-9D91-7224C49458BB}"/>
          </c:extLst>
        </c:dLbl>
      </c:pivotFmt>
      <c:pivotFmt>
        <c:idx val="1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20"/>
        <c:dLbl>
          <c:idx val="0"/>
          <c:showLegendKey val="0"/>
          <c:showVal val="1"/>
          <c:showCatName val="1"/>
          <c:showSerName val="0"/>
          <c:showPercent val="0"/>
          <c:showBubbleSize val="0"/>
          <c:extLst>
            <c:ext xmlns:c15="http://schemas.microsoft.com/office/drawing/2012/chart" uri="{CE6537A1-D6FC-4f65-9D91-7224C49458BB}"/>
          </c:extLst>
        </c:dLbl>
      </c:pivotFmt>
      <c:pivotFmt>
        <c:idx val="21"/>
        <c:dLbl>
          <c:idx val="0"/>
          <c:showLegendKey val="0"/>
          <c:showVal val="1"/>
          <c:showCatName val="1"/>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'tugas 1&amp;2'!$C$3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221-4B63-8F90-128A477CC377}"/>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221-4B63-8F90-128A477CC377}"/>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221-4B63-8F90-128A477CC377}"/>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221-4B63-8F90-128A477CC3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'tugas 1&amp;2'!$B$4:$B$7</c:f>
              <c:strCache>
                <c:ptCount val="3"/>
                <c:pt idx="0">
                  <c:v>Federal Shipping</c:v>
                </c:pt>
                <c:pt idx="1">
                  <c:v>Speedy Express</c:v>
                </c:pt>
                <c:pt idx="2">
                  <c:v>United Package</c:v>
                </c:pt>
              </c:strCache>
            </c:strRef>
          </c:cat>
          <c:val>
            <c:numRef>
              <c:f>'tugas 1&amp;2'!$C$4:$C$7</c:f>
              <c:numCache>
                <c:formatCode>#,##0</c:formatCode>
                <c:ptCount val="3"/>
                <c:pt idx="0">
                  <c:v>1403</c:v>
                </c:pt>
                <c:pt idx="1">
                  <c:v>971</c:v>
                </c:pt>
                <c:pt idx="2">
                  <c:v>1825</c:v>
                </c:pt>
              </c:numCache>
            </c:numRef>
          </c:val>
          <c:extLst>
            <c:ext xmlns:c16="http://schemas.microsoft.com/office/drawing/2014/chart" uri="{C3380CC4-5D6E-409C-BE32-E72D297353CC}">
              <c16:uniqueId val="{00000008-9221-4B63-8F90-128A477CC377}"/>
            </c:ext>
          </c:extLst>
        </c:ser>
        <c:dLbls>
          <c:dLblPos val="inEnd"/>
          <c:showLegendKey val="0"/>
          <c:showVal val="1"/>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[tugas1-I'roful Bariyah-17.51.0004.xlsx]tugas 1&amp;2!PivotTable1</c:name>
    <c:fmtId val="43"/>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ivotFmts>
      <c:pivotFmt>
        <c:idx val="0"/>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'tugas 1&amp;2'!$C$3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'tugas 1&amp;2'!$B$4:$B$7</c:f>
              <c:strCache>
                <c:ptCount val="3"/>
                <c:pt idx="0">
                  <c:v>Federal Shipping</c:v>
                </c:pt>
                <c:pt idx="1">
                  <c:v>Speedy Express</c:v>
                </c:pt>
                <c:pt idx="2">
                  <c:v>United Package</c:v>
                </c:pt>
              </c:strCache>
            </c:strRef>
          </c:cat>
          <c:val>
            <c:numRef>
              <c:f>'tugas 1&amp;2'!$C$4:$C$7</c:f>
              <c:numCache>
                <c:formatCode>#,##0</c:formatCode>
                <c:ptCount val="3"/>
                <c:pt idx="0">
                  <c:v>1403</c:v>
                </c:pt>
                <c:pt idx="1">
                  <c:v>971</c:v>
                </c:pt>
                <c:pt idx="2">
                  <c:v>1825</c:v>
                </c:pt>
              </c:numCache>
            </c:numRef>
          </c:val>
          <c:extLst>
            <c:ext xmlns:c16="http://schemas.microsoft.com/office/drawing/2014/chart" uri="{C3380CC4-5D6E-409C-BE32-E72D297353CC}">
              <c16:uniqueId val="{00000000-ABD5-4177-AE88-468B3D55A9D0}"/>
            </c:ext>
          </c:extLst>
        </c:ser>
        <c:dLbls>
          <c:dLblPos val="ctr"/>
          <c:showLegendKey val="0"/>
          <c:showVal val="1"/>
          <c:showCatName val="0"/>
          <c:showSerName val="0"/>
          <c:showPercent val="0"/>
          <c:showBubbleSize val="0"/>
        </c:dLbls>
        <c:gapWidth val="79"/>
        <c:overlap val="100"/>
        <c:axId val="567746368"/>
        <c:axId val="567742208"/>
      </c:barChart>
      <c:catAx>
        <c:axId val="56774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567742208"/>
        <c:crosses val="autoZero"/>
        <c:auto val="1"/>
        <c:lblAlgn val="ctr"/>
        <c:lblOffset val="100"/>
        <c:noMultiLvlLbl val="0"/>
      </c:catAx>
      <c:valAx>
        <c:axId val="567742208"/>
        <c:scaling>
          <c:orientation val="minMax"/>
        </c:scaling>
        <c:delete val="1"/>
        <c:axPos val="b"/>
        <c:numFmt formatCode="#,##0" sourceLinked="1"/>
        <c:majorTickMark val="none"/>
        <c:minorTickMark val="none"/>
        <c:tickLblPos val="nextTo"/>
        <c:crossAx val="56774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95000"/>
        <a:lumOff val="5000"/>
      </a:schemeClr>
    </a:solidFill>
    <a:ln w="9525" cap="flat" cmpd="sng" algn="ctr">
      <a:solidFill>
        <a:schemeClr val="tx1">
          <a:lumMod val="85000"/>
          <a:lumOff val="1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103186</xdr:colOff>
      <xdr:row>3</xdr:row>
      <xdr:rowOff>163512</xdr:rowOff>
    </xdr:from>
    <xdr:to>
      <xdr:col>8</xdr:col>
      <xdr:colOff>1371599</xdr:colOff>
      <xdr:row>18</xdr:row>
      <xdr:rowOff>177800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4761</xdr:colOff>
      <xdr:row>3</xdr:row>
      <xdr:rowOff>166686</xdr:rowOff>
    </xdr:from>
    <xdr:to>
      <xdr:col>17</xdr:col>
      <xdr:colOff>371474</xdr:colOff>
      <xdr:row>19</xdr:row>
      <xdr:rowOff>171449</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370114</xdr:colOff>
      <xdr:row>20</xdr:row>
      <xdr:rowOff>124279</xdr:rowOff>
    </xdr:from>
    <xdr:to>
      <xdr:col>12</xdr:col>
      <xdr:colOff>381000</xdr:colOff>
      <xdr:row>34</xdr:row>
      <xdr:rowOff>73025</xdr:rowOff>
    </xdr:to>
    <mc:AlternateContent xmlns:mc="http://schemas.openxmlformats.org/markup-compatibility/2006">
      <mc:Choice xmlns:a14="http://schemas.microsoft.com/office/drawing/2010/main" Requires="a14">
        <xdr:graphicFrame macro="">
          <xdr:nvGraphicFramePr>
            <xdr:cNvPr id="2" name="CategoryName">
              <a:extLst>
                <a:ext uri="{FF2B5EF4-FFF2-40B4-BE49-F238E27FC236}">
                  <a16:creationId xmlns:a16="http://schemas.microsoft.com/office/drawing/2014/main" id="{EB55FDC1-C700-4256-A537-DA3878DCEBB4}"/>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10630377" y="3911998"/>
              <a:ext cx="1849044" cy="2600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olilul, Yunan" refreshedDate="44113.010679976855" createdVersion="5" refreshedVersion="6" minRefreshableVersion="3" recordCount="0" supportSubquery="1" supportAdvancedDrill="1" xr:uid="{54622075-5DAE-4621-BE97-2F639E00E3C2}">
  <cacheSource type="external" connectionId="6"/>
  <cacheFields count="3">
    <cacheField name="[Measures].[Sum of Quantity]" caption="Sum of Quantity" numFmtId="0" hierarchy="43" level="32767"/>
    <cacheField name="[tbSupplier].[SupplierName].[SupplierName]" caption="SupplierName" numFmtId="0" hierarchy="23" level="1">
      <sharedItems count="5">
        <s v="Clear View"/>
        <s v="Juniper Grill"/>
        <s v="Nightowl"/>
        <s v="Spiced Ranch"/>
        <s v="Vintage Orchard"/>
      </sharedItems>
    </cacheField>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1"/>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olilul, Yunan" refreshedDate="44113.010680671294" createdVersion="5" refreshedVersion="6" minRefreshableVersion="3" recordCount="0" supportSubquery="1" supportAdvancedDrill="1" xr:uid="{00000000-000A-0000-FFFF-FFFF00000000}">
  <cacheSource type="external" connectionId="6"/>
  <cacheFields count="3">
    <cacheField name="[Measures].[Sum of Quantity]" caption="Sum of Quantity" numFmtId="0" hierarchy="43" level="32767"/>
    <cacheField name="[tbOrder].[ShipperName].[ShipperName]" caption="ShipperName" numFmtId="0" hierarchy="12" level="1">
      <sharedItems count="4">
        <s v="Federal Shipping"/>
        <s v="Speedy Express"/>
        <s v="United Package"/>
        <s v="Pos Indonesia" u="1"/>
      </sharedItems>
    </cacheField>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olilul, Yunan" refreshedDate="44113.01068136574" createdVersion="5" refreshedVersion="6" minRefreshableVersion="3" recordCount="0" supportSubquery="1" supportAdvancedDrill="1" xr:uid="{A7DAAC52-3634-4E31-B07F-0525BDF5868E}">
  <cacheSource type="external" connectionId="6"/>
  <cacheFields count="3">
    <cacheField name="[Measures].[Sum of Quantity]" caption="Sum of Quantity" numFmtId="0" hierarchy="43" level="32767"/>
    <cacheField name="[tbCustomer].[Country].[Country]" caption="Country" numFmtId="0" hierarchy="6" level="1">
      <sharedItems count="20">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1"/>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olilul, Yunan" refreshedDate="44113.010682060187" createdVersion="5" refreshedVersion="6" minRefreshableVersion="3" recordCount="0" supportSubquery="1" supportAdvancedDrill="1" xr:uid="{49C4756A-57A9-40FC-9BF9-1923C86D64EC}">
  <cacheSource type="external" connectionId="6"/>
  <cacheFields count="4">
    <cacheField name="[Measures].[Sum of Quantity]" caption="Sum of Quantity" numFmtId="0" hierarchy="43" level="32767"/>
    <cacheField name="[tbCategory].[CategoryName].[CategoryName]" caption="CategoryName" numFmtId="0" hierarchy="1" level="1">
      <sharedItems containsSemiMixedTypes="0" containsNonDate="0" containsString="0"/>
    </cacheField>
    <cacheField name="[tbDate].[Year].[Year]" caption="Year" numFmtId="0" hierarchy="9"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tbDate].[Year].&amp;[1996]"/>
            <x15:cachedUniqueName index="1" name="[tbDate].[Year].&amp;[1997]"/>
            <x15:cachedUniqueName index="2" name="[tbDate].[Year].&amp;[1998]"/>
          </x15:cachedUniqueNames>
        </ext>
      </extLst>
    </cacheField>
    <cacheField name="[tbDate].[Month].[Month]" caption="Month" numFmtId="0" hierarchy="11" level="1">
      <sharedItems containsNonDate="0" count="5">
        <s v="Jan"/>
        <s v="Feb"/>
        <s v="Mar"/>
        <s v="Apr"/>
        <s v="May"/>
      </sharedItems>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1"/>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2" memberValueDatatype="20" unbalanced="0">
      <fieldsUsage count="2">
        <fieldUsage x="-1"/>
        <fieldUsage x="2"/>
      </fieldsUsage>
    </cacheHierarchy>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2" memberValueDatatype="130" unbalanced="0">
      <fieldsUsage count="2">
        <fieldUsage x="-1"/>
        <fieldUsage x="3"/>
      </fieldsUsage>
    </cacheHierarchy>
    <cacheHierarchy uniqueName="[tbOrder].[ShipperName]" caption="ShipperName" attribute="1" defaultMemberUniqueName="[tbOrder].[ShipperName].[All]" allUniqueName="[tbOrder].[ShipperName].[All]" dimensionUniqueName="[tbOrder]" displayFolder="" count="2"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olilul, Yunan" refreshedDate="44113.004765046295" createdVersion="3" refreshedVersion="6" minRefreshableVersion="3" recordCount="0" supportSubquery="1" supportAdvancedDrill="1" xr:uid="{B8F0E9E6-38CD-492E-8967-A347D786508B}">
  <cacheSource type="external" connectionId="6">
    <extLst>
      <ext xmlns:x14="http://schemas.microsoft.com/office/spreadsheetml/2009/9/main" uri="{F057638F-6D5F-4e77-A914-E7F072B9BCA8}">
        <x14:sourceConnection name="ThisWorkbookDataModel"/>
      </ext>
    </extLst>
  </cacheSource>
  <cacheFields count="0"/>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hidden="1"/>
    <cacheHierarchy uniqueName="[tbOrder].[ï»¿OrderDate]" caption="ï»¿OrderDate" attribute="1" time="1" defaultMemberUniqueName="[tbOrder].[ï»¿OrderDate].[All]" allUniqueName="[tbOrder].[ï»¿OrderDate].[All]" dimensionUniqueName="[tbOrder]" displayFolder="" count="0" memberValueDatatype="7" unbalanced="0" hidden="1"/>
    <cacheHierarchy uniqueName="[tbOrder].[OrderID]" caption="OrderID" attribute="1" defaultMemberUniqueName="[tbOrder].[OrderID].[All]" allUniqueName="[tbOrder].[OrderID].[All]" dimensionUniqueName="[tbOrder]" displayFolder="" count="0" memberValueDatatype="3" unbalanced="0" hidden="1"/>
    <cacheHierarchy uniqueName="[tbOrder].[ProductID]" caption="ProductID" attribute="1" defaultMemberUniqueName="[tbOrder].[ProductID].[All]" allUniqueName="[tbOrder].[ProductID].[All]" dimensionUniqueName="[tbOrder]" displayFolder="" count="0" memberValueDatatype="130" unbalanced="0" hidden="1"/>
    <cacheHierarchy uniqueName="[tbOrder].[SalesID]" caption="SalesID" attribute="1" defaultMemberUniqueName="[tbOrder].[SalesID].[All]" allUniqueName="[tbOrder].[SalesID].[All]" dimensionUniqueName="[tbOrder]" displayFolder="" count="0" memberValueDatatype="130" unbalanced="0" hidden="1"/>
    <cacheHierarchy uniqueName="[tbOrder].[ShippedDate]" caption="ShippedDate" attribute="1" time="1" defaultMemberUniqueName="[tbOrder].[ShippedDate].[All]" allUniqueName="[tbOrder].[ShippedDate].[All]" dimensionUniqueName="[tbOrder]" displayFolder="" count="0" memberValueDatatype="7" unbalanced="0" hidden="1"/>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No measures defined]" caption="__No measures defined" measure="1" displayFolder="" count="0" hidden="1"/>
    <cacheHierarchy uniqueName="[Measures].[Sum of Quantity]" caption="Sum of Quantity" measure="1" displayFolder="" measureGroup="tbOrder"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92386798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FF78CB-2AC0-472F-9D22-81B027365FAF}" name="PivotTable5" cacheId="684" applyNumberFormats="0" applyBorderFormats="0" applyFontFormats="0" applyPatternFormats="0" applyAlignmentFormats="0" applyWidthHeightFormats="1" dataCaption="Values" tag="e086acbd-a5d5-488b-a4f0-41e2b5a41ffa" updatedVersion="6" minRefreshableVersion="3" subtotalHiddenItems="1" itemPrintTitles="1" createdVersion="5" indent="0" outline="1" outlineData="1" multipleFieldFilters="0" chartFormat="44" rowHeaderCaption="Year">
  <location ref="H22:I26" firstHeaderRow="1" firstDataRow="1" firstDataCol="1"/>
  <pivotFields count="4">
    <pivotField dataField="1" showAll="0"/>
    <pivotField allDrilled="1" showAll="0" dataSourceSort="1" defaultAttributeDrillState="1"/>
    <pivotField axis="axisRow" allDrilled="1" showAll="0" dataSourceSort="1" defaultAttributeDrillState="1">
      <items count="4">
        <item x="0" e="0"/>
        <item x="1" e="0"/>
        <item x="2" e="0"/>
        <item t="default"/>
      </items>
    </pivotField>
    <pivotField axis="axisRow" allDrilled="1" showAll="0" dataSourceSort="1" defaultAttributeDrillState="1">
      <items count="6">
        <item x="0"/>
        <item x="1"/>
        <item x="2"/>
        <item x="3"/>
        <item x="4"/>
        <item t="default"/>
      </items>
    </pivotField>
  </pivotFields>
  <rowFields count="2">
    <field x="2"/>
    <field x="3"/>
  </rowFields>
  <rowItems count="4">
    <i>
      <x/>
    </i>
    <i>
      <x v="1"/>
    </i>
    <i>
      <x v="2"/>
    </i>
    <i t="grand">
      <x/>
    </i>
  </rowItems>
  <colItems count="1">
    <i/>
  </colItems>
  <dataFields count="1">
    <dataField name="total quantity" fld="0" baseField="0" baseItem="0" numFmtId="4"/>
  </dataFields>
  <chartFormats count="3">
    <chartFormat chart="1" format="2" series="1">
      <pivotArea type="data" outline="0" fieldPosition="0">
        <references count="1">
          <reference field="4294967294" count="1" selected="0">
            <x v="0"/>
          </reference>
        </references>
      </pivotArea>
    </chartFormat>
    <chartFormat chart="43" format="6" series="1">
      <pivotArea type="data" outline="0" fieldPosition="0">
        <references count="1">
          <reference field="4294967294" count="1" selected="0">
            <x v="0"/>
          </reference>
        </references>
      </pivotArea>
    </chartFormat>
    <chartFormat chart="11" format="22"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members count="1" level="1">
        <member name="[tbCategory].[CategoryName].&amp;[Meat/Poult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tbDat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A89C94-B0D0-44F1-8C03-AAC271852C90}" name="PivotTable4" cacheId="675" applyNumberFormats="0" applyBorderFormats="0" applyFontFormats="0" applyPatternFormats="0" applyAlignmentFormats="0" applyWidthHeightFormats="1" dataCaption="Values" tag="cbf1028b-8d13-41c2-a832-bf765dddda31" updatedVersion="6" minRefreshableVersion="3" subtotalHiddenItems="1" itemPrintTitles="1" createdVersion="5" indent="0" outline="1" outlineData="1" multipleFieldFilters="0" chartFormat="44" rowHeaderCaption="Supplier Name">
  <location ref="E22:F28"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total quantity" fld="0" baseField="0" baseItem="0" numFmtId="3"/>
  </dataFields>
  <formats count="1">
    <format dxfId="35">
      <pivotArea outline="0" collapsedLevelsAreSubtotals="1" fieldPosition="0"/>
    </format>
  </formats>
  <chartFormats count="3">
    <chartFormat chart="1" format="2" series="1">
      <pivotArea type="data" outline="0" fieldPosition="0">
        <references count="1">
          <reference field="4294967294" count="1" selected="0">
            <x v="0"/>
          </reference>
        </references>
      </pivotArea>
    </chartFormat>
    <chartFormat chart="43" format="6" series="1">
      <pivotArea type="data" outline="0" fieldPosition="0">
        <references count="1">
          <reference field="4294967294" count="1" selected="0">
            <x v="0"/>
          </reference>
        </references>
      </pivotArea>
    </chartFormat>
    <chartFormat chart="11" format="22"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members count="1" level="1">
        <member name="[tbCategory].[CategoryName].&amp;[Meat/Poult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Supplier]"/>
        <x15:activeTabTopLevelEntity name="[tbCategory]"/>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6C2EF1-A0C8-4774-9AC6-4BF115924F58}" name="PivotTable2" cacheId="681" applyNumberFormats="0" applyBorderFormats="0" applyFontFormats="0" applyPatternFormats="0" applyAlignmentFormats="0" applyWidthHeightFormats="1" dataCaption="Values" tag="6d8c6ea6-4f33-48f0-9a24-eabee49126f3" updatedVersion="6" minRefreshableVersion="3" subtotalHiddenItems="1" itemPrintTitles="1" createdVersion="5" indent="0" outline="1" outlineData="1" multipleFieldFilters="0" chartFormat="44" rowHeaderCaption="Country">
  <location ref="B15:C36" firstHeaderRow="1" firstDataRow="1" firstDataCol="1"/>
  <pivotFields count="3">
    <pivotField dataField="1" showAll="0"/>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allDrilled="1" showAll="0" dataSourceSort="1" defaultAttributeDrillState="1"/>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total quantity" fld="0" baseField="0" baseItem="0" numFmtId="3"/>
  </dataFields>
  <formats count="1">
    <format dxfId="32">
      <pivotArea outline="0" collapsedLevelsAreSubtotals="1" fieldPosition="0"/>
    </format>
  </formats>
  <chartFormats count="3">
    <chartFormat chart="1" format="2" series="1">
      <pivotArea type="data" outline="0" fieldPosition="0">
        <references count="1">
          <reference field="4294967294" count="1" selected="0">
            <x v="0"/>
          </reference>
        </references>
      </pivotArea>
    </chartFormat>
    <chartFormat chart="43" format="6" series="1">
      <pivotArea type="data" outline="0" fieldPosition="0">
        <references count="1">
          <reference field="4294967294" count="1" selected="0">
            <x v="0"/>
          </reference>
        </references>
      </pivotArea>
    </chartFormat>
    <chartFormat chart="11" format="22"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members count="1" level="1">
        <member name="[tbCategory].[CategoryName].&amp;[Meat/Poult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678" applyNumberFormats="0" applyBorderFormats="0" applyFontFormats="0" applyPatternFormats="0" applyAlignmentFormats="0" applyWidthHeightFormats="1" dataCaption="Values" tag="79d57548-dc5d-48e4-b971-bbb1c35ec4ee" updatedVersion="6" minRefreshableVersion="3" subtotalHiddenItems="1" itemPrintTitles="1" createdVersion="5" indent="0" outline="1" outlineData="1" multipleFieldFilters="0" chartFormat="44" rowHeaderCaption="Shipper Name">
  <location ref="B3:C7" firstHeaderRow="1" firstDataRow="1" firstDataCol="1"/>
  <pivotFields count="3">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s>
  <rowFields count="1">
    <field x="1"/>
  </rowFields>
  <rowItems count="4">
    <i>
      <x/>
    </i>
    <i>
      <x v="1"/>
    </i>
    <i>
      <x v="2"/>
    </i>
    <i t="grand">
      <x/>
    </i>
  </rowItems>
  <colItems count="1">
    <i/>
  </colItems>
  <dataFields count="1">
    <dataField name="total quantity" fld="0" baseField="1" baseItem="0" numFmtId="4"/>
  </dataFields>
  <formats count="2">
    <format dxfId="33">
      <pivotArea collapsedLevelsAreSubtotals="1" fieldPosition="0">
        <references count="2">
          <reference field="4294967294" count="1" selected="0">
            <x v="0"/>
          </reference>
          <reference field="1" count="0"/>
        </references>
      </pivotArea>
    </format>
    <format dxfId="34">
      <pivotArea field="1" grandRow="1" outline="0" collapsedLevelsAreSubtotals="1" axis="axisRow" fieldPosition="0">
        <references count="1">
          <reference field="4294967294" count="1" selected="0">
            <x v="0"/>
          </reference>
        </references>
      </pivotArea>
    </format>
  </formats>
  <chartFormats count="11">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1"/>
          </reference>
        </references>
      </pivotArea>
    </chartFormat>
    <chartFormat chart="1" format="6">
      <pivotArea type="data" outline="0" fieldPosition="0">
        <references count="2">
          <reference field="4294967294" count="1" selected="0">
            <x v="0"/>
          </reference>
          <reference field="1" count="1" selected="0">
            <x v="2"/>
          </reference>
        </references>
      </pivotArea>
    </chartFormat>
    <chartFormat chart="43" format="6" series="1">
      <pivotArea type="data" outline="0" fieldPosition="0">
        <references count="1">
          <reference field="4294967294" count="1" selected="0">
            <x v="0"/>
          </reference>
        </references>
      </pivotArea>
    </chartFormat>
    <chartFormat chart="11" format="22" series="1">
      <pivotArea type="data" outline="0" fieldPosition="0">
        <references count="1">
          <reference field="4294967294" count="1" selected="0">
            <x v="0"/>
          </reference>
        </references>
      </pivotArea>
    </chartFormat>
    <chartFormat chart="11" format="24">
      <pivotArea type="data" outline="0" fieldPosition="0">
        <references count="2">
          <reference field="4294967294" count="1" selected="0">
            <x v="0"/>
          </reference>
          <reference field="1" count="1" selected="0">
            <x v="0"/>
          </reference>
        </references>
      </pivotArea>
    </chartFormat>
    <chartFormat chart="11" format="25">
      <pivotArea type="data" outline="0" fieldPosition="0">
        <references count="2">
          <reference field="4294967294" count="1" selected="0">
            <x v="0"/>
          </reference>
          <reference field="1" count="1" selected="0">
            <x v="3"/>
          </reference>
        </references>
      </pivotArea>
    </chartFormat>
    <chartFormat chart="11" format="26">
      <pivotArea type="data" outline="0" fieldPosition="0">
        <references count="2">
          <reference field="4294967294" count="1" selected="0">
            <x v="0"/>
          </reference>
          <reference field="1" count="1" selected="0">
            <x v="1"/>
          </reference>
        </references>
      </pivotArea>
    </chartFormat>
    <chartFormat chart="11" format="27">
      <pivotArea type="data" outline="0" fieldPosition="0">
        <references count="2">
          <reference field="4294967294" count="1" selected="0">
            <x v="0"/>
          </reference>
          <reference field="1" count="1" selected="0">
            <x v="2"/>
          </reference>
        </references>
      </pivotArea>
    </chartFormat>
  </chartFormats>
  <pivotHierarchies count="44">
    <pivotHierarchy dragToData="1"/>
    <pivotHierarchy multipleItemSelectionAllowed="1" dragToData="1">
      <members count="1" level="1">
        <member name="[tbCategory].[CategoryName].&amp;[Meat/Poult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60564318-21BE-4ED2-AB3E-DBD0B3862B59}" autoFormatId="16" applyNumberFormats="0" applyBorderFormats="0" applyFontFormats="0" applyPatternFormats="0" applyAlignmentFormats="0" applyWidthHeightFormats="0">
  <queryTableRefresh nextId="11">
    <queryTableFields count="10">
      <queryTableField id="1" name="tbOrder[ShipperName]" tableColumnId="1"/>
      <queryTableField id="2" name="tbOrder[UnitPrice]" tableColumnId="2"/>
      <queryTableField id="3" name="tbOrder[Quantity]" tableColumnId="3"/>
      <queryTableField id="4" name="tbOrder[Freight]" tableColumnId="4"/>
      <queryTableField id="5" name="tbOrder[CustomerID]" tableColumnId="5"/>
      <queryTableField id="6" name="tbOrder[ï»¿OrderDate]" tableColumnId="6"/>
      <queryTableField id="7" name="tbOrder[OrderID]" tableColumnId="7"/>
      <queryTableField id="8" name="tbOrder[ProductID]" tableColumnId="8"/>
      <queryTableField id="9" name="tbOrder[SalesID]" tableColumnId="9"/>
      <queryTableField id="10" name="tbOrder[ShippedDate]" tableColumnId="1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324B9F14-2FFF-4E0C-A58C-E56A54E1A573}" sourceName="[tbCategory].[CategoryName]">
  <pivotTables>
    <pivotTable tabId="2" name="PivotTable4"/>
    <pivotTable tabId="2" name="PivotTable1"/>
    <pivotTable tabId="2" name="PivotTable2"/>
    <pivotTable tabId="2" name="PivotTable5"/>
  </pivotTables>
  <data>
    <olap pivotCacheId="1923867987">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1">
        <selection n="[tbCategory].[CategoryName].&amp;[Meat/Poult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004764EC-4F3F-4031-9A40-7027CA3184C0}" cache="Slicer_CategoryName" caption="CategoryNam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1544A8-D28D-4370-BEE0-95D1A2E79799}" name="Table_ExternalData_1" displayName="Table_ExternalData_1" ref="A3:J104" tableType="queryTable" totalsRowShown="0">
  <autoFilter ref="A3:J104" xr:uid="{E7C99E69-60F1-469F-8CA3-702E72F39EEE}"/>
  <tableColumns count="10">
    <tableColumn id="1" xr3:uid="{5E24B9FB-DBDF-4313-82DC-EBDAB484E586}" uniqueName="1" name="tbOrder[ShipperName]" queryTableFieldId="1"/>
    <tableColumn id="2" xr3:uid="{2CF8DE38-E68D-47F8-95CF-41543A219200}" uniqueName="2" name="tbOrder[UnitPrice]" queryTableFieldId="2"/>
    <tableColumn id="3" xr3:uid="{6DD5D812-3817-4EEA-9F78-6C3FC9849E10}" uniqueName="3" name="tbOrder[Quantity]" queryTableFieldId="3"/>
    <tableColumn id="4" xr3:uid="{454F39CD-4942-4EEB-BEF4-B9F64C5AB1C7}" uniqueName="4" name="tbOrder[Freight]" queryTableFieldId="4"/>
    <tableColumn id="5" xr3:uid="{630BD3A3-28B9-497D-830B-BC799C57200B}" uniqueName="5" name="tbOrder[CustomerID]" queryTableFieldId="5"/>
    <tableColumn id="6" xr3:uid="{159E73FA-57A2-41A6-8219-3A36C69F5847}" uniqueName="6" name="tbOrder[ï»¿OrderDate]" queryTableFieldId="6" dataDxfId="31"/>
    <tableColumn id="7" xr3:uid="{E9B9C259-970D-4D12-B97E-3EDDB768996A}" uniqueName="7" name="tbOrder[OrderID]" queryTableFieldId="7"/>
    <tableColumn id="8" xr3:uid="{92C9D6C2-C7FE-4BB1-98C0-3D1EEFDC4098}" uniqueName="8" name="tbOrder[ProductID]" queryTableFieldId="8"/>
    <tableColumn id="9" xr3:uid="{BF62D0EF-2DB4-4877-8CAA-5737467482EE}" uniqueName="9" name="tbOrder[SalesID]" queryTableFieldId="9"/>
    <tableColumn id="10" xr3:uid="{59349C4A-63F5-4E05-8DB7-E36EF89B46F9}" uniqueName="10" name="tbOrder[ShippedDate]" queryTableFieldId="10" dataDxfId="3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BFFBF-F88A-40B5-8B85-0C0EAC209164}">
  <dimension ref="A1:J104"/>
  <sheetViews>
    <sheetView workbookViewId="0"/>
  </sheetViews>
  <sheetFormatPr defaultRowHeight="14.5" x14ac:dyDescent="0.35"/>
  <cols>
    <col min="1" max="1" width="22.54296875" bestFit="1" customWidth="1"/>
    <col min="2" max="2" width="18.81640625" bestFit="1" customWidth="1"/>
    <col min="3" max="3" width="18.54296875" bestFit="1" customWidth="1"/>
    <col min="4" max="4" width="17" bestFit="1" customWidth="1"/>
    <col min="5" max="5" width="21.26953125" bestFit="1" customWidth="1"/>
    <col min="6" max="6" width="22.6328125" bestFit="1" customWidth="1"/>
    <col min="7" max="7" width="17.90625" bestFit="1" customWidth="1"/>
    <col min="8" max="8" width="19.7265625" bestFit="1" customWidth="1"/>
    <col min="9" max="9" width="17.1796875" bestFit="1" customWidth="1"/>
    <col min="10" max="10" width="22" bestFit="1" customWidth="1"/>
  </cols>
  <sheetData>
    <row r="1" spans="1:10" x14ac:dyDescent="0.35">
      <c r="A1" t="s">
        <v>120</v>
      </c>
    </row>
    <row r="3" spans="1:10" x14ac:dyDescent="0.35">
      <c r="A3" t="s">
        <v>37</v>
      </c>
      <c r="B3" t="s">
        <v>38</v>
      </c>
      <c r="C3" t="s">
        <v>39</v>
      </c>
      <c r="D3" t="s">
        <v>40</v>
      </c>
      <c r="E3" t="s">
        <v>41</v>
      </c>
      <c r="F3" t="s">
        <v>42</v>
      </c>
      <c r="G3" t="s">
        <v>43</v>
      </c>
      <c r="H3" t="s">
        <v>44</v>
      </c>
      <c r="I3" t="s">
        <v>45</v>
      </c>
      <c r="J3" t="s">
        <v>46</v>
      </c>
    </row>
    <row r="4" spans="1:10" x14ac:dyDescent="0.35">
      <c r="A4" t="s">
        <v>0</v>
      </c>
      <c r="B4">
        <v>3940</v>
      </c>
      <c r="C4">
        <v>70</v>
      </c>
      <c r="D4">
        <v>15015</v>
      </c>
      <c r="E4" t="s">
        <v>47</v>
      </c>
      <c r="F4" s="6">
        <v>35335</v>
      </c>
      <c r="G4">
        <v>10316</v>
      </c>
      <c r="H4" t="s">
        <v>48</v>
      </c>
      <c r="I4" t="s">
        <v>49</v>
      </c>
      <c r="J4" s="6">
        <v>35346</v>
      </c>
    </row>
    <row r="5" spans="1:10" x14ac:dyDescent="0.35">
      <c r="A5" t="s">
        <v>0</v>
      </c>
      <c r="B5">
        <v>2490</v>
      </c>
      <c r="C5">
        <v>16</v>
      </c>
      <c r="D5">
        <v>3488</v>
      </c>
      <c r="E5" t="s">
        <v>50</v>
      </c>
      <c r="F5" s="6">
        <v>35388</v>
      </c>
      <c r="G5">
        <v>10357</v>
      </c>
      <c r="H5" t="s">
        <v>51</v>
      </c>
      <c r="I5" t="s">
        <v>49</v>
      </c>
      <c r="J5" s="6">
        <v>35401</v>
      </c>
    </row>
    <row r="6" spans="1:10" x14ac:dyDescent="0.35">
      <c r="A6" t="s">
        <v>0</v>
      </c>
      <c r="B6">
        <v>1120</v>
      </c>
      <c r="C6">
        <v>7</v>
      </c>
      <c r="D6">
        <v>12656</v>
      </c>
      <c r="E6" t="s">
        <v>52</v>
      </c>
      <c r="F6" s="6">
        <v>35424</v>
      </c>
      <c r="G6">
        <v>10393</v>
      </c>
      <c r="H6" t="s">
        <v>53</v>
      </c>
      <c r="I6" t="s">
        <v>49</v>
      </c>
      <c r="J6" s="6">
        <v>35433</v>
      </c>
    </row>
    <row r="7" spans="1:10" x14ac:dyDescent="0.35">
      <c r="A7" t="s">
        <v>0</v>
      </c>
      <c r="B7">
        <v>2490</v>
      </c>
      <c r="C7">
        <v>70</v>
      </c>
      <c r="D7">
        <v>12656</v>
      </c>
      <c r="E7" t="s">
        <v>52</v>
      </c>
      <c r="F7" s="6">
        <v>35424</v>
      </c>
      <c r="G7">
        <v>10393</v>
      </c>
      <c r="H7" t="s">
        <v>51</v>
      </c>
      <c r="I7" t="s">
        <v>49</v>
      </c>
      <c r="J7" s="6">
        <v>35433</v>
      </c>
    </row>
    <row r="8" spans="1:10" x14ac:dyDescent="0.35">
      <c r="A8" t="s">
        <v>0</v>
      </c>
      <c r="B8">
        <v>3940</v>
      </c>
      <c r="C8">
        <v>10</v>
      </c>
      <c r="D8">
        <v>3034</v>
      </c>
      <c r="E8" t="s">
        <v>54</v>
      </c>
      <c r="F8" s="6">
        <v>35424</v>
      </c>
      <c r="G8">
        <v>10394</v>
      </c>
      <c r="H8" t="s">
        <v>48</v>
      </c>
      <c r="I8" t="s">
        <v>49</v>
      </c>
      <c r="J8" s="6">
        <v>35433</v>
      </c>
    </row>
    <row r="9" spans="1:10" x14ac:dyDescent="0.35">
      <c r="A9" t="s">
        <v>0</v>
      </c>
      <c r="B9">
        <v>1600</v>
      </c>
      <c r="C9">
        <v>30</v>
      </c>
      <c r="D9">
        <v>8393</v>
      </c>
      <c r="E9" t="s">
        <v>55</v>
      </c>
      <c r="F9" s="6">
        <v>35431</v>
      </c>
      <c r="G9">
        <v>10400</v>
      </c>
      <c r="H9" t="s">
        <v>56</v>
      </c>
      <c r="I9" t="s">
        <v>49</v>
      </c>
      <c r="J9" s="6">
        <v>35446</v>
      </c>
    </row>
    <row r="10" spans="1:10" x14ac:dyDescent="0.35">
      <c r="A10" t="s">
        <v>0</v>
      </c>
      <c r="B10">
        <v>800</v>
      </c>
      <c r="C10">
        <v>40</v>
      </c>
      <c r="D10">
        <v>14861</v>
      </c>
      <c r="E10" t="s">
        <v>50</v>
      </c>
      <c r="F10" s="6">
        <v>35489</v>
      </c>
      <c r="G10">
        <v>10461</v>
      </c>
      <c r="H10" t="s">
        <v>57</v>
      </c>
      <c r="I10" t="s">
        <v>49</v>
      </c>
      <c r="J10" s="6">
        <v>35494</v>
      </c>
    </row>
    <row r="11" spans="1:10" x14ac:dyDescent="0.35">
      <c r="A11" t="s">
        <v>0</v>
      </c>
      <c r="B11">
        <v>1300</v>
      </c>
      <c r="C11">
        <v>25</v>
      </c>
      <c r="D11">
        <v>14504</v>
      </c>
      <c r="E11" t="s">
        <v>58</v>
      </c>
      <c r="F11" s="6">
        <v>35494</v>
      </c>
      <c r="G11">
        <v>10465</v>
      </c>
      <c r="H11" t="s">
        <v>59</v>
      </c>
      <c r="I11" t="s">
        <v>49</v>
      </c>
      <c r="J11" s="6">
        <v>35503</v>
      </c>
    </row>
    <row r="12" spans="1:10" x14ac:dyDescent="0.35">
      <c r="A12" t="s">
        <v>0</v>
      </c>
      <c r="B12">
        <v>4930</v>
      </c>
      <c r="C12">
        <v>40</v>
      </c>
      <c r="D12">
        <v>19472</v>
      </c>
      <c r="E12" t="s">
        <v>60</v>
      </c>
      <c r="F12" s="6">
        <v>35573</v>
      </c>
      <c r="G12">
        <v>10546</v>
      </c>
      <c r="H12" t="s">
        <v>48</v>
      </c>
      <c r="I12" t="s">
        <v>49</v>
      </c>
      <c r="J12" s="6">
        <v>35577</v>
      </c>
    </row>
    <row r="13" spans="1:10" x14ac:dyDescent="0.35">
      <c r="A13" t="s">
        <v>0</v>
      </c>
      <c r="B13">
        <v>4390</v>
      </c>
      <c r="C13">
        <v>50</v>
      </c>
      <c r="D13">
        <v>4442</v>
      </c>
      <c r="E13" t="s">
        <v>47</v>
      </c>
      <c r="F13" s="6">
        <v>35625</v>
      </c>
      <c r="G13">
        <v>10598</v>
      </c>
      <c r="H13" t="s">
        <v>61</v>
      </c>
      <c r="I13" t="s">
        <v>49</v>
      </c>
      <c r="J13" s="6">
        <v>35629</v>
      </c>
    </row>
    <row r="14" spans="1:10" x14ac:dyDescent="0.35">
      <c r="A14" t="s">
        <v>0</v>
      </c>
      <c r="B14">
        <v>3123</v>
      </c>
      <c r="C14">
        <v>30</v>
      </c>
      <c r="D14">
        <v>403</v>
      </c>
      <c r="E14" t="s">
        <v>62</v>
      </c>
      <c r="F14" s="6">
        <v>35695</v>
      </c>
      <c r="G14">
        <v>10677</v>
      </c>
      <c r="H14" t="s">
        <v>51</v>
      </c>
      <c r="I14" t="s">
        <v>49</v>
      </c>
      <c r="J14" s="6">
        <v>35699</v>
      </c>
    </row>
    <row r="15" spans="1:10" x14ac:dyDescent="0.35">
      <c r="A15" t="s">
        <v>0</v>
      </c>
      <c r="B15">
        <v>4930</v>
      </c>
      <c r="C15">
        <v>9</v>
      </c>
      <c r="D15">
        <v>3143</v>
      </c>
      <c r="E15" t="s">
        <v>63</v>
      </c>
      <c r="F15" s="6">
        <v>35753</v>
      </c>
      <c r="G15">
        <v>10746</v>
      </c>
      <c r="H15" t="s">
        <v>48</v>
      </c>
      <c r="I15" t="s">
        <v>49</v>
      </c>
      <c r="J15" s="6">
        <v>35755</v>
      </c>
    </row>
    <row r="16" spans="1:10" x14ac:dyDescent="0.35">
      <c r="A16" t="s">
        <v>0</v>
      </c>
      <c r="B16">
        <v>1250</v>
      </c>
      <c r="C16">
        <v>15</v>
      </c>
      <c r="D16">
        <v>2379</v>
      </c>
      <c r="E16" t="s">
        <v>64</v>
      </c>
      <c r="F16" s="6">
        <v>35787</v>
      </c>
      <c r="G16">
        <v>10792</v>
      </c>
      <c r="H16" t="s">
        <v>65</v>
      </c>
      <c r="I16" t="s">
        <v>49</v>
      </c>
      <c r="J16" s="6">
        <v>35795</v>
      </c>
    </row>
    <row r="17" spans="1:10" x14ac:dyDescent="0.35">
      <c r="A17" t="s">
        <v>0</v>
      </c>
      <c r="B17">
        <v>920</v>
      </c>
      <c r="C17">
        <v>12</v>
      </c>
      <c r="D17">
        <v>3811</v>
      </c>
      <c r="E17" t="s">
        <v>66</v>
      </c>
      <c r="F17" s="6">
        <v>35852</v>
      </c>
      <c r="G17">
        <v>10910</v>
      </c>
      <c r="H17" t="s">
        <v>67</v>
      </c>
      <c r="I17" t="s">
        <v>49</v>
      </c>
      <c r="J17" s="6">
        <v>35858</v>
      </c>
    </row>
    <row r="18" spans="1:10" x14ac:dyDescent="0.35">
      <c r="A18" t="s">
        <v>0</v>
      </c>
      <c r="B18">
        <v>2000</v>
      </c>
      <c r="C18">
        <v>10</v>
      </c>
      <c r="D18">
        <v>3811</v>
      </c>
      <c r="E18" t="s">
        <v>66</v>
      </c>
      <c r="F18" s="6">
        <v>35852</v>
      </c>
      <c r="G18">
        <v>10910</v>
      </c>
      <c r="H18" t="s">
        <v>56</v>
      </c>
      <c r="I18" t="s">
        <v>49</v>
      </c>
      <c r="J18" s="6">
        <v>35858</v>
      </c>
    </row>
    <row r="19" spans="1:10" x14ac:dyDescent="0.35">
      <c r="A19" t="s">
        <v>0</v>
      </c>
      <c r="B19">
        <v>1745</v>
      </c>
      <c r="C19">
        <v>55</v>
      </c>
      <c r="D19">
        <v>21122</v>
      </c>
      <c r="E19" t="s">
        <v>52</v>
      </c>
      <c r="F19" s="6">
        <v>35884</v>
      </c>
      <c r="G19">
        <v>10984</v>
      </c>
      <c r="H19" t="s">
        <v>68</v>
      </c>
      <c r="I19" t="s">
        <v>49</v>
      </c>
      <c r="J19" s="6">
        <v>35888</v>
      </c>
    </row>
    <row r="20" spans="1:10" x14ac:dyDescent="0.35">
      <c r="A20" t="s">
        <v>0</v>
      </c>
      <c r="B20">
        <v>920</v>
      </c>
      <c r="C20">
        <v>50</v>
      </c>
      <c r="D20">
        <v>24295</v>
      </c>
      <c r="E20" t="s">
        <v>69</v>
      </c>
      <c r="F20" s="6">
        <v>35894</v>
      </c>
      <c r="G20">
        <v>11012</v>
      </c>
      <c r="H20" t="s">
        <v>67</v>
      </c>
      <c r="I20" t="s">
        <v>49</v>
      </c>
      <c r="J20" s="6">
        <v>35902</v>
      </c>
    </row>
    <row r="21" spans="1:10" x14ac:dyDescent="0.35">
      <c r="A21" t="s">
        <v>0</v>
      </c>
      <c r="B21">
        <v>3510</v>
      </c>
      <c r="C21">
        <v>25</v>
      </c>
      <c r="D21">
        <v>8191</v>
      </c>
      <c r="E21" t="s">
        <v>70</v>
      </c>
      <c r="F21" s="6">
        <v>35262</v>
      </c>
      <c r="G21">
        <v>10257</v>
      </c>
      <c r="H21" t="s">
        <v>61</v>
      </c>
      <c r="I21" t="s">
        <v>71</v>
      </c>
      <c r="J21" s="6">
        <v>35268</v>
      </c>
    </row>
    <row r="22" spans="1:10" x14ac:dyDescent="0.35">
      <c r="A22" t="s">
        <v>0</v>
      </c>
      <c r="B22">
        <v>800</v>
      </c>
      <c r="C22">
        <v>10</v>
      </c>
      <c r="D22">
        <v>325</v>
      </c>
      <c r="E22" t="s">
        <v>72</v>
      </c>
      <c r="F22" s="6">
        <v>35264</v>
      </c>
      <c r="G22">
        <v>10259</v>
      </c>
      <c r="H22" t="s">
        <v>57</v>
      </c>
      <c r="I22" t="s">
        <v>71</v>
      </c>
      <c r="J22" s="6">
        <v>35271</v>
      </c>
    </row>
    <row r="23" spans="1:10" x14ac:dyDescent="0.35">
      <c r="A23" t="s">
        <v>0</v>
      </c>
      <c r="B23">
        <v>1000</v>
      </c>
      <c r="C23">
        <v>10</v>
      </c>
      <c r="D23">
        <v>8703</v>
      </c>
      <c r="E23" t="s">
        <v>73</v>
      </c>
      <c r="F23" s="6">
        <v>35352</v>
      </c>
      <c r="G23">
        <v>10328</v>
      </c>
      <c r="H23" t="s">
        <v>65</v>
      </c>
      <c r="I23" t="s">
        <v>71</v>
      </c>
      <c r="J23" s="6">
        <v>35355</v>
      </c>
    </row>
    <row r="24" spans="1:10" x14ac:dyDescent="0.35">
      <c r="A24" t="s">
        <v>0</v>
      </c>
      <c r="B24">
        <v>2490</v>
      </c>
      <c r="C24">
        <v>24</v>
      </c>
      <c r="D24">
        <v>10826</v>
      </c>
      <c r="E24" t="s">
        <v>69</v>
      </c>
      <c r="F24" s="6">
        <v>35362</v>
      </c>
      <c r="G24">
        <v>10337</v>
      </c>
      <c r="H24" t="s">
        <v>51</v>
      </c>
      <c r="I24" t="s">
        <v>71</v>
      </c>
      <c r="J24" s="6">
        <v>35367</v>
      </c>
    </row>
    <row r="25" spans="1:10" x14ac:dyDescent="0.35">
      <c r="A25" t="s">
        <v>0</v>
      </c>
      <c r="B25">
        <v>1120</v>
      </c>
      <c r="C25">
        <v>10</v>
      </c>
      <c r="D25">
        <v>310</v>
      </c>
      <c r="E25" t="s">
        <v>74</v>
      </c>
      <c r="F25" s="6">
        <v>35375</v>
      </c>
      <c r="G25">
        <v>10347</v>
      </c>
      <c r="H25" t="s">
        <v>53</v>
      </c>
      <c r="I25" t="s">
        <v>71</v>
      </c>
      <c r="J25" s="6">
        <v>35377</v>
      </c>
    </row>
    <row r="26" spans="1:10" x14ac:dyDescent="0.35">
      <c r="A26" t="s">
        <v>0</v>
      </c>
      <c r="B26">
        <v>1600</v>
      </c>
      <c r="C26">
        <v>35</v>
      </c>
      <c r="D26">
        <v>13170</v>
      </c>
      <c r="E26" t="s">
        <v>75</v>
      </c>
      <c r="F26" s="6">
        <v>35391</v>
      </c>
      <c r="G26">
        <v>10360</v>
      </c>
      <c r="H26" t="s">
        <v>56</v>
      </c>
      <c r="I26" t="s">
        <v>71</v>
      </c>
      <c r="J26" s="6">
        <v>35401</v>
      </c>
    </row>
    <row r="27" spans="1:10" x14ac:dyDescent="0.35">
      <c r="A27" t="s">
        <v>0</v>
      </c>
      <c r="B27">
        <v>1390</v>
      </c>
      <c r="C27">
        <v>21</v>
      </c>
      <c r="D27">
        <v>7379</v>
      </c>
      <c r="E27" t="s">
        <v>76</v>
      </c>
      <c r="F27" s="6">
        <v>35433</v>
      </c>
      <c r="G27">
        <v>10403</v>
      </c>
      <c r="H27" t="s">
        <v>68</v>
      </c>
      <c r="I27" t="s">
        <v>71</v>
      </c>
      <c r="J27" s="6">
        <v>35439</v>
      </c>
    </row>
    <row r="28" spans="1:10" x14ac:dyDescent="0.35">
      <c r="A28" t="s">
        <v>0</v>
      </c>
      <c r="B28">
        <v>1020</v>
      </c>
      <c r="C28">
        <v>70</v>
      </c>
      <c r="D28">
        <v>7379</v>
      </c>
      <c r="E28" t="s">
        <v>76</v>
      </c>
      <c r="F28" s="6">
        <v>35433</v>
      </c>
      <c r="G28">
        <v>10403</v>
      </c>
      <c r="H28" t="s">
        <v>77</v>
      </c>
      <c r="I28" t="s">
        <v>71</v>
      </c>
      <c r="J28" s="6">
        <v>35439</v>
      </c>
    </row>
    <row r="29" spans="1:10" x14ac:dyDescent="0.35">
      <c r="A29" t="s">
        <v>0</v>
      </c>
      <c r="B29">
        <v>1000</v>
      </c>
      <c r="C29">
        <v>36</v>
      </c>
      <c r="D29">
        <v>7029</v>
      </c>
      <c r="E29" t="s">
        <v>78</v>
      </c>
      <c r="F29" s="6">
        <v>35446</v>
      </c>
      <c r="G29">
        <v>10417</v>
      </c>
      <c r="H29" t="s">
        <v>65</v>
      </c>
      <c r="I29" t="s">
        <v>71</v>
      </c>
      <c r="J29" s="6">
        <v>35458</v>
      </c>
    </row>
    <row r="30" spans="1:10" x14ac:dyDescent="0.35">
      <c r="A30" t="s">
        <v>0</v>
      </c>
      <c r="B30">
        <v>1000</v>
      </c>
      <c r="C30">
        <v>12</v>
      </c>
      <c r="D30">
        <v>5913</v>
      </c>
      <c r="E30" t="s">
        <v>79</v>
      </c>
      <c r="F30" s="6">
        <v>35531</v>
      </c>
      <c r="G30">
        <v>10504</v>
      </c>
      <c r="H30" t="s">
        <v>57</v>
      </c>
      <c r="I30" t="s">
        <v>71</v>
      </c>
      <c r="J30" s="6">
        <v>35538</v>
      </c>
    </row>
    <row r="31" spans="1:10" x14ac:dyDescent="0.35">
      <c r="A31" t="s">
        <v>0</v>
      </c>
      <c r="B31">
        <v>1745</v>
      </c>
      <c r="C31">
        <v>40</v>
      </c>
      <c r="D31">
        <v>7295</v>
      </c>
      <c r="E31" t="s">
        <v>73</v>
      </c>
      <c r="F31" s="6">
        <v>35578</v>
      </c>
      <c r="G31">
        <v>10551</v>
      </c>
      <c r="H31" t="s">
        <v>68</v>
      </c>
      <c r="I31" t="s">
        <v>71</v>
      </c>
      <c r="J31" s="6">
        <v>35587</v>
      </c>
    </row>
    <row r="32" spans="1:10" x14ac:dyDescent="0.35">
      <c r="A32" t="s">
        <v>0</v>
      </c>
      <c r="B32">
        <v>1745</v>
      </c>
      <c r="C32">
        <v>30</v>
      </c>
      <c r="D32">
        <v>12097</v>
      </c>
      <c r="E32" t="s">
        <v>80</v>
      </c>
      <c r="F32" s="6">
        <v>35580</v>
      </c>
      <c r="G32">
        <v>10554</v>
      </c>
      <c r="H32" t="s">
        <v>68</v>
      </c>
      <c r="I32" t="s">
        <v>71</v>
      </c>
      <c r="J32" s="6">
        <v>35586</v>
      </c>
    </row>
    <row r="33" spans="1:10" x14ac:dyDescent="0.35">
      <c r="A33" t="s">
        <v>0</v>
      </c>
      <c r="B33">
        <v>4930</v>
      </c>
      <c r="C33">
        <v>10</v>
      </c>
      <c r="D33">
        <v>7940</v>
      </c>
      <c r="E33" t="s">
        <v>81</v>
      </c>
      <c r="F33" s="6">
        <v>35633</v>
      </c>
      <c r="G33">
        <v>10606</v>
      </c>
      <c r="H33" t="s">
        <v>48</v>
      </c>
      <c r="I33" t="s">
        <v>71</v>
      </c>
      <c r="J33" s="6">
        <v>35642</v>
      </c>
    </row>
    <row r="34" spans="1:10" x14ac:dyDescent="0.35">
      <c r="A34" t="s">
        <v>0</v>
      </c>
      <c r="B34">
        <v>1250</v>
      </c>
      <c r="C34">
        <v>18</v>
      </c>
      <c r="D34">
        <v>5097</v>
      </c>
      <c r="E34" t="s">
        <v>82</v>
      </c>
      <c r="F34" s="6">
        <v>35648</v>
      </c>
      <c r="G34">
        <v>10622</v>
      </c>
      <c r="H34" t="s">
        <v>65</v>
      </c>
      <c r="I34" t="s">
        <v>71</v>
      </c>
      <c r="J34" s="6">
        <v>35653</v>
      </c>
    </row>
    <row r="35" spans="1:10" x14ac:dyDescent="0.35">
      <c r="A35" t="s">
        <v>0</v>
      </c>
      <c r="B35">
        <v>920</v>
      </c>
      <c r="C35">
        <v>12</v>
      </c>
      <c r="D35">
        <v>48757</v>
      </c>
      <c r="E35" t="s">
        <v>52</v>
      </c>
      <c r="F35" s="6">
        <v>35817</v>
      </c>
      <c r="G35">
        <v>10847</v>
      </c>
      <c r="H35" t="s">
        <v>67</v>
      </c>
      <c r="I35" t="s">
        <v>71</v>
      </c>
      <c r="J35" s="6">
        <v>35836</v>
      </c>
    </row>
    <row r="36" spans="1:10" x14ac:dyDescent="0.35">
      <c r="A36" t="s">
        <v>0</v>
      </c>
      <c r="B36">
        <v>920</v>
      </c>
      <c r="C36">
        <v>7</v>
      </c>
      <c r="D36">
        <v>3992</v>
      </c>
      <c r="E36" t="s">
        <v>83</v>
      </c>
      <c r="F36" s="6">
        <v>35858</v>
      </c>
      <c r="G36">
        <v>10926</v>
      </c>
      <c r="H36" t="s">
        <v>67</v>
      </c>
      <c r="I36" t="s">
        <v>71</v>
      </c>
      <c r="J36" s="6">
        <v>35865</v>
      </c>
    </row>
    <row r="37" spans="1:10" x14ac:dyDescent="0.35">
      <c r="A37" t="s">
        <v>0</v>
      </c>
      <c r="B37">
        <v>1000</v>
      </c>
      <c r="C37">
        <v>36</v>
      </c>
      <c r="D37">
        <v>1555</v>
      </c>
      <c r="E37" t="s">
        <v>84</v>
      </c>
      <c r="F37" s="6">
        <v>35860</v>
      </c>
      <c r="G37">
        <v>10930</v>
      </c>
      <c r="H37" t="s">
        <v>57</v>
      </c>
      <c r="I37" t="s">
        <v>71</v>
      </c>
      <c r="J37" s="6">
        <v>35872</v>
      </c>
    </row>
    <row r="38" spans="1:10" x14ac:dyDescent="0.35">
      <c r="A38" t="s">
        <v>0</v>
      </c>
      <c r="B38">
        <v>4390</v>
      </c>
      <c r="C38">
        <v>25</v>
      </c>
      <c r="D38">
        <v>1555</v>
      </c>
      <c r="E38" t="s">
        <v>84</v>
      </c>
      <c r="F38" s="6">
        <v>35860</v>
      </c>
      <c r="G38">
        <v>10930</v>
      </c>
      <c r="H38" t="s">
        <v>61</v>
      </c>
      <c r="I38" t="s">
        <v>71</v>
      </c>
      <c r="J38" s="6">
        <v>35872</v>
      </c>
    </row>
    <row r="39" spans="1:10" x14ac:dyDescent="0.35">
      <c r="A39" t="s">
        <v>0</v>
      </c>
      <c r="B39">
        <v>730</v>
      </c>
      <c r="C39">
        <v>18</v>
      </c>
      <c r="D39">
        <v>8481</v>
      </c>
      <c r="E39" t="s">
        <v>50</v>
      </c>
      <c r="F39" s="6">
        <v>35293</v>
      </c>
      <c r="G39">
        <v>10283</v>
      </c>
      <c r="H39" t="s">
        <v>67</v>
      </c>
      <c r="I39" t="s">
        <v>85</v>
      </c>
      <c r="J39" s="6">
        <v>35300</v>
      </c>
    </row>
    <row r="40" spans="1:10" x14ac:dyDescent="0.35">
      <c r="A40" t="s">
        <v>0</v>
      </c>
      <c r="B40">
        <v>6480</v>
      </c>
      <c r="C40">
        <v>28</v>
      </c>
      <c r="D40">
        <v>16864</v>
      </c>
      <c r="E40" t="s">
        <v>86</v>
      </c>
      <c r="F40" s="6">
        <v>35415</v>
      </c>
      <c r="G40">
        <v>10384</v>
      </c>
      <c r="H40" t="s">
        <v>87</v>
      </c>
      <c r="I40" t="s">
        <v>85</v>
      </c>
      <c r="J40" s="6">
        <v>35419</v>
      </c>
    </row>
    <row r="41" spans="1:10" x14ac:dyDescent="0.35">
      <c r="A41" t="s">
        <v>0</v>
      </c>
      <c r="B41">
        <v>2490</v>
      </c>
      <c r="C41">
        <v>15</v>
      </c>
      <c r="D41">
        <v>350</v>
      </c>
      <c r="E41" t="s">
        <v>86</v>
      </c>
      <c r="F41" s="6">
        <v>35473</v>
      </c>
      <c r="G41">
        <v>10444</v>
      </c>
      <c r="H41" t="s">
        <v>51</v>
      </c>
      <c r="I41" t="s">
        <v>85</v>
      </c>
      <c r="J41" s="6">
        <v>35482</v>
      </c>
    </row>
    <row r="42" spans="1:10" x14ac:dyDescent="0.35">
      <c r="A42" t="s">
        <v>0</v>
      </c>
      <c r="B42">
        <v>800</v>
      </c>
      <c r="C42">
        <v>14</v>
      </c>
      <c r="D42">
        <v>688</v>
      </c>
      <c r="E42" t="s">
        <v>88</v>
      </c>
      <c r="F42" s="6">
        <v>35513</v>
      </c>
      <c r="G42">
        <v>10484</v>
      </c>
      <c r="H42" t="s">
        <v>57</v>
      </c>
      <c r="I42" t="s">
        <v>85</v>
      </c>
      <c r="J42" s="6">
        <v>35521</v>
      </c>
    </row>
    <row r="43" spans="1:10" x14ac:dyDescent="0.35">
      <c r="A43" t="s">
        <v>0</v>
      </c>
      <c r="B43">
        <v>4930</v>
      </c>
      <c r="C43">
        <v>3</v>
      </c>
      <c r="D43">
        <v>713</v>
      </c>
      <c r="E43" t="s">
        <v>89</v>
      </c>
      <c r="F43" s="6">
        <v>35534</v>
      </c>
      <c r="G43">
        <v>10505</v>
      </c>
      <c r="H43" t="s">
        <v>48</v>
      </c>
      <c r="I43" t="s">
        <v>85</v>
      </c>
      <c r="J43" s="6">
        <v>35541</v>
      </c>
    </row>
    <row r="44" spans="1:10" x14ac:dyDescent="0.35">
      <c r="A44" t="s">
        <v>0</v>
      </c>
      <c r="B44">
        <v>3123</v>
      </c>
      <c r="C44">
        <v>40</v>
      </c>
      <c r="D44">
        <v>1.0076400000000001</v>
      </c>
      <c r="E44" t="s">
        <v>90</v>
      </c>
      <c r="F44" s="6">
        <v>35569</v>
      </c>
      <c r="G44">
        <v>10540</v>
      </c>
      <c r="H44" t="s">
        <v>51</v>
      </c>
      <c r="I44" t="s">
        <v>85</v>
      </c>
      <c r="J44" s="6">
        <v>35594</v>
      </c>
    </row>
    <row r="45" spans="1:10" x14ac:dyDescent="0.35">
      <c r="A45" t="s">
        <v>0</v>
      </c>
      <c r="B45">
        <v>1250</v>
      </c>
      <c r="C45">
        <v>35</v>
      </c>
      <c r="D45">
        <v>1.0076400000000001</v>
      </c>
      <c r="E45" t="s">
        <v>90</v>
      </c>
      <c r="F45" s="6">
        <v>35569</v>
      </c>
      <c r="G45">
        <v>10540</v>
      </c>
      <c r="H45" t="s">
        <v>65</v>
      </c>
      <c r="I45" t="s">
        <v>85</v>
      </c>
      <c r="J45" s="6">
        <v>35594</v>
      </c>
    </row>
    <row r="46" spans="1:10" x14ac:dyDescent="0.35">
      <c r="A46" t="s">
        <v>0</v>
      </c>
      <c r="B46">
        <v>1000</v>
      </c>
      <c r="C46">
        <v>42</v>
      </c>
      <c r="D46">
        <v>9105</v>
      </c>
      <c r="E46" t="s">
        <v>89</v>
      </c>
      <c r="F46" s="6">
        <v>35646</v>
      </c>
      <c r="G46">
        <v>10619</v>
      </c>
      <c r="H46" t="s">
        <v>57</v>
      </c>
      <c r="I46" t="s">
        <v>85</v>
      </c>
      <c r="J46" s="6">
        <v>35649</v>
      </c>
    </row>
    <row r="47" spans="1:10" x14ac:dyDescent="0.35">
      <c r="A47" t="s">
        <v>0</v>
      </c>
      <c r="B47">
        <v>920</v>
      </c>
      <c r="C47">
        <v>30</v>
      </c>
      <c r="D47">
        <v>7613</v>
      </c>
      <c r="E47" t="s">
        <v>91</v>
      </c>
      <c r="F47" s="6">
        <v>35698</v>
      </c>
      <c r="G47">
        <v>10681</v>
      </c>
      <c r="H47" t="s">
        <v>67</v>
      </c>
      <c r="I47" t="s">
        <v>85</v>
      </c>
      <c r="J47" s="6">
        <v>35703</v>
      </c>
    </row>
    <row r="48" spans="1:10" x14ac:dyDescent="0.35">
      <c r="A48" t="s">
        <v>0</v>
      </c>
      <c r="B48">
        <v>1000</v>
      </c>
      <c r="C48">
        <v>12</v>
      </c>
      <c r="D48">
        <v>7613</v>
      </c>
      <c r="E48" t="s">
        <v>91</v>
      </c>
      <c r="F48" s="6">
        <v>35698</v>
      </c>
      <c r="G48">
        <v>10681</v>
      </c>
      <c r="H48" t="s">
        <v>57</v>
      </c>
      <c r="I48" t="s">
        <v>85</v>
      </c>
      <c r="J48" s="6">
        <v>35703</v>
      </c>
    </row>
    <row r="49" spans="1:10" x14ac:dyDescent="0.35">
      <c r="A49" t="s">
        <v>0</v>
      </c>
      <c r="B49">
        <v>950</v>
      </c>
      <c r="C49">
        <v>12</v>
      </c>
      <c r="D49">
        <v>58</v>
      </c>
      <c r="E49" t="s">
        <v>92</v>
      </c>
      <c r="F49" s="6">
        <v>35712</v>
      </c>
      <c r="G49">
        <v>10699</v>
      </c>
      <c r="H49" t="s">
        <v>93</v>
      </c>
      <c r="I49" t="s">
        <v>85</v>
      </c>
      <c r="J49" s="6">
        <v>35716</v>
      </c>
    </row>
    <row r="50" spans="1:10" x14ac:dyDescent="0.35">
      <c r="A50" t="s">
        <v>0</v>
      </c>
      <c r="B50">
        <v>3123</v>
      </c>
      <c r="C50">
        <v>12</v>
      </c>
      <c r="D50">
        <v>13079</v>
      </c>
      <c r="E50" t="s">
        <v>94</v>
      </c>
      <c r="F50" s="6">
        <v>35758</v>
      </c>
      <c r="G50">
        <v>10751</v>
      </c>
      <c r="H50" t="s">
        <v>51</v>
      </c>
      <c r="I50" t="s">
        <v>85</v>
      </c>
      <c r="J50" s="6">
        <v>35767</v>
      </c>
    </row>
    <row r="51" spans="1:10" x14ac:dyDescent="0.35">
      <c r="A51" t="s">
        <v>0</v>
      </c>
      <c r="B51">
        <v>1000</v>
      </c>
      <c r="C51">
        <v>40</v>
      </c>
      <c r="D51">
        <v>3735</v>
      </c>
      <c r="E51" t="s">
        <v>95</v>
      </c>
      <c r="F51" s="6">
        <v>35767</v>
      </c>
      <c r="G51">
        <v>10763</v>
      </c>
      <c r="H51" t="s">
        <v>57</v>
      </c>
      <c r="I51" t="s">
        <v>85</v>
      </c>
      <c r="J51" s="6">
        <v>35772</v>
      </c>
    </row>
    <row r="52" spans="1:10" x14ac:dyDescent="0.35">
      <c r="A52" t="s">
        <v>0</v>
      </c>
      <c r="B52">
        <v>1275</v>
      </c>
      <c r="C52">
        <v>8</v>
      </c>
      <c r="D52">
        <v>13094</v>
      </c>
      <c r="E52" t="s">
        <v>60</v>
      </c>
      <c r="F52" s="6">
        <v>35800</v>
      </c>
      <c r="G52">
        <v>10814</v>
      </c>
      <c r="H52" t="s">
        <v>77</v>
      </c>
      <c r="I52" t="s">
        <v>85</v>
      </c>
      <c r="J52" s="6">
        <v>35809</v>
      </c>
    </row>
    <row r="53" spans="1:10" x14ac:dyDescent="0.35">
      <c r="A53" t="s">
        <v>0</v>
      </c>
      <c r="B53">
        <v>4930</v>
      </c>
      <c r="C53">
        <v>35</v>
      </c>
      <c r="D53">
        <v>16295</v>
      </c>
      <c r="E53" t="s">
        <v>79</v>
      </c>
      <c r="F53" s="6">
        <v>35850</v>
      </c>
      <c r="G53">
        <v>10904</v>
      </c>
      <c r="H53" t="s">
        <v>48</v>
      </c>
      <c r="I53" t="s">
        <v>85</v>
      </c>
      <c r="J53" s="6">
        <v>35853</v>
      </c>
    </row>
    <row r="54" spans="1:10" x14ac:dyDescent="0.35">
      <c r="A54" t="s">
        <v>0</v>
      </c>
      <c r="B54">
        <v>1625</v>
      </c>
      <c r="C54">
        <v>9</v>
      </c>
      <c r="D54">
        <v>2339</v>
      </c>
      <c r="E54" t="s">
        <v>96</v>
      </c>
      <c r="F54" s="6">
        <v>35867</v>
      </c>
      <c r="G54">
        <v>10948</v>
      </c>
      <c r="H54" t="s">
        <v>59</v>
      </c>
      <c r="I54" t="s">
        <v>85</v>
      </c>
      <c r="J54" s="6">
        <v>35873</v>
      </c>
    </row>
    <row r="55" spans="1:10" x14ac:dyDescent="0.35">
      <c r="A55" t="s">
        <v>0</v>
      </c>
      <c r="B55">
        <v>1390</v>
      </c>
      <c r="C55">
        <v>35</v>
      </c>
      <c r="D55">
        <v>14833</v>
      </c>
      <c r="E55" t="s">
        <v>94</v>
      </c>
      <c r="F55" s="6">
        <v>35258</v>
      </c>
      <c r="G55">
        <v>10255</v>
      </c>
      <c r="H55" t="s">
        <v>68</v>
      </c>
      <c r="I55" t="s">
        <v>97</v>
      </c>
      <c r="J55" s="6">
        <v>35261</v>
      </c>
    </row>
    <row r="56" spans="1:10" x14ac:dyDescent="0.35">
      <c r="A56" t="s">
        <v>0</v>
      </c>
      <c r="B56">
        <v>1390</v>
      </c>
      <c r="C56">
        <v>60</v>
      </c>
      <c r="D56">
        <v>14606</v>
      </c>
      <c r="E56" t="s">
        <v>76</v>
      </c>
      <c r="F56" s="6">
        <v>35269</v>
      </c>
      <c r="G56">
        <v>10263</v>
      </c>
      <c r="H56" t="s">
        <v>68</v>
      </c>
      <c r="I56" t="s">
        <v>97</v>
      </c>
      <c r="J56" s="6">
        <v>35277</v>
      </c>
    </row>
    <row r="57" spans="1:10" x14ac:dyDescent="0.35">
      <c r="A57" t="s">
        <v>0</v>
      </c>
      <c r="B57">
        <v>3940</v>
      </c>
      <c r="C57">
        <v>12</v>
      </c>
      <c r="D57">
        <v>12577</v>
      </c>
      <c r="E57" t="s">
        <v>92</v>
      </c>
      <c r="F57" s="6">
        <v>35286</v>
      </c>
      <c r="G57">
        <v>10277</v>
      </c>
      <c r="H57" t="s">
        <v>48</v>
      </c>
      <c r="I57" t="s">
        <v>98</v>
      </c>
      <c r="J57" s="6">
        <v>35290</v>
      </c>
    </row>
    <row r="58" spans="1:10" x14ac:dyDescent="0.35">
      <c r="A58" t="s">
        <v>0</v>
      </c>
      <c r="B58">
        <v>3940</v>
      </c>
      <c r="C58">
        <v>40</v>
      </c>
      <c r="D58">
        <v>22924</v>
      </c>
      <c r="E58" t="s">
        <v>90</v>
      </c>
      <c r="F58" s="6">
        <v>35298</v>
      </c>
      <c r="G58">
        <v>10286</v>
      </c>
      <c r="H58" t="s">
        <v>48</v>
      </c>
      <c r="I58" t="s">
        <v>99</v>
      </c>
      <c r="J58" s="6">
        <v>35307</v>
      </c>
    </row>
    <row r="59" spans="1:10" x14ac:dyDescent="0.35">
      <c r="A59" t="s">
        <v>0</v>
      </c>
      <c r="B59">
        <v>1390</v>
      </c>
      <c r="C59">
        <v>40</v>
      </c>
      <c r="D59">
        <v>1276</v>
      </c>
      <c r="E59" t="s">
        <v>82</v>
      </c>
      <c r="F59" s="6">
        <v>35299</v>
      </c>
      <c r="G59">
        <v>10287</v>
      </c>
      <c r="H59" t="s">
        <v>68</v>
      </c>
      <c r="I59" t="s">
        <v>99</v>
      </c>
      <c r="J59" s="6">
        <v>35305</v>
      </c>
    </row>
    <row r="60" spans="1:10" x14ac:dyDescent="0.35">
      <c r="A60" t="s">
        <v>0</v>
      </c>
      <c r="B60">
        <v>800</v>
      </c>
      <c r="C60">
        <v>10</v>
      </c>
      <c r="D60">
        <v>59</v>
      </c>
      <c r="E60" t="s">
        <v>100</v>
      </c>
      <c r="F60" s="6">
        <v>35356</v>
      </c>
      <c r="G60">
        <v>10333</v>
      </c>
      <c r="H60" t="s">
        <v>57</v>
      </c>
      <c r="I60" t="s">
        <v>101</v>
      </c>
      <c r="J60" s="6">
        <v>35363</v>
      </c>
    </row>
    <row r="61" spans="1:10" x14ac:dyDescent="0.35">
      <c r="A61" t="s">
        <v>0</v>
      </c>
      <c r="B61">
        <v>1390</v>
      </c>
      <c r="C61">
        <v>56</v>
      </c>
      <c r="D61">
        <v>28843</v>
      </c>
      <c r="E61" t="s">
        <v>102</v>
      </c>
      <c r="F61" s="6">
        <v>35390</v>
      </c>
      <c r="G61">
        <v>10359</v>
      </c>
      <c r="H61" t="s">
        <v>68</v>
      </c>
      <c r="I61" t="s">
        <v>101</v>
      </c>
      <c r="J61" s="6">
        <v>35395</v>
      </c>
    </row>
    <row r="62" spans="1:10" x14ac:dyDescent="0.35">
      <c r="A62" t="s">
        <v>0</v>
      </c>
      <c r="B62">
        <v>1300</v>
      </c>
      <c r="C62">
        <v>15</v>
      </c>
      <c r="D62">
        <v>3424</v>
      </c>
      <c r="E62" t="s">
        <v>103</v>
      </c>
      <c r="F62" s="6">
        <v>35415</v>
      </c>
      <c r="G62">
        <v>10383</v>
      </c>
      <c r="H62" t="s">
        <v>59</v>
      </c>
      <c r="I62" t="s">
        <v>99</v>
      </c>
      <c r="J62" s="6">
        <v>35417</v>
      </c>
    </row>
    <row r="63" spans="1:10" x14ac:dyDescent="0.35">
      <c r="A63" t="s">
        <v>0</v>
      </c>
      <c r="B63">
        <v>1000</v>
      </c>
      <c r="C63">
        <v>60</v>
      </c>
      <c r="D63">
        <v>2736</v>
      </c>
      <c r="E63" t="s">
        <v>58</v>
      </c>
      <c r="F63" s="6">
        <v>35430</v>
      </c>
      <c r="G63">
        <v>10399</v>
      </c>
      <c r="H63" t="s">
        <v>65</v>
      </c>
      <c r="I63" t="s">
        <v>99</v>
      </c>
      <c r="J63" s="6">
        <v>35438</v>
      </c>
    </row>
    <row r="64" spans="1:10" x14ac:dyDescent="0.35">
      <c r="A64" t="s">
        <v>0</v>
      </c>
      <c r="B64">
        <v>730</v>
      </c>
      <c r="C64">
        <v>18</v>
      </c>
      <c r="D64">
        <v>2148</v>
      </c>
      <c r="E64" t="s">
        <v>74</v>
      </c>
      <c r="F64" s="6">
        <v>35444</v>
      </c>
      <c r="G64">
        <v>10414</v>
      </c>
      <c r="H64" t="s">
        <v>67</v>
      </c>
      <c r="I64" t="s">
        <v>98</v>
      </c>
      <c r="J64" s="6">
        <v>35447</v>
      </c>
    </row>
    <row r="65" spans="1:10" x14ac:dyDescent="0.35">
      <c r="A65" t="s">
        <v>0</v>
      </c>
      <c r="B65">
        <v>1390</v>
      </c>
      <c r="C65">
        <v>16</v>
      </c>
      <c r="D65">
        <v>407</v>
      </c>
      <c r="E65" t="s">
        <v>89</v>
      </c>
      <c r="F65" s="6">
        <v>35468</v>
      </c>
      <c r="G65">
        <v>10439</v>
      </c>
      <c r="H65" t="s">
        <v>68</v>
      </c>
      <c r="I65" t="s">
        <v>104</v>
      </c>
      <c r="J65" s="6">
        <v>35471</v>
      </c>
    </row>
    <row r="66" spans="1:10" x14ac:dyDescent="0.35">
      <c r="A66" t="s">
        <v>0</v>
      </c>
      <c r="B66">
        <v>2490</v>
      </c>
      <c r="C66">
        <v>30</v>
      </c>
      <c r="D66">
        <v>14706</v>
      </c>
      <c r="E66" t="s">
        <v>84</v>
      </c>
      <c r="F66" s="6">
        <v>35487</v>
      </c>
      <c r="G66">
        <v>10458</v>
      </c>
      <c r="H66" t="s">
        <v>51</v>
      </c>
      <c r="I66" t="s">
        <v>105</v>
      </c>
      <c r="J66" s="6">
        <v>35493</v>
      </c>
    </row>
    <row r="67" spans="1:10" x14ac:dyDescent="0.35">
      <c r="A67" t="s">
        <v>0</v>
      </c>
      <c r="B67">
        <v>730</v>
      </c>
      <c r="C67">
        <v>21</v>
      </c>
      <c r="D67">
        <v>1478</v>
      </c>
      <c r="E67" t="s">
        <v>84</v>
      </c>
      <c r="F67" s="6">
        <v>35493</v>
      </c>
      <c r="G67">
        <v>10463</v>
      </c>
      <c r="H67" t="s">
        <v>67</v>
      </c>
      <c r="I67" t="s">
        <v>101</v>
      </c>
      <c r="J67" s="6">
        <v>35495</v>
      </c>
    </row>
    <row r="68" spans="1:10" x14ac:dyDescent="0.35">
      <c r="A68" t="s">
        <v>0</v>
      </c>
      <c r="B68">
        <v>1000</v>
      </c>
      <c r="C68">
        <v>15</v>
      </c>
      <c r="D68">
        <v>1236</v>
      </c>
      <c r="E68" t="s">
        <v>88</v>
      </c>
      <c r="F68" s="6">
        <v>35566</v>
      </c>
      <c r="G68">
        <v>10539</v>
      </c>
      <c r="H68" t="s">
        <v>57</v>
      </c>
      <c r="I68" t="s">
        <v>104</v>
      </c>
      <c r="J68" s="6">
        <v>35573</v>
      </c>
    </row>
    <row r="69" spans="1:10" x14ac:dyDescent="0.35">
      <c r="A69" t="s">
        <v>0</v>
      </c>
      <c r="B69">
        <v>2000</v>
      </c>
      <c r="C69">
        <v>6</v>
      </c>
      <c r="D69">
        <v>1236</v>
      </c>
      <c r="E69" t="s">
        <v>88</v>
      </c>
      <c r="F69" s="6">
        <v>35566</v>
      </c>
      <c r="G69">
        <v>10539</v>
      </c>
      <c r="H69" t="s">
        <v>56</v>
      </c>
      <c r="I69" t="s">
        <v>104</v>
      </c>
      <c r="J69" s="6">
        <v>35573</v>
      </c>
    </row>
    <row r="70" spans="1:10" x14ac:dyDescent="0.35">
      <c r="A70" t="s">
        <v>0</v>
      </c>
      <c r="B70">
        <v>920</v>
      </c>
      <c r="C70">
        <v>10</v>
      </c>
      <c r="D70">
        <v>432</v>
      </c>
      <c r="E70" t="s">
        <v>96</v>
      </c>
      <c r="F70" s="6">
        <v>35578</v>
      </c>
      <c r="G70">
        <v>10550</v>
      </c>
      <c r="H70" t="s">
        <v>67</v>
      </c>
      <c r="I70" t="s">
        <v>105</v>
      </c>
      <c r="J70" s="6">
        <v>35587</v>
      </c>
    </row>
    <row r="71" spans="1:10" x14ac:dyDescent="0.35">
      <c r="A71" t="s">
        <v>0</v>
      </c>
      <c r="B71">
        <v>1000</v>
      </c>
      <c r="C71">
        <v>6</v>
      </c>
      <c r="D71">
        <v>432</v>
      </c>
      <c r="E71" t="s">
        <v>96</v>
      </c>
      <c r="F71" s="6">
        <v>35578</v>
      </c>
      <c r="G71">
        <v>10550</v>
      </c>
      <c r="H71" t="s">
        <v>57</v>
      </c>
      <c r="I71" t="s">
        <v>105</v>
      </c>
      <c r="J71" s="6">
        <v>35587</v>
      </c>
    </row>
    <row r="72" spans="1:10" x14ac:dyDescent="0.35">
      <c r="A72" t="s">
        <v>0</v>
      </c>
      <c r="B72">
        <v>920</v>
      </c>
      <c r="C72">
        <v>35</v>
      </c>
      <c r="D72">
        <v>25249</v>
      </c>
      <c r="E72" t="s">
        <v>52</v>
      </c>
      <c r="F72" s="6">
        <v>35583</v>
      </c>
      <c r="G72">
        <v>10555</v>
      </c>
      <c r="H72" t="s">
        <v>67</v>
      </c>
      <c r="I72" t="s">
        <v>104</v>
      </c>
      <c r="J72" s="6">
        <v>35585</v>
      </c>
    </row>
    <row r="73" spans="1:10" x14ac:dyDescent="0.35">
      <c r="A73" t="s">
        <v>0</v>
      </c>
      <c r="B73">
        <v>4930</v>
      </c>
      <c r="C73">
        <v>10</v>
      </c>
      <c r="D73">
        <v>2998</v>
      </c>
      <c r="E73" t="s">
        <v>88</v>
      </c>
      <c r="F73" s="6">
        <v>35626</v>
      </c>
      <c r="G73">
        <v>10599</v>
      </c>
      <c r="H73" t="s">
        <v>48</v>
      </c>
      <c r="I73" t="s">
        <v>104</v>
      </c>
      <c r="J73" s="6">
        <v>35632</v>
      </c>
    </row>
    <row r="74" spans="1:10" x14ac:dyDescent="0.35">
      <c r="A74" t="s">
        <v>0</v>
      </c>
      <c r="B74">
        <v>1000</v>
      </c>
      <c r="C74">
        <v>8</v>
      </c>
      <c r="D74">
        <v>193</v>
      </c>
      <c r="E74" t="s">
        <v>106</v>
      </c>
      <c r="F74" s="6">
        <v>35640</v>
      </c>
      <c r="G74">
        <v>10614</v>
      </c>
      <c r="H74" t="s">
        <v>57</v>
      </c>
      <c r="I74" t="s">
        <v>99</v>
      </c>
      <c r="J74" s="6">
        <v>35643</v>
      </c>
    </row>
    <row r="75" spans="1:10" x14ac:dyDescent="0.35">
      <c r="A75" t="s">
        <v>0</v>
      </c>
      <c r="B75">
        <v>4930</v>
      </c>
      <c r="C75">
        <v>15</v>
      </c>
      <c r="D75">
        <v>10746</v>
      </c>
      <c r="E75" t="s">
        <v>52</v>
      </c>
      <c r="F75" s="6">
        <v>35653</v>
      </c>
      <c r="G75">
        <v>10627</v>
      </c>
      <c r="H75" t="s">
        <v>48</v>
      </c>
      <c r="I75" t="s">
        <v>99</v>
      </c>
      <c r="J75" s="6">
        <v>35663</v>
      </c>
    </row>
    <row r="76" spans="1:10" x14ac:dyDescent="0.35">
      <c r="A76" t="s">
        <v>0</v>
      </c>
      <c r="B76">
        <v>3123</v>
      </c>
      <c r="C76">
        <v>35</v>
      </c>
      <c r="D76">
        <v>47790</v>
      </c>
      <c r="E76" t="s">
        <v>76</v>
      </c>
      <c r="F76" s="6">
        <v>35657</v>
      </c>
      <c r="G76">
        <v>10633</v>
      </c>
      <c r="H76" t="s">
        <v>51</v>
      </c>
      <c r="I76" t="s">
        <v>105</v>
      </c>
      <c r="J76" s="6">
        <v>35660</v>
      </c>
    </row>
    <row r="77" spans="1:10" x14ac:dyDescent="0.35">
      <c r="A77" t="s">
        <v>0</v>
      </c>
      <c r="B77">
        <v>4930</v>
      </c>
      <c r="C77">
        <v>80</v>
      </c>
      <c r="D77">
        <v>47790</v>
      </c>
      <c r="E77" t="s">
        <v>76</v>
      </c>
      <c r="F77" s="6">
        <v>35657</v>
      </c>
      <c r="G77">
        <v>10633</v>
      </c>
      <c r="H77" t="s">
        <v>48</v>
      </c>
      <c r="I77" t="s">
        <v>105</v>
      </c>
      <c r="J77" s="6">
        <v>35660</v>
      </c>
    </row>
    <row r="78" spans="1:10" x14ac:dyDescent="0.35">
      <c r="A78" t="s">
        <v>0</v>
      </c>
      <c r="B78">
        <v>1000</v>
      </c>
      <c r="C78">
        <v>30</v>
      </c>
      <c r="D78">
        <v>4189</v>
      </c>
      <c r="E78" t="s">
        <v>78</v>
      </c>
      <c r="F78" s="6">
        <v>35664</v>
      </c>
      <c r="G78">
        <v>10642</v>
      </c>
      <c r="H78" t="s">
        <v>57</v>
      </c>
      <c r="I78" t="s">
        <v>105</v>
      </c>
      <c r="J78" s="6">
        <v>35678</v>
      </c>
    </row>
    <row r="79" spans="1:10" x14ac:dyDescent="0.35">
      <c r="A79" t="s">
        <v>0</v>
      </c>
      <c r="B79">
        <v>950</v>
      </c>
      <c r="C79">
        <v>50</v>
      </c>
      <c r="D79">
        <v>2449</v>
      </c>
      <c r="E79" t="s">
        <v>52</v>
      </c>
      <c r="F79" s="6">
        <v>35725</v>
      </c>
      <c r="G79">
        <v>10714</v>
      </c>
      <c r="H79" t="s">
        <v>93</v>
      </c>
      <c r="I79" t="s">
        <v>101</v>
      </c>
      <c r="J79" s="6">
        <v>35730</v>
      </c>
    </row>
    <row r="80" spans="1:10" x14ac:dyDescent="0.35">
      <c r="A80" t="s">
        <v>0</v>
      </c>
      <c r="B80">
        <v>1000</v>
      </c>
      <c r="C80">
        <v>30</v>
      </c>
      <c r="D80">
        <v>14106</v>
      </c>
      <c r="E80" t="s">
        <v>107</v>
      </c>
      <c r="F80" s="6">
        <v>35738</v>
      </c>
      <c r="G80">
        <v>10729</v>
      </c>
      <c r="H80" t="s">
        <v>57</v>
      </c>
      <c r="I80" t="s">
        <v>99</v>
      </c>
      <c r="J80" s="6">
        <v>35748</v>
      </c>
    </row>
    <row r="81" spans="1:10" x14ac:dyDescent="0.35">
      <c r="A81" t="s">
        <v>0</v>
      </c>
      <c r="B81">
        <v>1625</v>
      </c>
      <c r="C81">
        <v>40</v>
      </c>
      <c r="D81">
        <v>14106</v>
      </c>
      <c r="E81" t="s">
        <v>107</v>
      </c>
      <c r="F81" s="6">
        <v>35738</v>
      </c>
      <c r="G81">
        <v>10729</v>
      </c>
      <c r="H81" t="s">
        <v>59</v>
      </c>
      <c r="I81" t="s">
        <v>99</v>
      </c>
      <c r="J81" s="6">
        <v>35748</v>
      </c>
    </row>
    <row r="82" spans="1:10" x14ac:dyDescent="0.35">
      <c r="A82" t="s">
        <v>0</v>
      </c>
      <c r="B82">
        <v>1400</v>
      </c>
      <c r="C82">
        <v>5</v>
      </c>
      <c r="D82">
        <v>433</v>
      </c>
      <c r="E82" t="s">
        <v>108</v>
      </c>
      <c r="F82" s="6">
        <v>35796</v>
      </c>
      <c r="G82">
        <v>10810</v>
      </c>
      <c r="H82" t="s">
        <v>53</v>
      </c>
      <c r="I82" t="s">
        <v>98</v>
      </c>
      <c r="J82" s="6">
        <v>35802</v>
      </c>
    </row>
    <row r="83" spans="1:10" x14ac:dyDescent="0.35">
      <c r="A83" t="s">
        <v>0</v>
      </c>
      <c r="B83">
        <v>4930</v>
      </c>
      <c r="C83">
        <v>3</v>
      </c>
      <c r="D83">
        <v>700</v>
      </c>
      <c r="E83" t="s">
        <v>109</v>
      </c>
      <c r="F83" s="6">
        <v>35803</v>
      </c>
      <c r="G83">
        <v>10822</v>
      </c>
      <c r="H83" t="s">
        <v>48</v>
      </c>
      <c r="I83" t="s">
        <v>104</v>
      </c>
      <c r="J83" s="6">
        <v>35811</v>
      </c>
    </row>
    <row r="84" spans="1:10" x14ac:dyDescent="0.35">
      <c r="A84" t="s">
        <v>0</v>
      </c>
      <c r="B84">
        <v>950</v>
      </c>
      <c r="C84">
        <v>40</v>
      </c>
      <c r="D84">
        <v>1332</v>
      </c>
      <c r="E84" t="s">
        <v>86</v>
      </c>
      <c r="F84" s="6">
        <v>35811</v>
      </c>
      <c r="G84">
        <v>10837</v>
      </c>
      <c r="H84" t="s">
        <v>93</v>
      </c>
      <c r="I84" t="s">
        <v>97</v>
      </c>
      <c r="J84" s="6">
        <v>35818</v>
      </c>
    </row>
    <row r="85" spans="1:10" x14ac:dyDescent="0.35">
      <c r="A85" t="s">
        <v>0</v>
      </c>
      <c r="B85">
        <v>1400</v>
      </c>
      <c r="C85">
        <v>5</v>
      </c>
      <c r="D85">
        <v>125</v>
      </c>
      <c r="E85" t="s">
        <v>110</v>
      </c>
      <c r="F85" s="6">
        <v>35839</v>
      </c>
      <c r="G85">
        <v>10887</v>
      </c>
      <c r="H85" t="s">
        <v>53</v>
      </c>
      <c r="I85" t="s">
        <v>99</v>
      </c>
      <c r="J85" s="6">
        <v>35842</v>
      </c>
    </row>
    <row r="86" spans="1:10" x14ac:dyDescent="0.35">
      <c r="A86" t="s">
        <v>0</v>
      </c>
      <c r="B86">
        <v>2000</v>
      </c>
      <c r="C86">
        <v>28</v>
      </c>
      <c r="D86">
        <v>1795</v>
      </c>
      <c r="E86" t="s">
        <v>111</v>
      </c>
      <c r="F86" s="6">
        <v>35865</v>
      </c>
      <c r="G86">
        <v>10942</v>
      </c>
      <c r="H86" t="s">
        <v>56</v>
      </c>
      <c r="I86" t="s">
        <v>97</v>
      </c>
      <c r="J86" s="6">
        <v>35872</v>
      </c>
    </row>
    <row r="87" spans="1:10" x14ac:dyDescent="0.35">
      <c r="A87" t="s">
        <v>0</v>
      </c>
      <c r="B87">
        <v>4930</v>
      </c>
      <c r="C87">
        <v>60</v>
      </c>
      <c r="D87">
        <v>7444</v>
      </c>
      <c r="E87" t="s">
        <v>112</v>
      </c>
      <c r="F87" s="6">
        <v>35867</v>
      </c>
      <c r="G87">
        <v>10949</v>
      </c>
      <c r="H87" t="s">
        <v>48</v>
      </c>
      <c r="I87" t="s">
        <v>98</v>
      </c>
      <c r="J87" s="6">
        <v>35871</v>
      </c>
    </row>
    <row r="88" spans="1:10" x14ac:dyDescent="0.35">
      <c r="A88" t="s">
        <v>0</v>
      </c>
      <c r="B88">
        <v>950</v>
      </c>
      <c r="C88">
        <v>30</v>
      </c>
      <c r="D88">
        <v>20850</v>
      </c>
      <c r="E88" t="s">
        <v>113</v>
      </c>
      <c r="F88" s="6">
        <v>35880</v>
      </c>
      <c r="G88">
        <v>10977</v>
      </c>
      <c r="H88" t="s">
        <v>93</v>
      </c>
      <c r="I88" t="s">
        <v>99</v>
      </c>
      <c r="J88" s="6">
        <v>35895</v>
      </c>
    </row>
    <row r="89" spans="1:10" x14ac:dyDescent="0.35">
      <c r="A89" t="s">
        <v>0</v>
      </c>
      <c r="B89">
        <v>1000</v>
      </c>
      <c r="C89">
        <v>65</v>
      </c>
      <c r="D89">
        <v>11761</v>
      </c>
      <c r="E89" t="s">
        <v>76</v>
      </c>
      <c r="F89" s="6">
        <v>35886</v>
      </c>
      <c r="G89">
        <v>10990</v>
      </c>
      <c r="H89" t="s">
        <v>57</v>
      </c>
      <c r="I89" t="s">
        <v>98</v>
      </c>
      <c r="J89" s="6">
        <v>35892</v>
      </c>
    </row>
    <row r="90" spans="1:10" x14ac:dyDescent="0.35">
      <c r="A90" t="s">
        <v>0</v>
      </c>
      <c r="B90">
        <v>2000</v>
      </c>
      <c r="C90">
        <v>2</v>
      </c>
      <c r="D90">
        <v>317</v>
      </c>
      <c r="E90" t="s">
        <v>114</v>
      </c>
      <c r="F90" s="6">
        <v>35898</v>
      </c>
      <c r="G90">
        <v>11019</v>
      </c>
      <c r="H90" t="s">
        <v>56</v>
      </c>
      <c r="I90" t="s">
        <v>104</v>
      </c>
      <c r="J90" s="6"/>
    </row>
    <row r="91" spans="1:10" x14ac:dyDescent="0.35">
      <c r="A91" t="s">
        <v>0</v>
      </c>
      <c r="B91">
        <v>1250</v>
      </c>
      <c r="C91">
        <v>42</v>
      </c>
      <c r="D91">
        <v>2412</v>
      </c>
      <c r="E91" t="s">
        <v>112</v>
      </c>
      <c r="F91" s="6">
        <v>35909</v>
      </c>
      <c r="G91">
        <v>11048</v>
      </c>
      <c r="H91" t="s">
        <v>65</v>
      </c>
      <c r="I91" t="s">
        <v>105</v>
      </c>
      <c r="J91" s="6">
        <v>35915</v>
      </c>
    </row>
    <row r="92" spans="1:10" x14ac:dyDescent="0.35">
      <c r="A92" t="s">
        <v>0</v>
      </c>
      <c r="B92">
        <v>1000</v>
      </c>
      <c r="C92">
        <v>3</v>
      </c>
      <c r="D92">
        <v>3114</v>
      </c>
      <c r="E92" t="s">
        <v>106</v>
      </c>
      <c r="F92" s="6">
        <v>35914</v>
      </c>
      <c r="G92">
        <v>11058</v>
      </c>
      <c r="H92" t="s">
        <v>57</v>
      </c>
      <c r="I92" t="s">
        <v>97</v>
      </c>
      <c r="J92" s="6"/>
    </row>
    <row r="93" spans="1:10" x14ac:dyDescent="0.35">
      <c r="A93" t="s">
        <v>0</v>
      </c>
      <c r="B93">
        <v>730</v>
      </c>
      <c r="C93">
        <v>20</v>
      </c>
      <c r="D93">
        <v>2272</v>
      </c>
      <c r="E93" t="s">
        <v>100</v>
      </c>
      <c r="F93" s="6">
        <v>35446</v>
      </c>
      <c r="G93">
        <v>10416</v>
      </c>
      <c r="H93" t="s">
        <v>67</v>
      </c>
      <c r="I93" t="s">
        <v>99</v>
      </c>
      <c r="J93" s="6">
        <v>35457</v>
      </c>
    </row>
    <row r="94" spans="1:10" x14ac:dyDescent="0.35">
      <c r="A94" t="s">
        <v>0</v>
      </c>
      <c r="B94">
        <v>1390</v>
      </c>
      <c r="C94">
        <v>20</v>
      </c>
      <c r="D94">
        <v>274</v>
      </c>
      <c r="E94" t="s">
        <v>115</v>
      </c>
      <c r="F94" s="6">
        <v>35482</v>
      </c>
      <c r="G94">
        <v>10454</v>
      </c>
      <c r="H94" t="s">
        <v>68</v>
      </c>
      <c r="I94" t="s">
        <v>71</v>
      </c>
      <c r="J94" s="6">
        <v>35486</v>
      </c>
    </row>
    <row r="95" spans="1:10" x14ac:dyDescent="0.35">
      <c r="A95" t="s">
        <v>0</v>
      </c>
      <c r="B95">
        <v>4930</v>
      </c>
      <c r="C95">
        <v>20</v>
      </c>
      <c r="D95">
        <v>12097</v>
      </c>
      <c r="E95" t="s">
        <v>80</v>
      </c>
      <c r="F95" s="6">
        <v>35580</v>
      </c>
      <c r="G95">
        <v>10554</v>
      </c>
      <c r="H95" t="s">
        <v>48</v>
      </c>
      <c r="I95" t="s">
        <v>71</v>
      </c>
      <c r="J95" s="6">
        <v>35586</v>
      </c>
    </row>
    <row r="96" spans="1:10" x14ac:dyDescent="0.35">
      <c r="A96" t="s">
        <v>0</v>
      </c>
      <c r="B96">
        <v>1745</v>
      </c>
      <c r="C96">
        <v>20</v>
      </c>
      <c r="D96">
        <v>13563</v>
      </c>
      <c r="E96" t="s">
        <v>116</v>
      </c>
      <c r="F96" s="6">
        <v>35719</v>
      </c>
      <c r="G96">
        <v>10706</v>
      </c>
      <c r="H96" t="s">
        <v>68</v>
      </c>
      <c r="I96" t="s">
        <v>99</v>
      </c>
      <c r="J96" s="6">
        <v>35724</v>
      </c>
    </row>
    <row r="97" spans="1:10" x14ac:dyDescent="0.35">
      <c r="A97" t="s">
        <v>0</v>
      </c>
      <c r="B97">
        <v>1745</v>
      </c>
      <c r="C97">
        <v>20</v>
      </c>
      <c r="D97">
        <v>17088</v>
      </c>
      <c r="E97" t="s">
        <v>117</v>
      </c>
      <c r="F97" s="6">
        <v>35730</v>
      </c>
      <c r="G97">
        <v>10718</v>
      </c>
      <c r="H97" t="s">
        <v>68</v>
      </c>
      <c r="I97" t="s">
        <v>49</v>
      </c>
      <c r="J97" s="6">
        <v>35732</v>
      </c>
    </row>
    <row r="98" spans="1:10" x14ac:dyDescent="0.35">
      <c r="A98" t="s">
        <v>0</v>
      </c>
      <c r="B98">
        <v>4930</v>
      </c>
      <c r="C98">
        <v>20</v>
      </c>
      <c r="D98">
        <v>17088</v>
      </c>
      <c r="E98" t="s">
        <v>117</v>
      </c>
      <c r="F98" s="6">
        <v>35730</v>
      </c>
      <c r="G98">
        <v>10718</v>
      </c>
      <c r="H98" t="s">
        <v>48</v>
      </c>
      <c r="I98" t="s">
        <v>49</v>
      </c>
      <c r="J98" s="6">
        <v>35732</v>
      </c>
    </row>
    <row r="99" spans="1:10" x14ac:dyDescent="0.35">
      <c r="A99" t="s">
        <v>0</v>
      </c>
      <c r="B99">
        <v>1625</v>
      </c>
      <c r="C99">
        <v>20</v>
      </c>
      <c r="D99">
        <v>13079</v>
      </c>
      <c r="E99" t="s">
        <v>94</v>
      </c>
      <c r="F99" s="6">
        <v>35758</v>
      </c>
      <c r="G99">
        <v>10751</v>
      </c>
      <c r="H99" t="s">
        <v>59</v>
      </c>
      <c r="I99" t="s">
        <v>85</v>
      </c>
      <c r="J99" s="6">
        <v>35767</v>
      </c>
    </row>
    <row r="100" spans="1:10" x14ac:dyDescent="0.35">
      <c r="A100" t="s">
        <v>0</v>
      </c>
      <c r="B100">
        <v>3123</v>
      </c>
      <c r="C100">
        <v>20</v>
      </c>
      <c r="D100">
        <v>13817</v>
      </c>
      <c r="E100" t="s">
        <v>94</v>
      </c>
      <c r="F100" s="6">
        <v>35762</v>
      </c>
      <c r="G100">
        <v>10758</v>
      </c>
      <c r="H100" t="s">
        <v>51</v>
      </c>
      <c r="I100" t="s">
        <v>85</v>
      </c>
      <c r="J100" s="6">
        <v>35768</v>
      </c>
    </row>
    <row r="101" spans="1:10" x14ac:dyDescent="0.35">
      <c r="A101" t="s">
        <v>0</v>
      </c>
      <c r="B101">
        <v>1250</v>
      </c>
      <c r="C101">
        <v>20</v>
      </c>
      <c r="D101">
        <v>5442</v>
      </c>
      <c r="E101" t="s">
        <v>118</v>
      </c>
      <c r="F101" s="6">
        <v>35815</v>
      </c>
      <c r="G101">
        <v>10842</v>
      </c>
      <c r="H101" t="s">
        <v>65</v>
      </c>
      <c r="I101" t="s">
        <v>49</v>
      </c>
      <c r="J101" s="6">
        <v>35824</v>
      </c>
    </row>
    <row r="102" spans="1:10" x14ac:dyDescent="0.35">
      <c r="A102" t="s">
        <v>0</v>
      </c>
      <c r="B102">
        <v>2000</v>
      </c>
      <c r="C102">
        <v>20</v>
      </c>
      <c r="D102">
        <v>2310</v>
      </c>
      <c r="E102" t="s">
        <v>52</v>
      </c>
      <c r="F102" s="6">
        <v>35837</v>
      </c>
      <c r="G102">
        <v>10882</v>
      </c>
      <c r="H102" t="s">
        <v>56</v>
      </c>
      <c r="I102" t="s">
        <v>71</v>
      </c>
      <c r="J102" s="6">
        <v>35846</v>
      </c>
    </row>
    <row r="103" spans="1:10" x14ac:dyDescent="0.35">
      <c r="A103" t="s">
        <v>0</v>
      </c>
      <c r="B103">
        <v>1250</v>
      </c>
      <c r="C103">
        <v>20</v>
      </c>
      <c r="D103">
        <v>3671</v>
      </c>
      <c r="E103" t="s">
        <v>119</v>
      </c>
      <c r="F103" s="6">
        <v>35850</v>
      </c>
      <c r="G103">
        <v>10903</v>
      </c>
      <c r="H103" t="s">
        <v>65</v>
      </c>
      <c r="I103" t="s">
        <v>85</v>
      </c>
      <c r="J103" s="6">
        <v>35858</v>
      </c>
    </row>
    <row r="104" spans="1:10" x14ac:dyDescent="0.35">
      <c r="A104" t="s">
        <v>0</v>
      </c>
      <c r="B104">
        <v>1000</v>
      </c>
      <c r="C104">
        <v>20</v>
      </c>
      <c r="D104">
        <v>1884</v>
      </c>
      <c r="E104" t="s">
        <v>91</v>
      </c>
      <c r="F104" s="6">
        <v>35907</v>
      </c>
      <c r="G104">
        <v>11040</v>
      </c>
      <c r="H104" t="s">
        <v>57</v>
      </c>
      <c r="I104" t="s">
        <v>71</v>
      </c>
      <c r="J104" s="6"/>
    </row>
  </sheetData>
  <pageMargins left="0.7" right="0.7" top="0.75" bottom="0.75" header="0.3" footer="0.3"/>
  <pageSetup orientation="portrait" horizontalDpi="90" verticalDpi="90" r:id="rId1"/>
  <headerFooter>
    <oddFooter>&amp;L&amp;1#&amp;"Calibri"&amp;8&amp;KFF8C00[AIA - CONFIDENTIAL]</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36"/>
  <sheetViews>
    <sheetView tabSelected="1" zoomScale="57" zoomScaleNormal="70" workbookViewId="0">
      <selection activeCell="E22" sqref="E22"/>
    </sheetView>
  </sheetViews>
  <sheetFormatPr defaultRowHeight="14.5" x14ac:dyDescent="0.35"/>
  <cols>
    <col min="2" max="2" width="16" customWidth="1"/>
    <col min="3" max="3" width="16.453125" customWidth="1"/>
    <col min="4" max="4" width="14.54296875" customWidth="1"/>
    <col min="5" max="5" width="16.453125" customWidth="1"/>
    <col min="6" max="7" width="16.453125" bestFit="1" customWidth="1"/>
    <col min="8" max="8" width="20.453125" bestFit="1" customWidth="1"/>
    <col min="9" max="9" width="21.54296875" bestFit="1" customWidth="1"/>
  </cols>
  <sheetData>
    <row r="3" spans="2:10" x14ac:dyDescent="0.35">
      <c r="B3" s="1" t="s">
        <v>5</v>
      </c>
      <c r="C3" t="s">
        <v>4</v>
      </c>
      <c r="F3" s="3" t="s">
        <v>6</v>
      </c>
      <c r="J3" s="3" t="s">
        <v>7</v>
      </c>
    </row>
    <row r="4" spans="2:10" x14ac:dyDescent="0.35">
      <c r="B4" s="2" t="s">
        <v>0</v>
      </c>
      <c r="C4" s="5">
        <v>1403</v>
      </c>
    </row>
    <row r="5" spans="2:10" x14ac:dyDescent="0.35">
      <c r="B5" s="2" t="s">
        <v>1</v>
      </c>
      <c r="C5" s="5">
        <v>971</v>
      </c>
    </row>
    <row r="6" spans="2:10" x14ac:dyDescent="0.35">
      <c r="B6" s="2" t="s">
        <v>2</v>
      </c>
      <c r="C6" s="5">
        <v>1825</v>
      </c>
    </row>
    <row r="7" spans="2:10" x14ac:dyDescent="0.35">
      <c r="B7" s="2" t="s">
        <v>3</v>
      </c>
      <c r="C7" s="5">
        <v>4199</v>
      </c>
    </row>
    <row r="12" spans="2:10" x14ac:dyDescent="0.35">
      <c r="B12" t="s">
        <v>8</v>
      </c>
    </row>
    <row r="13" spans="2:10" x14ac:dyDescent="0.35">
      <c r="B13" t="s">
        <v>9</v>
      </c>
    </row>
    <row r="15" spans="2:10" x14ac:dyDescent="0.35">
      <c r="B15" s="1" t="s">
        <v>30</v>
      </c>
      <c r="C15" t="s">
        <v>4</v>
      </c>
      <c r="D15" s="1"/>
      <c r="E15" s="1"/>
      <c r="F15" s="1"/>
      <c r="G15" s="1"/>
      <c r="H15" s="1"/>
      <c r="I15" s="1"/>
      <c r="J15" s="1"/>
    </row>
    <row r="16" spans="2:10" x14ac:dyDescent="0.35">
      <c r="B16" s="2" t="s">
        <v>10</v>
      </c>
      <c r="C16" s="5">
        <v>362</v>
      </c>
    </row>
    <row r="17" spans="2:9" x14ac:dyDescent="0.35">
      <c r="B17" s="2" t="s">
        <v>11</v>
      </c>
      <c r="C17" s="5">
        <v>89</v>
      </c>
    </row>
    <row r="18" spans="2:9" x14ac:dyDescent="0.35">
      <c r="B18" s="2" t="s">
        <v>12</v>
      </c>
      <c r="C18" s="5">
        <v>223</v>
      </c>
    </row>
    <row r="19" spans="2:9" x14ac:dyDescent="0.35">
      <c r="B19" s="2" t="s">
        <v>13</v>
      </c>
      <c r="C19" s="5">
        <v>141</v>
      </c>
    </row>
    <row r="20" spans="2:9" x14ac:dyDescent="0.35">
      <c r="B20" s="2" t="s">
        <v>14</v>
      </c>
      <c r="C20" s="5">
        <v>146</v>
      </c>
    </row>
    <row r="21" spans="2:9" x14ac:dyDescent="0.35">
      <c r="B21" s="2" t="s">
        <v>15</v>
      </c>
      <c r="C21" s="5">
        <v>93</v>
      </c>
    </row>
    <row r="22" spans="2:9" x14ac:dyDescent="0.35">
      <c r="B22" s="2" t="s">
        <v>16</v>
      </c>
      <c r="C22" s="5">
        <v>243</v>
      </c>
      <c r="E22" s="1" t="s">
        <v>36</v>
      </c>
      <c r="F22" t="s">
        <v>4</v>
      </c>
      <c r="H22" s="1" t="s">
        <v>121</v>
      </c>
      <c r="I22" t="s">
        <v>4</v>
      </c>
    </row>
    <row r="23" spans="2:9" x14ac:dyDescent="0.35">
      <c r="B23" s="2" t="s">
        <v>17</v>
      </c>
      <c r="C23" s="5">
        <v>569</v>
      </c>
      <c r="E23" s="2" t="s">
        <v>31</v>
      </c>
      <c r="F23" s="5">
        <v>722</v>
      </c>
      <c r="G23" s="5">
        <f>IF(F23="","",F23)</f>
        <v>722</v>
      </c>
      <c r="H23" s="2">
        <v>1996</v>
      </c>
      <c r="I23" s="4">
        <v>950</v>
      </c>
    </row>
    <row r="24" spans="2:9" x14ac:dyDescent="0.35">
      <c r="B24" s="2" t="s">
        <v>18</v>
      </c>
      <c r="C24" s="5">
        <v>223</v>
      </c>
      <c r="E24" s="2" t="s">
        <v>32</v>
      </c>
      <c r="F24" s="5">
        <v>978</v>
      </c>
      <c r="G24" s="5">
        <f t="shared" ref="G24:G31" si="0">IF(F24="","",F24)</f>
        <v>978</v>
      </c>
      <c r="H24" s="2">
        <v>1997</v>
      </c>
      <c r="I24" s="4">
        <v>2189</v>
      </c>
    </row>
    <row r="25" spans="2:9" x14ac:dyDescent="0.35">
      <c r="B25" s="2" t="s">
        <v>19</v>
      </c>
      <c r="C25" s="5">
        <v>40</v>
      </c>
      <c r="E25" s="2" t="s">
        <v>33</v>
      </c>
      <c r="F25" s="5">
        <v>746</v>
      </c>
      <c r="G25" s="5">
        <f t="shared" si="0"/>
        <v>746</v>
      </c>
      <c r="H25" s="2">
        <v>1998</v>
      </c>
      <c r="I25" s="4">
        <v>1060</v>
      </c>
    </row>
    <row r="26" spans="2:9" x14ac:dyDescent="0.35">
      <c r="B26" s="2" t="s">
        <v>20</v>
      </c>
      <c r="C26" s="5">
        <v>81</v>
      </c>
      <c r="E26" s="2" t="s">
        <v>34</v>
      </c>
      <c r="F26" s="5">
        <v>1658</v>
      </c>
      <c r="G26" s="5">
        <f t="shared" si="0"/>
        <v>1658</v>
      </c>
      <c r="H26" s="2" t="s">
        <v>3</v>
      </c>
      <c r="I26" s="4">
        <v>4199</v>
      </c>
    </row>
    <row r="27" spans="2:9" x14ac:dyDescent="0.35">
      <c r="B27" s="2" t="s">
        <v>21</v>
      </c>
      <c r="C27" s="5">
        <v>5</v>
      </c>
      <c r="E27" s="2" t="s">
        <v>35</v>
      </c>
      <c r="F27" s="5">
        <v>95</v>
      </c>
      <c r="G27" s="5">
        <f t="shared" si="0"/>
        <v>95</v>
      </c>
    </row>
    <row r="28" spans="2:9" x14ac:dyDescent="0.35">
      <c r="B28" s="2" t="s">
        <v>22</v>
      </c>
      <c r="C28" s="5">
        <v>3</v>
      </c>
      <c r="E28" s="2" t="s">
        <v>3</v>
      </c>
      <c r="F28" s="5">
        <v>4199</v>
      </c>
      <c r="G28" s="5">
        <f t="shared" si="0"/>
        <v>4199</v>
      </c>
    </row>
    <row r="29" spans="2:9" x14ac:dyDescent="0.35">
      <c r="B29" s="2" t="s">
        <v>23</v>
      </c>
      <c r="C29" s="5">
        <v>30</v>
      </c>
      <c r="G29" s="5" t="str">
        <f t="shared" si="0"/>
        <v/>
      </c>
    </row>
    <row r="30" spans="2:9" x14ac:dyDescent="0.35">
      <c r="B30" s="2" t="s">
        <v>24</v>
      </c>
      <c r="C30" s="5">
        <v>129</v>
      </c>
      <c r="G30" s="5" t="str">
        <f t="shared" si="0"/>
        <v/>
      </c>
    </row>
    <row r="31" spans="2:9" x14ac:dyDescent="0.35">
      <c r="B31" s="2" t="s">
        <v>25</v>
      </c>
      <c r="C31" s="5">
        <v>174</v>
      </c>
      <c r="G31" s="5" t="str">
        <f t="shared" si="0"/>
        <v/>
      </c>
    </row>
    <row r="32" spans="2:9" x14ac:dyDescent="0.35">
      <c r="B32" s="2" t="s">
        <v>26</v>
      </c>
      <c r="C32" s="5">
        <v>127</v>
      </c>
    </row>
    <row r="33" spans="2:3" x14ac:dyDescent="0.35">
      <c r="B33" s="2" t="s">
        <v>27</v>
      </c>
      <c r="C33" s="5">
        <v>172</v>
      </c>
    </row>
    <row r="34" spans="2:3" x14ac:dyDescent="0.35">
      <c r="B34" s="2" t="s">
        <v>28</v>
      </c>
      <c r="C34" s="5">
        <v>1157</v>
      </c>
    </row>
    <row r="35" spans="2:3" x14ac:dyDescent="0.35">
      <c r="B35" s="2" t="s">
        <v>29</v>
      </c>
      <c r="C35" s="5">
        <v>192</v>
      </c>
    </row>
    <row r="36" spans="2:3" x14ac:dyDescent="0.35">
      <c r="B36" s="2" t="s">
        <v>3</v>
      </c>
      <c r="C36" s="5">
        <v>4199</v>
      </c>
    </row>
  </sheetData>
  <conditionalFormatting sqref="G23:G31">
    <cfRule type="dataBar" priority="1">
      <dataBar showValue="0">
        <cfvo type="min"/>
        <cfvo type="max"/>
        <color rgb="FF638EC6"/>
      </dataBar>
      <extLst>
        <ext xmlns:x14="http://schemas.microsoft.com/office/spreadsheetml/2009/9/main" uri="{B025F937-C7B1-47D3-B67F-A62EFF666E3E}">
          <x14:id>{FF516AAC-2033-4D8E-BBAB-F00392ABA6DC}</x14:id>
        </ext>
      </extLst>
    </cfRule>
  </conditionalFormatting>
  <pageMargins left="0.7" right="0.7" top="0.75" bottom="0.75" header="0.3" footer="0.3"/>
  <pageSetup paperSize="9" orientation="portrait" horizontalDpi="4294967293" verticalDpi="90" r:id="rId5"/>
  <headerFooter>
    <oddFooter>&amp;L&amp;1#&amp;"Calibri"&amp;8&amp;KFF8C00[AIA - CONFIDENTIAL]</oddFooter>
  </headerFooter>
  <drawing r:id="rId6"/>
  <extLst>
    <ext xmlns:x14="http://schemas.microsoft.com/office/spreadsheetml/2009/9/main" uri="{78C0D931-6437-407d-A8EE-F0AAD7539E65}">
      <x14:conditionalFormattings>
        <x14:conditionalFormatting xmlns:xm="http://schemas.microsoft.com/office/excel/2006/main">
          <x14:cfRule type="dataBar" id="{FF516AAC-2033-4D8E-BBAB-F00392ABA6DC}">
            <x14:dataBar minLength="0" maxLength="100" gradient="0">
              <x14:cfvo type="autoMin"/>
              <x14:cfvo type="autoMax"/>
              <x14:negativeFillColor rgb="FFFF0000"/>
              <x14:axisColor rgb="FF000000"/>
            </x14:dataBar>
          </x14:cfRule>
          <xm:sqref>G23:G31</xm:sqref>
        </x14:conditionalFormatting>
      </x14:conditionalFormattings>
    </ex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5" x14ac:dyDescent="0.35"/>
  <sheetData/>
  <pageMargins left="0.7" right="0.7" top="0.75" bottom="0.75" header="0.3" footer="0.3"/>
  <pageSetup orientation="portrait" horizontalDpi="90" verticalDpi="90" r:id="rId1"/>
  <headerFooter>
    <oddFooter>&amp;L&amp;1#&amp;"Calibri"&amp;8&amp;KFF8C00[AIA -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_ d 3 6 b 9 1 9 1 - b 4 5 0 - 4 f c 0 - b 0 8 3 - c 5 c 5 4 5 3 4 f d 4 1 " > < 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 1 1 9 < / i n t > < / v a l u e > < / i t e m > < i t e m > < k e y > < s t r i n g > O r d e r I D < / s t r i n g > < / k e y > < v a l u e > < i n t > 8 5 < / i n t > < / v a l u e > < / i t e m > < i t e m > < k e y > < s t r i n g > P r o d u c t I D < / s t r i n g > < / k e y > < v a l u e > < i n t > 9 7 < / i n t > < / v a l u e > < / i t e m > < i t e m > < k e y > < s t r i n g > C u s t o m e r I D < / s t r i n g > < / k e y > < v a l u e > < i n t > 1 0 9 < / i n t > < / v a l u e > < / i t e m > < i t e m > < k e y > < s t r i n g > S a l e s I D < / s t r i n g > < / k e y > < v a l u e > < i n t > 8 1 < / i n t > < / v a l u e > < / i t e m > < i t e m > < k e y > < s t r i n g > S h i p p e d D a t e < / s t r i n g > < / k e y > < v a l u e > < i n t > 1 1 6 < / i n t > < / v a l u e > < / i t e m > < i t e m > < k e y > < s t r i n g > S h i p p e r N a m e < / s t r i n g > < / k e y > < v a l u e > < i n t > 1 2 1 < / i n t > < / v a l u e > < / i t e m > < i t e m > < k e y > < s t r i n g > U n i t P r i c e < / s t r i n g > < / k e y > < v a l u e > < i n t > 9 3 < / i n t > < / v a l u e > < / i t e m > < i t e m > < k e y > < s t r i n g > Q u a n t i t y < / s t r i n g > < / k e y > < v a l u e > < i n t > 8 9 < / i n t > < / v a l u e > < / i t e m > < i t e m > < k e y > < s t r i n g > F r e i g h t < / s t r i n g > < / k e y > < v a l u e > < i n t > 8 0 < / i n t > < / v a l u e > < / i t e m > < / C o l u m n W i d t h s > < C o l u m n D i s p l a y I n d e x > < i t e m > < k e y > < s t r i n g > � � � O r d e r D a t e < / s t r i n g > < / k e y > < v a l u e > < i n t > 0 < / i n t > < / v a l u e > < / i t e m > < 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S h e e t 1 _ 6 5 c 4 0 8 f a - b e 3 2 - 4 9 c 5 - b c f f - 4 6 7 0 5 1 1 a 8 5 e 9 ] ] > < / C u s t o m C o n t e n t > < / G e m i n i > 
</file>

<file path=customXml/item12.xml>��< ? x m l   v e r s i o n = " 1 . 0 "   e n c o d i n g = " U T F - 1 6 " ? > < G e m i n i   x m l n s = " h t t p : / / g e m i n i / p i v o t c u s t o m i z a t i o n / T a b l e X M L _ S h e e t 1 _ 6 5 c 4 0 8 f a - b e 3 2 - 4 9 c 5 - b c f f - 4 6 7 0 5 1 1 a 8 5 e 9 " > < 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 3 0 9 < / i n t > < / v a l u e > < / i t e m > < i t e m > < k e y > < s t r i n g > M o n t h < / s t r i n g > < / k e y > < v a l u e > < i n t > 2 3 6 < / i n t > < / v a l u e > < / i t e m > < i t e m > < k e y > < s t r i n g > Y e a r < / s t r i n g > < / k e y > < v a l u e > < i n t > 2 4 5 < / i n t > < / v a l u e > < / i t e m > < i t e m > < k e y > < s t r i n g > M o n t h N u m b e r < / s t r i n g > < / k e y > < v a l u e > < i n t > 2 3 6 < / i n t > < / v a l u e > < / i t e m > < / C o l u m n W i d t h s > < C o l u m n D i s p l a y I n d e x > < i t e m > < k e y > < s t r i n g > D a t e K e y < / s t r i n g > < / k e y > < v a l u e > < i n t > 0 < / i n t > < / v a l u e > < / i t e m > < i t e m > < k e y > < s t r i n g > M o n t h < / s t r i n g > < / k e y > < v a l u e > < i n t > 3 < / i n t > < / v a l u e > < / i t e m > < i t e m > < k e y > < s t r i n g > Y e a r < / s t r i n g > < / k e y > < v a l u e > < i n t > 1 < / i n t > < / v a l u e > < / i t e m > < i t e m > < k e y > < s t r i n g > M o n t h N u m b e r < / 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O r d e r _ d 3 6 b 9 1 9 1 - b 4 5 0 - 4 f c 0 - b 0 8 3 - c 5 c 5 4 5 3 4 f d 4 1 , C u s t o m e r _ e 2 a a 4 8 b 1 - f d 6 a - 4 7 1 c - 9 f 8 d - e d b 4 a 8 e 3 e c d d , C a t e g o r y _ 9 f 4 9 d 6 7 5 - 7 c f 5 - 4 8 4 5 - 9 1 6 3 - a f 1 2 d 4 b 2 1 7 0 b , P r o d u c t _ 0 1 f d e a b 4 - e 6 a 5 - 4 c c 8 - b d 8 d - d 9 8 d a 5 9 1 c 6 6 3 , S u p p l i e r _ c b 7 6 f 1 f 0 - e 7 a 5 - 4 4 c 9 - a e 3 6 - b 0 a 5 d 9 b 7 d 9 9 5 , S h e e t 1 _ 6 5 c 4 0 8 f a - b e 3 2 - 4 9 c 5 - b c f f - 4 6 7 0 5 1 1 a 8 5 e 9 ] ] > < / 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 t b S u p p l i e r 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M e a s u r e D i a g r a m S a n d b o x A d a p t e r " > < T a b l e N a m e > t b C u s t o m e r 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 t b P r o d u c t 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 C o l u m n s \ S u p p l i e r I D < / K e y > < / D i a g r a m O b j e c t K e y > < D i a g r a m O b j e c t K e y > < K e y > C o l u m n s \ C a t e g o r y I D < / K e y > < / D i a g r a m O b j e c t K e y > < D i a g r a m O b j e c t K e y > < K e y > C o l u m n s \ P r o d u c t N a m e < / K e y > < / D i a g r a m O b j e c t K e y > < D i a g r a m O b j e c t K e y > < K e y > C o l u m n s \ Q u a n t i t y P e r U n i t < / 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 C o l u m n s \ P r o d u c t N a m e < / 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V i e w S t a t e s > < / D i a g r a m M a n a g e r . S e r i a l i z a b l e D i a g r a m > < D i a g r a m M a n a g e r . S e r i a l i z a b l e D i a g r a m > < A d a p t e r   i : t y p e = " M e a s u r e D i a g r a m S a n d b o x A d a p t e r " > < T a b l e N a m e > t b O r d e r 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 t b D a t e 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 C o l u m n s \ Y e a r < / K e y > < / D i a g r a m O b j e c t K e y > < D i a g r a m O b j e c t K e y > < K e y > C o l u m n s \ M o n t h N u m b e r 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 T a g s \ T a b l e s \ & l t ; T a b l e s \ t b O r d e r & g t ; < / K e y > < / D i a g r a m O b j e c t K e y > < D i a g r a m O b j e c t K e y > < K e y > D y n a m i c   T a g s \ T a b l e s \ & l t ; T a b l e s \ t b C u s t o m e r & g t ; < / K e y > < / D i a g r a m O b j e c t K e y > < D i a g r a m O b j e c t K e y > < K e y > D y n a m i c   T a g s \ T a b l e s \ & l t ; T a b l e s \ t b C a t e g o r y & g t ; < / K e y > < / D i a g r a m O b j e c t K e y > < D i a g r a m O b j e c t K e y > < K e y > D y n a m i c   T a g s \ T a b l e s \ & l t ; T a b l e s \ t b P r o d u c t & g t ; < / K e y > < / D i a g r a m O b j e c t K e y > < D i a g r a m O b j e c t K e y > < K e y > D y n a m i c   T a g s \ T a b l e s \ & l t ; T a b l e s \ t b S u p p l i e r & g t ; < / K e y > < / D i a g r a m O b j e c t K e y > < D i a g r a m O b j e c t K e y > < K e y > D y n a m i c   T a g s \ T a b l e s \ & l t ; T a b l e s \ t b D a t e & g t ; < / K e y > < / D i a g r a m O b j e c t K e y > < D i a g r a m O b j e c t K e y > < K e y > T a b l e s \ t b O r d e r < / K e y > < / D i a g r a m O b j e c t K e y > < D i a g r a m O b j e c t K e y > < K e y > T a b l e s \ t b O r d e r \ C o l u m n s \ � � � O r d e r D a t e < / K e y > < / D i a g r a m O b j e c t K e y > < D i a g r a m O b j e c t K e y > < K e y > T a b l e s \ t b O r d e r \ C o l u m n s \ O r d e r I D < / K e y > < / D i a g r a m O b j e c t K e y > < D i a g r a m O b j e c t K e y > < K e y > T a b l e s \ t b O r d e r \ C o l u m n s \ P r o d u c t I D < / K e y > < / D i a g r a m O b j e c t K e y > < D i a g r a m O b j e c t K e y > < K e y > T a b l e s \ t b O r d e r \ C o l u m n s \ C u s t o m e r I D < / K e y > < / D i a g r a m O b j e c t K e y > < D i a g r a m O b j e c t K e y > < K e y > T a b l e s \ t b O r d e r \ C o l u m n s \ S a l e s I D < / K e y > < / D i a g r a m O b j e c t K e y > < D i a g r a m O b j e c t K e y > < K e y > T a b l e s \ t b O r d e r \ C o l u m n s \ S h i p p e d D a t e < / K e y > < / D i a g r a m O b j e c t K e y > < D i a g r a m O b j e c t K e y > < K e y > T a b l e s \ t b O r d e r \ C o l u m n s \ S h i p p e r N a m e < / K e y > < / D i a g r a m O b j e c t K e y > < D i a g r a m O b j e c t K e y > < K e y > T a b l e s \ t b O r d e r \ C o l u m n s \ U n i t P r i c e < / K e y > < / D i a g r a m O b j e c t K e y > < D i a g r a m O b j e c t K e y > < K e y > T a b l e s \ t b O r d e r \ C o l u m n s \ Q u a n t i t y < / K e y > < / D i a g r a m O b j e c t K e y > < D i a g r a m O b j e c t K e y > < K e y > T a b l e s \ t b O r d e r \ C o l u m n s \ F r e i g h t < / K e y > < / D i a g r a m O b j e c t K e y > < D i a g r a m O b j e c t K e y > < K e y > T a b l e s \ t b O r d e r \ M e a s u r e s \ S u m   o f   Q u a n t i t y < / K e y > < / D i a g r a m O b j e c t K e y > < D i a g r a m O b j e c t K e y > < K e y > T a b l e s \ t b O r d e r \ S u m   o f   Q u a n t i t y \ A d d i t i o n a l   I n f o \ I m p l i c i t   M e a s u r e < / K e y > < / D i a g r a m O b j e c t K e y > < D i a g r a m O b j e c t K e y > < K e y > T a b l e s \ t b C u s t o m e r < / K e y > < / D i a g r a m O b j e c t K e y > < D i a g r a m O b j e c t K e y > < K e y > T a b l e s \ t b C u s t o m e r \ C o l u m n s \ C u s t o m e r I D < / K e y > < / D i a g r a m O b j e c t K e y > < D i a g r a m O b j e c t K e y > < K e y > T a b l e s \ t b C u s t o m e r \ C o l u m n s \ C u s t o m e r N a m e < / K e y > < / D i a g r a m O b j e c t K e y > < D i a g r a m O b j e c t K e y > < K e y > T a b l e s \ t b C u s t o m e r \ C o l u m n s \ C i t y < / K e y > < / D i a g r a m O b j e c t K e y > < D i a g r a m O b j e c t K e y > < K e y > T a b l e s \ t b C u s t o m e r \ C o l u m n s \ C o u n t r y < / K e y > < / D i a g r a m O b j e c t K e y > < D i a g r a m O b j e c t K e y > < K e y > T a b l e s \ t b C u s t o m e r \ C o l u m n s \ P h o n e < / K e y > < / D i a g r a m O b j e c t K e y > < D i a g r a m O b j e c t K e y > < K e y > T a b l e s \ t b C a t e g o r y < / K e y > < / D i a g r a m O b j e c t K e y > < D i a g r a m O b j e c t K e y > < K e y > T a b l e s \ t b C a t e g o r y \ C o l u m n s \ C a t e g o r y I D < / K e y > < / D i a g r a m O b j e c t K e y > < D i a g r a m O b j e c t K e y > < K e y > T a b l e s \ t b C a t e g o r y \ C o l u m n s \ C a t e g o r y N a m e < / K e y > < / D i a g r a m O b j e c t K e y > < D i a g r a m O b j e c t K e y > < K e y > T a b l e s \ t b C a t e g o r y \ C o l u m n s \ D e s c r i p t i o n < / K e y > < / D i a g r a m O b j e c t K e y > < D i a g r a m O b j e c t K e y > < K e y > T a b l e s \ t b P r o d u c t < / K e y > < / D i a g r a m O b j e c t K e y > < D i a g r a m O b j e c t K e y > < K e y > T a b l e s \ t b P r o d u c t \ C o l u m n s \ P r o d u c t I D < / K e y > < / D i a g r a m O b j e c t K e y > < D i a g r a m O b j e c t K e y > < K e y > T a b l e s \ t b P r o d u c t \ C o l u m n s \ S u p p l i e r I D < / K e y > < / D i a g r a m O b j e c t K e y > < D i a g r a m O b j e c t K e y > < K e y > T a b l e s \ t b P r o d u c t \ C o l u m n s \ C a t e g o r y I D < / K e y > < / D i a g r a m O b j e c t K e y > < D i a g r a m O b j e c t K e y > < K e y > T a b l e s \ t b P r o d u c t \ C o l u m n s \ P r o d u c t N a m e < / K e y > < / D i a g r a m O b j e c t K e y > < D i a g r a m O b j e c t K e y > < K e y > T a b l e s \ t b P r o d u c t \ C o l u m n s \ Q u a n t i t y P e r U n i t < / K e y > < / D i a g r a m O b j e c t K e y > < D i a g r a m O b j e c t K e y > < K e y > T a b l e s \ t b P r o d u c t \ C o l u m n s \ U n i t P r i c e < / K e y > < / D i a g r a m O b j e c t K e y > < D i a g r a m O b j e c t K e y > < K e y > T a b l e s \ t b S u p p l i e r < / K e y > < / D i a g r a m O b j e c t K e y > < D i a g r a m O b j e c t K e y > < K e y > T a b l e s \ t b S u p p l i e r \ C o l u m n s \ S u p p l i e r I D < / K e y > < / D i a g r a m O b j e c t K e y > < D i a g r a m O b j e c t K e y > < K e y > T a b l e s \ t b S u p p l i e r \ C o l u m n s \ S u p p l i e r N a m e < / K e y > < / D i a g r a m O b j e c t K e y > < D i a g r a m O b j e c t K e y > < K e y > T a b l e s \ t b S u p p l i e r \ C o l u m n s \ A d d r e s s < / K e y > < / D i a g r a m O b j e c t K e y > < D i a g r a m O b j e c t K e y > < K e y > T a b l e s \ t b S u p p l i e r \ C o l u m n s \ C i t y < / K e y > < / D i a g r a m O b j e c t K e y > < D i a g r a m O b j e c t K e y > < K e y > T a b l e s \ t b S u p p l i e r \ C o l u m n s \ P o s t a l C o d e < / K e y > < / D i a g r a m O b j e c t K e y > < D i a g r a m O b j e c t K e y > < K e y > T a b l e s \ t b S u p p l i e r \ C o l u m n s \ C o u n t r y < / K e y > < / D i a g r a m O b j e c t K e y > < D i a g r a m O b j e c t K e y > < K e y > T a b l e s \ t b S u p p l i e r \ C o l u m n s \ P h o n e < / K e y > < / D i a g r a m O b j e c t K e y > < D i a g r a m O b j e c t K e y > < K e y > T a b l e s \ t b S u p p l i e r \ C o l u m n s \ F a x < / K e y > < / D i a g r a m O b j e c t K e y > < D i a g r a m O b j e c t K e y > < K e y > T a b l e s \ t b D a t e < / K e y > < / D i a g r a m O b j e c t K e y > < D i a g r a m O b j e c t K e y > < K e y > T a b l e s \ S h e e t 1 \ C o l u m n s \ D a t e K e y < / K e y > < / D i a g r a m O b j e c t K e y > < D i a g r a m O b j e c t K e y > < K e y > T a b l e s \ t b D a t e \ C o l u m n s \ Y e a r < / K e y > < / D i a g r a m O b j e c t K e y > < D i a g r a m O b j e c t K e y > < K e y > T a b l e s \ t b D a t e \ T a b l e s \ t b D a t e \ C o l u m n s \ A d d   C o l u m n 2 \ A d d i t i o n a l   I n f o \ E r r o r < / K e y > < / D i a g r a m O b j e c t K e y > < D i a g r a m O b j e c t K e y > < K e y > T a b l e s \ t b D a t e \ C o l u m n s \ M o n t h N u m b e r < / K e y > < / D i a g r a m O b j e c t K e y > < D i a g r a m O b j e c t K e y > < K e y > T a b l e s \ t b D a t e \ C o l u m n s \ M o n t h < / K e y > < / D i a g r a m O b j e c t K e y > < D i a g r a m O b j e c t K e y > < K e y > R e l a t i o n s h i p s \ & l t ; T a b l e s \ t b O r d e r \ C o l u m n s \ C u s t o m e r I D & g t ; - & l t ; T a b l e s \ t b C u s t o m e r \ C o l u m n s \ C u s t o m e r I D & g t ; < / K e y > < / D i a g r a m O b j e c t K e y > < D i a g r a m O b j e c t K e y > < K e y > R e l a t i o n s h i p s \ & l t ; T a b l e s \ t b O r d e r \ C o l u m n s \ C u s t o m e r I D & g t ; - & l t ; T a b l e s \ t b C u s t o m e r \ C o l u m n s \ C u s t o m e r I D & g t ; \ F K < / K e y > < / D i a g r a m O b j e c t K e y > < D i a g r a m O b j e c t K e y > < K e y > R e l a t i o n s h i p s \ & l t ; T a b l e s \ t b O r d e r \ C o l u m n s \ C u s t o m e r I D & g t ; - & l t ; T a b l e s \ t b C u s t o m e r \ C o l u m n s \ C u s t o m e r I D & g t ; \ P K < / K e y > < / D i a g r a m O b j e c t K e y > < D i a g r a m O b j e c t K e y > < K e y > R e l a t i o n s h i p s \ & l t ; T a b l e s \ t b O r d e r \ C o l u m n s \ C u s t o m e r I D & g t ; - & l t ; T a b l e s \ t b C u s t o m e r \ C o l u m n s \ C u s t o m e r I D & g t ; \ C r o s s F i l t e r < / K e y > < / D i a g r a m O b j e c t K e y > < D i a g r a m O b j e c t K e y > < K e y > R e l a t i o n s h i p s \ & l t ; T a b l e s \ t b O r d e r \ C o l u m n s \ P r o d u c t I D & g t ; - & l t ; T a b l e s \ t b P r o d u c t \ C o l u m n s \ P r o d u c t I D & g t ; < / K e y > < / D i a g r a m O b j e c t K e y > < D i a g r a m O b j e c t K e y > < K e y > R e l a t i o n s h i p s \ & l t ; T a b l e s \ t b O r d e r \ C o l u m n s \ P r o d u c t I D & g t ; - & l t ; T a b l e s \ t b P r o d u c t \ C o l u m n s \ P r o d u c t I D & g t ; \ F K < / K e y > < / D i a g r a m O b j e c t K e y > < D i a g r a m O b j e c t K e y > < K e y > R e l a t i o n s h i p s \ & l t ; T a b l e s \ t b O r d e r \ C o l u m n s \ P r o d u c t I D & g t ; - & l t ; T a b l e s \ t b P r o d u c t \ C o l u m n s \ P r o d u c t I D & g t ; \ P K < / K e y > < / D i a g r a m O b j e c t K e y > < D i a g r a m O b j e c t K e y > < K e y > R e l a t i o n s h i p s \ & l t ; T a b l e s \ t b O r d e r \ C o l u m n s \ P r o d u c t I D & g t ; - & l t ; T a b l e s \ t b P r o d u c t \ C o l u m n s \ P r o d u c t I D & g t ; \ C r o s s F i l t e r < / K e y > < / D i a g r a m O b j e c t K e y > < D i a g r a m O b j e c t K e y > < K e y > R e l a t i o n s h i p s \ & l t ; T a b l e s \ t b P r o d u c t \ C o l u m n s \ S u p p l i e r I D & g t ; - & l t ; T a b l e s \ t b S u p p l i e r \ C o l u m n s \ S u p p l i e r I D & g t ; < / K e y > < / D i a g r a m O b j e c t K e y > < D i a g r a m O b j e c t K e y > < K e y > R e l a t i o n s h i p s \ & l t ; T a b l e s \ t b P r o d u c t \ C o l u m n s \ S u p p l i e r I D & g t ; - & l t ; T a b l e s \ t b S u p p l i e r \ C o l u m n s \ S u p p l i e r I D & g t ; \ F K < / K e y > < / D i a g r a m O b j e c t K e y > < D i a g r a m O b j e c t K e y > < K e y > R e l a t i o n s h i p s \ & l t ; T a b l e s \ t b P r o d u c t \ C o l u m n s \ S u p p l i e r I D & g t ; - & l t ; T a b l e s \ t b S u p p l i e r \ C o l u m n s \ S u p p l i e r I D & g t ; \ P K < / K e y > < / D i a g r a m O b j e c t K e y > < D i a g r a m O b j e c t K e y > < K e y > R e l a t i o n s h i p s \ & l t ; T a b l e s \ t b P r o d u c t \ C o l u m n s \ S u p p l i e r I D & g t ; - & l t ; T a b l e s \ t b S u p p l i e r \ C o l u m n s \ S u p p l i e r I D & g t ; \ C r o s s F i l t e r < / K e y > < / D i a g r a m O b j e c t K e y > < D i a g r a m O b j e c t K e y > < K e y > R e l a t i o n s h i p s \ & l t ; T a b l e s \ t b P r o d u c t \ C o l u m n s \ C a t e g o r y I D & g t ; - & l t ; T a b l e s \ t b C a t e g o r y \ C o l u m n s \ C a t e g o r y I D & g t ; < / K e y > < / D i a g r a m O b j e c t K e y > < D i a g r a m O b j e c t K e y > < K e y > R e l a t i o n s h i p s \ & l t ; T a b l e s \ t b P r o d u c t \ C o l u m n s \ C a t e g o r y I D & g t ; - & l t ; T a b l e s \ t b C a t e g o r y \ C o l u m n s \ C a t e g o r y I D & g t ; \ F K < / K e y > < / D i a g r a m O b j e c t K e y > < D i a g r a m O b j e c t K e y > < K e y > R e l a t i o n s h i p s \ & l t ; T a b l e s \ t b P r o d u c t \ C o l u m n s \ C a t e g o r y I D & g t ; - & l t ; T a b l e s \ t b C a t e g o r y \ C o l u m n s \ C a t e g o r y I D & g t ; \ P K < / K e y > < / D i a g r a m O b j e c t K e y > < D i a g r a m O b j e c t K e y > < K e y > R e l a t i o n s h i p s \ & l t ; T a b l e s \ t b P r o d u c t \ C o l u m n s \ C a t e g o r y I D & g t ; - & l t ; T a b l e s \ t b C a t e g o r y \ C o l u m n s \ C a t e g o r y I D & g t ; \ C r o s s F i l t e r < / K e y > < / D i a g r a m O b j e c t K e y > < D i a g r a m O b j e c t K e y > < K e y > R e l a t i o n s h i p s \ & l t ; T a b l e s \ t b O r d e r \ C o l u m n s \ � � � O r d e r D a t e & g t ; - & l t ; T a b l e s \ t b D a t e \ C o l u m n s \ D a t e K e y & g t ; < / K e y > < / D i a g r a m O b j e c t K e y > < D i a g r a m O b j e c t K e y > < K e y > R e l a t i o n s h i p s \ & l t ; T a b l e s \ t b O r d e r \ C o l u m n s \ � � � O r d e r D a t e & g t ; - & l t ; T a b l e s \ t b D a t e \ C o l u m n s \ D a t e K e y & g t ; \ F K < / K e y > < / D i a g r a m O b j e c t K e y > < D i a g r a m O b j e c t K e y > < K e y > R e l a t i o n s h i p s \ & l t ; T a b l e s \ t b O r d e r \ C o l u m n s \ � � � O r d e r D a t e & g t ; - & l t ; T a b l e s \ t b D a t e \ C o l u m n s \ D a t e K e y & g t ; \ P K < / K e y > < / D i a g r a m O b j e c t K e y > < D i a g r a m O b j e c t K e y > < K e y > R e l a t i o n s h i p s \ & l t ; T a b l e s \ t b O r d e r \ C o l u m n s \ � � � O r d e r D a t e & g t ; - & l t ; T a b l e s \ t b D a t e \ C o l u m n s \ D a t e K e y & g t ; \ C r o s s F i l t e r < / K e y > < / D i a g r a m O b j e c t K e y > < / A l l K e y s > < S e l e c t e d K e y s > < D i a g r a m O b j e c t K e y > < K e y > T a b l e s \ t b D a t e 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 1 7 0 < / S c r o l l V e r t i c a l O f f s e t > < Z o o m P e r c e n t > 1 0 3 < / 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 T a g s \ T a b l e s \ & l t ; T a b l e s \ t b O r d e r & g t ; < / K e y > < / a : K e y > < a : V a l u e   i : t y p e = " D i a g r a m D i s p l a y T a g V i e w S t a t e " > < I s N o t F i l t e r e d O u t > t r u e < / I s N o t F i l t e r e d O u t > < / a : V a l u e > < / a : K e y V a l u e O f D i a g r a m O b j e c t K e y a n y T y p e z b w N T n L X > < a : K e y V a l u e O f D i a g r a m O b j e c t K e y a n y T y p e z b w N T n L X > < a : K e y > < K e y > D y n a m i c   T a g s \ T a b l e s \ & l t ; T a b l e s \ t b C u s t o m e r & g t ; < / K e y > < / a : K e y > < a : V a l u e   i : t y p e = " D i a g r a m D i s p l a y T a g V i e w S t a t e " > < I s N o t F i l t e r e d O u t > t r u e < / I s N o t F i l t e r e d O u t > < / a : V a l u e > < / a : K e y V a l u e O f D i a g r a m O b j e c t K e y a n y T y p e z b w N T n L X > < a : K e y V a l u e O f D i a g r a m O b j e c t K e y a n y T y p e z b w N T n L X > < a : K e y > < K e y > D y n a m i c   T a g s \ T a b l e s \ & l t ; T a b l e s \ t b C a t e g o r y & g t ; < / K e y > < / a : K e y > < a : V a l u e   i : t y p e = " D i a g r a m D i s p l a y T a g V i e w S t a t e " > < I s N o t F i l t e r e d O u t > t r u e < / I s N o t F i l t e r e d O u t > < / a : V a l u e > < / a : K e y V a l u e O f D i a g r a m O b j e c t K e y a n y T y p e z b w N T n L X > < a : K e y V a l u e O f D i a g r a m O b j e c t K e y a n y T y p e z b w N T n L X > < a : K e y > < K e y > D y n a m i c   T a g s \ T a b l e s \ & l t ; T a b l e s \ t b P r o d u c t & g t ; < / K e y > < / a : K e y > < a : V a l u e   i : t y p e = " D i a g r a m D i s p l a y T a g V i e w S t a t e " > < I s N o t F i l t e r e d O u t > t r u e < / I s N o t F i l t e r e d O u t > < / a : V a l u e > < / a : K e y V a l u e O f D i a g r a m O b j e c t K e y a n y T y p e z b w N T n L X > < a : K e y V a l u e O f D i a g r a m O b j e c t K e y a n y T y p e z b w N T n L X > < a : K e y > < K e y > D y n a m i c   T a g s \ T a b l e s \ & l t ; T a b l e s \ t b S u p p l i e r & g t ; < / K e y > < / a : K e y > < a : V a l u e   i : t y p e = " D i a g r a m D i s p l a y T a g V i e w S t a t e " > < I s N o t F i l t e r e d O u t > t r u e < / I s N o t F i l t e r e d O u t > < / a : V a l u e > < / a : K e y V a l u e O f D i a g r a m O b j e c t K e y a n y T y p e z b w N T n L X > < a : K e y V a l u e O f D i a g r a m O b j e c t K e y a n y T y p e z b w N T n L X > < a : K e y > < K e y > D y n a m i c   T a g s \ T a b l e s \ & l t ; T a b l e s \ t b D a t e & g t ; < / K e y > < / a : K e y > < a : V a l u e   i : t y p e = " D i a g r a m D i s p l a y T a g V i e w S t a t e " > < I s N o t F i l t e r e d O u t > t r u e < / I s N o t F i l t e r e d O u t > < / a : V a l u e > < / a : K e y V a l u e O f D i a g r a m O b j e c t K e y a n y T y p e z b w N T n L X > < a : K e y V a l u e O f D i a g r a m O b j e c t K e y a n y T y p e z b w N T n L X > < a : K e y > < K e y > T a b l e s \ t b O r d e r < / K e y > < / a : K e y > < a : V a l u e   i : t y p e = " D i a g r a m D i s p l a y N o d e V i e w S t a t e " > < H e i g h t > 3 1 7 . 3 3 3 3 3 3 3 3 3 3 3 3 3 1 < / H e i g h t > < I s E x p a n d e d > t r u e < / I s E x p a n d e d > < L a y e d O u t > t r u e < / L a y e d O u t > < W i d t h > 2 0 0 < / W i d t h > < / a : V a l u e > < / a : K e y V a l u e O f D i a g r a m O b j e c t K e y a n y T y p e z b w N T n L X > < a : K e y V a l u e O f D i a g r a m O b j e c t K e y a n y T y p e z b w N T n L X > < a : K e y > < K e y > T a b l e s \ t b O r d e r \ C o l u m n s \ � � � O r d e r D a t e < / K e y > < / a : K e y > < a : V a l u e   i : t y p e = " D i a g r a m D i s p l a y N o d e V i e w S t a t e " > < H e i g h t > 1 5 0 < / H e i g h t > < I s E x p a n d e d > t r u e < / I s E x p a n d e d > < W i d t h > 2 0 0 < / W i d t h > < / a : V a l u e > < / a : K e y V a l u e O f D i a g r a m O b j e c t K e y a n y T y p e z b w N T n L X > < a : K e y V a l u e O f D i a g r a m O b j e c t K e y a n y T y p e z b w N T n L X > < a : K e y > < K e y > T a b l e s \ t b O r d e r \ C o l u m n s \ O r d e r I D < / K e y > < / a : K e y > < a : V a l u e   i : t y p e = " D i a g r a m D i s p l a y N o d e V i e w S t a t e " > < H e i g h t > 1 5 0 < / H e i g h t > < I s E x p a n d e d > t r u e < / I s E x p a n d e d > < W i d t h > 2 0 0 < / W i d t h > < / a : V a l u e > < / a : K e y V a l u e O f D i a g r a m O b j e c t K e y a n y T y p e z b w N T n L X > < a : K e y V a l u e O f D i a g r a m O b j e c t K e y a n y T y p e z b w N T n L X > < a : K e y > < K e y > T a b l e s \ t b O r d e r \ C o l u m n s \ P r o d u c t I D < / K e y > < / a : K e y > < a : V a l u e   i : t y p e = " D i a g r a m D i s p l a y N o d e V i e w S t a t e " > < H e i g h t > 1 5 0 < / H e i g h t > < I s E x p a n d e d > t r u e < / I s E x p a n d e d > < W i d t h > 2 0 0 < / W i d t h > < / a : V a l u e > < / a : K e y V a l u e O f D i a g r a m O b j e c t K e y a n y T y p e z b w N T n L X > < a : K e y V a l u e O f D i a g r a m O b j e c t K e y a n y T y p e z b w N T n L X > < a : K e y > < K e y > T a b l e s \ t b O r d e r \ C o l u m n s \ C u s t o m e r I D < / K e y > < / a : K e y > < a : V a l u e   i : t y p e = " D i a g r a m D i s p l a y N o d e V i e w S t a t e " > < H e i g h t > 1 5 0 < / H e i g h t > < I s E x p a n d e d > t r u e < / I s E x p a n d e d > < W i d t h > 2 0 0 < / W i d t h > < / a : V a l u e > < / a : K e y V a l u e O f D i a g r a m O b j e c t K e y a n y T y p e z b w N T n L X > < a : K e y V a l u e O f D i a g r a m O b j e c t K e y a n y T y p e z b w N T n L X > < a : K e y > < K e y > T a b l e s \ t b O r d e r \ C o l u m n s \ S a l e s I D < / K e y > < / a : K e y > < a : V a l u e   i : t y p e = " D i a g r a m D i s p l a y N o d e V i e w S t a t e " > < H e i g h t > 1 5 0 < / H e i g h t > < I s E x p a n d e d > t r u e < / I s E x p a n d e d > < W i d t h > 2 0 0 < / W i d t h > < / a : V a l u e > < / a : K e y V a l u e O f D i a g r a m O b j e c t K e y a n y T y p e z b w N T n L X > < a : K e y V a l u e O f D i a g r a m O b j e c t K e y a n y T y p e z b w N T n L X > < a : K e y > < K e y > T a b l e s \ t b O r d e r \ C o l u m n s \ S h i p p e d D a t e < / K e y > < / a : K e y > < a : V a l u e   i : t y p e = " D i a g r a m D i s p l a y N o d e V i e w S t a t e " > < H e i g h t > 1 5 0 < / H e i g h t > < I s E x p a n d e d > t r u e < / I s E x p a n d e d > < W i d t h > 2 0 0 < / W i d t h > < / a : V a l u e > < / a : K e y V a l u e O f D i a g r a m O b j e c t K e y a n y T y p e z b w N T n L X > < a : K e y V a l u e O f D i a g r a m O b j e c t K e y a n y T y p e z b w N T n L X > < a : K e y > < K e y > T a b l e s \ t b O r d e r \ C o l u m n s \ S h i p p e r N a m e < / K e y > < / a : K e y > < a : V a l u e   i : t y p e = " D i a g r a m D i s p l a y N o d e V i e w S t a t e " > < H e i g h t > 1 5 0 < / H e i g h t > < I s E x p a n d e d > t r u e < / I s E x p a n d e d > < W i d t h > 2 0 0 < / W i d t h > < / a : V a l u e > < / a : K e y V a l u e O f D i a g r a m O b j e c t K e y a n y T y p e z b w N T n L X > < a : K e y V a l u e O f D i a g r a m O b j e c t K e y a n y T y p e z b w N T n L X > < a : K e y > < K e y > T a b l e s \ t b O r d e r \ C o l u m n s \ U n i t P r i c e < / K e y > < / a : K e y > < a : V a l u e   i : t y p e = " D i a g r a m D i s p l a y N o d e V i e w S t a t e " > < H e i g h t > 1 5 0 < / H e i g h t > < I s E x p a n d e d > t r u e < / I s E x p a n d e d > < W i d t h > 2 0 0 < / W i d t h > < / a : V a l u e > < / a : K e y V a l u e O f D i a g r a m O b j e c t K e y a n y T y p e z b w N T n L X > < a : K e y V a l u e O f D i a g r a m O b j e c t K e y a n y T y p e z b w N T n L X > < a : K e y > < K e y > T a b l e s \ t b O r d e r \ C o l u m n s \ Q u a n t i t y < / K e y > < / a : K e y > < a : V a l u e   i : t y p e = " D i a g r a m D i s p l a y N o d e V i e w S t a t e " > < H e i g h t > 1 5 0 < / H e i g h t > < I s E x p a n d e d > t r u e < / I s E x p a n d e d > < W i d t h > 2 0 0 < / W i d t h > < / a : V a l u e > < / a : K e y V a l u e O f D i a g r a m O b j e c t K e y a n y T y p e z b w N T n L X > < a : K e y V a l u e O f D i a g r a m O b j e c t K e y a n y T y p e z b w N T n L X > < a : K e y > < K e y > T a b l e s \ t b O r d e r \ C o l u m n s \ F r e i g h t < / K e y > < / a : K e y > < a : V a l u e   i : t y p e = " D i a g r a m D i s p l a y N o d e V i e w S t a t e " > < H e i g h t > 1 5 0 < / H e i g h t > < I s E x p a n d e d > t r u e < / I s E x p a n d e d > < W i d t h > 2 0 0 < / W i d t h > < / a : V a l u e > < / a : K e y V a l u e O f D i a g r a m O b j e c t K e y a n y T y p e z b w N T n L X > < a : K e y V a l u e O f D i a g r a m O b j e c t K e y a n y T y p e z b w N T n L X > < a : K e y > < K e y > T a b l e s \ t b O r d e r \ M e a s u r e s \ S u m   o f   Q u a n t i t y < / K e y > < / a : K e y > < a : V a l u e   i : t y p e = " D i a g r a m D i s p l a y N o d e V i e w S t a t e " > < H e i g h t > 1 5 0 < / H e i g h t > < I s E x p a n d e d > t r u e < / I s E x p a n d e d > < W i d t h > 2 0 0 < / W i d t h > < / a : V a l u e > < / a : K e y V a l u e O f D i a g r a m O b j e c t K e y a n y T y p e z b w N T n L X > < a : K e y V a l u e O f D i a g r a m O b j e c t K e y a n y T y p e z b w N T n L X > < a : K e y > < K e y > T a b l e s \ t b O r d e r \ S u m   o f   Q u a n t i t y \ A d d i t i o n a l   I n f o \ I m p l i c i t   M e a s u r e < / K e y > < / a : K e y > < a : V a l u e   i : t y p e = " D i a g r a m D i s p l a y V i e w S t a t e I D i a g r a m T a g A d d i t i o n a l I n f o " / > < / a : K e y V a l u e O f D i a g r a m O b j e c t K e y a n y T y p e z b w N T n L X > < a : K e y V a l u e O f D i a g r a m O b j e c t K e y a n y T y p e z b w N T n L X > < a : K e y > < K e y > T a b l e s \ t b C u s t o m e r < / K e y > < / a : K e y > < a : V a l u e   i : t y p e = " D i a g r a m D i s p l a y N o d e V i e w S t a t e " > < H e i g h t > 1 7 2 < / H e i g h t > < I s E x p a n d e d > t r u e < / I s E x p a n d e d > < L a y e d O u t > t r u e < / L a y e d O u t > < L e f t > 3 7 9 . 2 3 7 1 4 3 9 0 0 9 9 9 0 6 < / L e f t > < T a b I n d e x > 1 < / T a b I n d e x > < W i d t h > 2 0 0 < / W i d t h > < / a : V a l u e > < / a : K e y V a l u e O f D i a g r a m O b j e c t K e y a n y T y p e z b w N T n L X > < a : K e y V a l u e O f D i a g r a m O b j e c t K e y a n y T y p e z b w N T n L X > < a : K e y > < K e y > T a b l e s \ t b C u s t o m e r \ C o l u m n s \ C u s t o m e r I D < / K e y > < / a : K e y > < a : V a l u e   i : t y p e = " D i a g r a m D i s p l a y N o d e V i e w S t a t e " > < H e i g h t > 1 5 0 < / H e i g h t > < I s E x p a n d e d > t r u e < / I s E x p a n d e d > < W i d t h > 2 0 0 < / W i d t h > < / a : V a l u e > < / a : K e y V a l u e O f D i a g r a m O b j e c t K e y a n y T y p e z b w N T n L X > < a : K e y V a l u e O f D i a g r a m O b j e c t K e y a n y T y p e z b w N T n L X > < a : K e y > < K e y > T a b l e s \ t b C u s t o m e r \ C o l u m n s \ C u s t o m e r N a m e < / K e y > < / a : K e y > < a : V a l u e   i : t y p e = " D i a g r a m D i s p l a y N o d e V i e w S t a t e " > < H e i g h t > 1 5 0 < / H e i g h t > < I s E x p a n d e d > t r u e < / I s E x p a n d e d > < W i d t h > 2 0 0 < / W i d t h > < / a : V a l u e > < / a : K e y V a l u e O f D i a g r a m O b j e c t K e y a n y T y p e z b w N T n L X > < a : K e y V a l u e O f D i a g r a m O b j e c t K e y a n y T y p e z b w N T n L X > < a : K e y > < K e y > T a b l e s \ t b C u s t o m e r \ C o l u m n s \ C i t y < / K e y > < / a : K e y > < a : V a l u e   i : t y p e = " D i a g r a m D i s p l a y N o d e V i e w S t a t e " > < H e i g h t > 1 5 0 < / H e i g h t > < I s E x p a n d e d > t r u e < / I s E x p a n d e d > < W i d t h > 2 0 0 < / W i d t h > < / a : V a l u e > < / a : K e y V a l u e O f D i a g r a m O b j e c t K e y a n y T y p e z b w N T n L X > < a : K e y V a l u e O f D i a g r a m O b j e c t K e y a n y T y p e z b w N T n L X > < a : K e y > < K e y > T a b l e s \ t b C u s t o m e r \ C o l u m n s \ C o u n t r y < / K e y > < / a : K e y > < a : V a l u e   i : t y p e = " D i a g r a m D i s p l a y N o d e V i e w S t a t e " > < H e i g h t > 1 5 0 < / H e i g h t > < I s E x p a n d e d > t r u e < / I s E x p a n d e d > < W i d t h > 2 0 0 < / W i d t h > < / a : V a l u e > < / a : K e y V a l u e O f D i a g r a m O b j e c t K e y a n y T y p e z b w N T n L X > < a : K e y V a l u e O f D i a g r a m O b j e c t K e y a n y T y p e z b w N T n L X > < a : K e y > < K e y > T a b l e s \ t b C u s t o m e r \ C o l u m n s \ P h o n e < / K e y > < / a : K e y > < a : V a l u e   i : t y p e = " D i a g r a m D i s p l a y N o d e V i e w S t a t e " > < H e i g h t > 1 5 0 < / H e i g h t > < I s E x p a n d e d > t r u e < / I s E x p a n d e d > < W i d t h > 2 0 0 < / W i d t h > < / a : V a l u e > < / a : K e y V a l u e O f D i a g r a m O b j e c t K e y a n y T y p e z b w N T n L X > < a : K e y V a l u e O f D i a g r a m O b j e c t K e y a n y T y p e z b w N T n L X > < a : K e y > < K e y > T a b l e s \ t b C a t e g o r y < / K e y > < / a : K e y > < a : V a l u e   i : t y p e = " D i a g r a m D i s p l a y N o d e V i e w S t a t e " > < H e i g h t > 1 5 0 < / H e i g h t > < I s E x p a n d e d > t r u e < / I s E x p a n d e d > < L a y e d O u t > t r u e < / L a y e d O u t > < L e f t > 6 8 1 . 1 4 0 9 5 4 4 6 8 6 6 5 < / L e f t > < T a b I n d e x > 2 < / T a b I n d e x > < T o p > 0 . 6 6 6 6 6 6 6 6 6 6 6 6 6 8 5 6 1 < / T o p > < W i d t h > 2 0 0 < / W i d t h > < / a : V a l u e > < / a : K e y V a l u e O f D i a g r a m O b j e c t K e y a n y T y p e z b w N T n L X > < a : K e y V a l u e O f D i a g r a m O b j e c t K e y a n y T y p e z b w N T n L X > < a : K e y > < K e y > T a b l e s \ t b C a t e g o r y \ C o l u m n s \ C a t e g o r y I D < / K e y > < / a : K e y > < a : V a l u e   i : t y p e = " D i a g r a m D i s p l a y N o d e V i e w S t a t e " > < H e i g h t > 1 5 0 < / H e i g h t > < I s E x p a n d e d > t r u e < / I s E x p a n d e d > < W i d t h > 2 0 0 < / W i d t h > < / a : V a l u e > < / a : K e y V a l u e O f D i a g r a m O b j e c t K e y a n y T y p e z b w N T n L X > < a : K e y V a l u e O f D i a g r a m O b j e c t K e y a n y T y p e z b w N T n L X > < a : K e y > < K e y > T a b l e s \ t b C a t e g o r y \ C o l u m n s \ C a t e g o r y N a m e < / K e y > < / a : K e y > < a : V a l u e   i : t y p e = " D i a g r a m D i s p l a y N o d e V i e w S t a t e " > < H e i g h t > 1 5 0 < / H e i g h t > < I s E x p a n d e d > t r u e < / I s E x p a n d e d > < W i d t h > 2 0 0 < / W i d t h > < / a : V a l u e > < / a : K e y V a l u e O f D i a g r a m O b j e c t K e y a n y T y p e z b w N T n L X > < a : K e y V a l u e O f D i a g r a m O b j e c t K e y a n y T y p e z b w N T n L X > < a : K e y > < K e y > T a b l e s \ t b C a t e g o r y \ C o l u m n s \ D e s c r i p t i o n < / K e y > < / a : K e y > < a : V a l u e   i : t y p e = " D i a g r a m D i s p l a y N o d e V i e w S t a t e " > < H e i g h t > 1 5 0 < / H e i g h t > < I s E x p a n d e d > t r u e < / I s E x p a n d e d > < W i d t h > 2 0 0 < / W i d t h > < / a : V a l u e > < / a : K e y V a l u e O f D i a g r a m O b j e c t K e y a n y T y p e z b w N T n L X > < a : K e y V a l u e O f D i a g r a m O b j e c t K e y a n y T y p e z b w N T n L X > < a : K e y > < K e y > T a b l e s \ t b P r o d u c t < / K e y > < / a : K e y > < a : V a l u e   i : t y p e = " D i a g r a m D i s p l a y N o d e V i e w S t a t e " > < H e i g h t > 1 9 4 < / H e i g h t > < I s E x p a n d e d > t r u e < / I s E x p a n d e d > < L a y e d O u t > t r u e < / L a y e d O u t > < L e f t > 3 4 7 . 7 1 1 4 3 1 7 0 2 9 9 7 2 9 < / L e f t > < T a b I n d e x > 3 < / T a b I n d e x > < T o p > 2 5 1 . 3 3 3 3 3 3 3 3 3 3 3 3 3 1 < / T o p > < W i d t h > 2 0 0 < / W i d t h > < / a : V a l u e > < / a : K e y V a l u e O f D i a g r a m O b j e c t K e y a n y T y p e z b w N T n L X > < a : K e y V a l u e O f D i a g r a m O b j e c t K e y a n y T y p e z b w N T n L X > < a : K e y > < K e y > T a b l e s \ t b P r o d u c t \ C o l u m n s \ P r o d u c t I D < / K e y > < / a : K e y > < a : V a l u e   i : t y p e = " D i a g r a m D i s p l a y N o d e V i e w S t a t e " > < H e i g h t > 1 5 0 < / H e i g h t > < I s E x p a n d e d > t r u e < / I s E x p a n d e d > < W i d t h > 2 0 0 < / W i d t h > < / a : V a l u e > < / a : K e y V a l u e O f D i a g r a m O b j e c t K e y a n y T y p e z b w N T n L X > < a : K e y V a l u e O f D i a g r a m O b j e c t K e y a n y T y p e z b w N T n L X > < a : K e y > < K e y > T a b l e s \ t b P r o d u c t \ C o l u m n s \ S u p p l i e r I D < / K e y > < / a : K e y > < a : V a l u e   i : t y p e = " D i a g r a m D i s p l a y N o d e V i e w S t a t e " > < H e i g h t > 1 5 0 < / H e i g h t > < I s E x p a n d e d > t r u e < / I s E x p a n d e d > < W i d t h > 2 0 0 < / W i d t h > < / a : V a l u e > < / a : K e y V a l u e O f D i a g r a m O b j e c t K e y a n y T y p e z b w N T n L X > < a : K e y V a l u e O f D i a g r a m O b j e c t K e y a n y T y p e z b w N T n L X > < a : K e y > < K e y > T a b l e s \ t b P r o d u c t \ C o l u m n s \ C a t e g o r y I D < / K e y > < / a : K e y > < a : V a l u e   i : t y p e = " D i a g r a m D i s p l a y N o d e V i e w S t a t e " > < H e i g h t > 1 5 0 < / H e i g h t > < I s E x p a n d e d > t r u e < / I s E x p a n d e d > < W i d t h > 2 0 0 < / W i d t h > < / a : V a l u e > < / a : K e y V a l u e O f D i a g r a m O b j e c t K e y a n y T y p e z b w N T n L X > < a : K e y V a l u e O f D i a g r a m O b j e c t K e y a n y T y p e z b w N T n L X > < a : K e y > < K e y > T a b l e s \ t b P r o d u c t \ C o l u m n s \ P r o d u c t N a m e < / K e y > < / a : K e y > < a : V a l u e   i : t y p e = " D i a g r a m D i s p l a y N o d e V i e w S t a t e " > < H e i g h t > 1 5 0 < / H e i g h t > < I s E x p a n d e d > t r u e < / I s E x p a n d e d > < W i d t h > 2 0 0 < / W i d t h > < / a : V a l u e > < / a : K e y V a l u e O f D i a g r a m O b j e c t K e y a n y T y p e z b w N T n L X > < a : K e y V a l u e O f D i a g r a m O b j e c t K e y a n y T y p e z b w N T n L X > < a : K e y > < K e y > T a b l e s \ t b P r o d u c t \ C o l u m n s \ Q u a n t i t y P e r U n i t < / K e y > < / a : K e y > < a : V a l u e   i : t y p e = " D i a g r a m D i s p l a y N o d e V i e w S t a t e " > < H e i g h t > 1 5 0 < / H e i g h t > < I s E x p a n d e d > t r u e < / I s E x p a n d e d > < W i d t h > 2 0 0 < / W i d t h > < / a : V a l u e > < / a : K e y V a l u e O f D i a g r a m O b j e c t K e y a n y T y p e z b w N T n L X > < a : K e y V a l u e O f D i a g r a m O b j e c t K e y a n y T y p e z b w N T n L X > < a : K e y > < K e y > T a b l e s \ t b P r o d u c t \ C o l u m n s \ U n i t P r i c e < / K e y > < / a : K e y > < a : V a l u e   i : t y p e = " D i a g r a m D i s p l a y N o d e V i e w S t a t e " > < H e i g h t > 1 5 0 < / H e i g h t > < I s E x p a n d e d > t r u e < / I s E x p a n d e d > < W i d t h > 2 0 0 < / W i d t h > < / a : V a l u e > < / a : K e y V a l u e O f D i a g r a m O b j e c t K e y a n y T y p e z b w N T n L X > < a : K e y V a l u e O f D i a g r a m O b j e c t K e y a n y T y p e z b w N T n L X > < a : K e y > < K e y > T a b l e s \ t b S u p p l i e r < / K e y > < / a : K e y > < a : V a l u e   i : t y p e = " D i a g r a m D i s p l a y N o d e V i e w S t a t e " > < H e i g h t > 2 4 3 . 3 3 3 3 3 3 3 3 3 3 3 3 3 1 < / H e i g h t > < I s E x p a n d e d > t r u e < / I s E x p a n d e d > < L a y e d O u t > t r u e < / L a y e d O u t > < L e f t > 7 7 7 . 3 6 9 2 8 7 5 7 8 1 0 6 4 2 < / L e f t > < T a b I n d e x > 4 < / T a b I n d e x > < T o p > 2 5 6 . 1 6 1 8 1 2 2 9 7 7 3 4 6 3 < / T o p > < W i d t h > 2 0 0 < / W i d t h > < / a : V a l u e > < / a : K e y V a l u e O f D i a g r a m O b j e c t K e y a n y T y p e z b w N T n L X > < a : K e y V a l u e O f D i a g r a m O b j e c t K e y a n y T y p e z b w N T n L X > < a : K e y > < K e y > T a b l e s \ t b S u p p l i e r \ C o l u m n s \ S u p p l i e r I D < / K e y > < / a : K e y > < a : V a l u e   i : t y p e = " D i a g r a m D i s p l a y N o d e V i e w S t a t e " > < H e i g h t > 1 5 0 < / H e i g h t > < I s E x p a n d e d > t r u e < / I s E x p a n d e d > < W i d t h > 2 0 0 < / W i d t h > < / a : V a l u e > < / a : K e y V a l u e O f D i a g r a m O b j e c t K e y a n y T y p e z b w N T n L X > < a : K e y V a l u e O f D i a g r a m O b j e c t K e y a n y T y p e z b w N T n L X > < a : K e y > < K e y > T a b l e s \ t b S u p p l i e r \ C o l u m n s \ S u p p l i e r N a m e < / K e y > < / a : K e y > < a : V a l u e   i : t y p e = " D i a g r a m D i s p l a y N o d e V i e w S t a t e " > < H e i g h t > 1 5 0 < / H e i g h t > < I s E x p a n d e d > t r u e < / I s E x p a n d e d > < W i d t h > 2 0 0 < / W i d t h > < / a : V a l u e > < / a : K e y V a l u e O f D i a g r a m O b j e c t K e y a n y T y p e z b w N T n L X > < a : K e y V a l u e O f D i a g r a m O b j e c t K e y a n y T y p e z b w N T n L X > < a : K e y > < K e y > T a b l e s \ t b S u p p l i e r \ C o l u m n s \ A d d r e s s < / K e y > < / a : K e y > < a : V a l u e   i : t y p e = " D i a g r a m D i s p l a y N o d e V i e w S t a t e " > < H e i g h t > 1 5 0 < / H e i g h t > < I s E x p a n d e d > t r u e < / I s E x p a n d e d > < W i d t h > 2 0 0 < / W i d t h > < / a : V a l u e > < / a : K e y V a l u e O f D i a g r a m O b j e c t K e y a n y T y p e z b w N T n L X > < a : K e y V a l u e O f D i a g r a m O b j e c t K e y a n y T y p e z b w N T n L X > < a : K e y > < K e y > T a b l e s \ t b S u p p l i e r \ C o l u m n s \ C i t y < / K e y > < / a : K e y > < a : V a l u e   i : t y p e = " D i a g r a m D i s p l a y N o d e V i e w S t a t e " > < H e i g h t > 1 5 0 < / H e i g h t > < I s E x p a n d e d > t r u e < / I s E x p a n d e d > < W i d t h > 2 0 0 < / W i d t h > < / a : V a l u e > < / a : K e y V a l u e O f D i a g r a m O b j e c t K e y a n y T y p e z b w N T n L X > < a : K e y V a l u e O f D i a g r a m O b j e c t K e y a n y T y p e z b w N T n L X > < a : K e y > < K e y > T a b l e s \ t b S u p p l i e r \ C o l u m n s \ P o s t a l C o d e < / K e y > < / a : K e y > < a : V a l u e   i : t y p e = " D i a g r a m D i s p l a y N o d e V i e w S t a t e " > < H e i g h t > 1 5 0 < / H e i g h t > < I s E x p a n d e d > t r u e < / I s E x p a n d e d > < W i d t h > 2 0 0 < / W i d t h > < / a : V a l u e > < / a : K e y V a l u e O f D i a g r a m O b j e c t K e y a n y T y p e z b w N T n L X > < a : K e y V a l u e O f D i a g r a m O b j e c t K e y a n y T y p e z b w N T n L X > < a : K e y > < K e y > T a b l e s \ t b S u p p l i e r \ C o l u m n s \ C o u n t r y < / K e y > < / a : K e y > < a : V a l u e   i : t y p e = " D i a g r a m D i s p l a y N o d e V i e w S t a t e " > < H e i g h t > 1 5 0 < / H e i g h t > < I s E x p a n d e d > t r u e < / I s E x p a n d e d > < W i d t h > 2 0 0 < / W i d t h > < / a : V a l u e > < / a : K e y V a l u e O f D i a g r a m O b j e c t K e y a n y T y p e z b w N T n L X > < a : K e y V a l u e O f D i a g r a m O b j e c t K e y a n y T y p e z b w N T n L X > < a : K e y > < K e y > T a b l e s \ t b S u p p l i e r \ C o l u m n s \ P h o n e < / K e y > < / a : K e y > < a : V a l u e   i : t y p e = " D i a g r a m D i s p l a y N o d e V i e w S t a t e " > < H e i g h t > 1 5 0 < / H e i g h t > < I s E x p a n d e d > t r u e < / I s E x p a n d e d > < W i d t h > 2 0 0 < / W i d t h > < / a : V a l u e > < / a : K e y V a l u e O f D i a g r a m O b j e c t K e y a n y T y p e z b w N T n L X > < a : K e y V a l u e O f D i a g r a m O b j e c t K e y a n y T y p e z b w N T n L X > < a : K e y > < K e y > T a b l e s \ t b S u p p l i e r \ C o l u m n s \ F a x < / K e y > < / a : K e y > < a : V a l u e   i : t y p e = " D i a g r a m D i s p l a y N o d e V i e w S t a t e " > < H e i g h t > 1 5 0 < / H e i g h t > < I s E x p a n d e d > t r u e < / I s E x p a n d e d > < W i d t h > 2 0 0 < / W i d t h > < / a : V a l u e > < / a : K e y V a l u e O f D i a g r a m O b j e c t K e y a n y T y p e z b w N T n L X > < a : K e y V a l u e O f D i a g r a m O b j e c t K e y a n y T y p e z b w N T n L X > < a : K e y > < K e y > T a b l e s \ t b D a t e < / K e y > < / a : K e y > < a : V a l u e   i : t y p e = " D i a g r a m D i s p l a y N o d e V i e w S t a t e " > < H e i g h t > 1 5 0 < / H e i g h t > < I s E x p a n d e d > t r u e < / I s E x p a n d e d > < I s F o c u s e d > t r u e < / I s F o c u s e d > < L a y e d O u t > t r u e < / L a y e d O u t > < L e f t > 1 1 7 . 5 7 6 4 0 7 3 1 9 2 0 7 3 6 < / L e f t > < T a b I n d e x > 5 < / T a b I n d e x > < T o p > 4 1 5 . 3 5 5 9 8 7 0 5 5 0 1 6 1 6 < / T o p > < W i d t h > 2 0 0 < / W i d t h > < / a : V a l u e > < / a : K e y V a l u e O f D i a g r a m O b j e c t K e y a n y T y p e z b w N T n L X > < a : K e y V a l u e O f D i a g r a m O b j e c t K e y a n y T y p e z b w N T n L X > < a : K e y > < K e y > T a b l e s \ S h e e t 1 \ C o l u m n s \ D a t e K e y < / K e y > < / a : K e y > < a : V a l u e   i : t y p e = " D i a g r a m D i s p l a y N o d e V i e w S t a t e " > < H e i g h t > 1 5 0 < / H e i g h t > < I s E x p a n d e d > t r u e < / I s E x p a n d e d > < W i d t h > 2 0 0 < / W i d t h > < / a : V a l u e > < / a : K e y V a l u e O f D i a g r a m O b j e c t K e y a n y T y p e z b w N T n L X > < a : K e y V a l u e O f D i a g r a m O b j e c t K e y a n y T y p e z b w N T n L X > < a : K e y > < K e y > T a b l e s \ t b D a t e \ C o l u m n s \ Y e a r < / K e y > < / a : K e y > < a : V a l u e   i : t y p e = " D i a g r a m D i s p l a y N o d e V i e w S t a t e " > < H e i g h t > 1 5 0 < / H e i g h t > < I s E x p a n d e d > t r u e < / I s E x p a n d e d > < W i d t h > 2 0 0 < / W i d t h > < / a : V a l u e > < / a : K e y V a l u e O f D i a g r a m O b j e c t K e y a n y T y p e z b w N T n L X > < a : K e y V a l u e O f D i a g r a m O b j e c t K e y a n y T y p e z b w N T n L X > < a : K e y > < K e y > T a b l e s \ t b D a t e \ T a b l e s \ t b D a t e \ C o l u m n s \ A d d   C o l u m n 2 \ A d d i t i o n a l   I n f o \ E r r o r < / K e y > < / a : K e y > < a : V a l u e   i : t y p e = " D i a g r a m D i s p l a y V i e w S t a t e I D i a g r a m T a g A d d i t i o n a l I n f o " / > < / a : K e y V a l u e O f D i a g r a m O b j e c t K e y a n y T y p e z b w N T n L X > < a : K e y V a l u e O f D i a g r a m O b j e c t K e y a n y T y p e z b w N T n L X > < a : K e y > < K e y > T a b l e s \ t b D a t e \ C o l u m n s \ M o n t h N u m b e r < / K e y > < / a : K e y > < a : V a l u e   i : t y p e = " D i a g r a m D i s p l a y N o d e V i e w S t a t e " > < H e i g h t > 1 5 0 < / H e i g h t > < I s E x p a n d e d > t r u e < / I s E x p a n d e d > < W i d t h > 2 0 0 < / W i d t h > < / a : V a l u e > < / a : K e y V a l u e O f D i a g r a m O b j e c t K e y a n y T y p e z b w N T n L X > < a : K e y V a l u e O f D i a g r a m O b j e c t K e y a n y T y p e z b w N T n L X > < a : K e y > < K e y > T a b l e s \ t b D a t e \ C o l u m n s \ M o n t h < / K e y > < / a : K e y > < a : V a l u e   i : t y p e = " D i a g r a m D i s p l a y N o d e V i e w S t a t e " > < H e i g h t > 1 5 0 < / H e i g h t > < I s E x p a n d e d > t r u e < / I s E x p a n d e d > < W i d t h > 2 0 0 < / W i d t h > < / a : V a l u e > < / a : K e y V a l u e O f D i a g r a m O b j e c t K e y a n y T y p e z b w N T n L X > < a : K e y V a l u e O f D i a g r a m O b j e c t K e y a n y T y p e z b w N T n L X > < a : K e y > < K e y > R e l a t i o n s h i p s \ & l t ; T a b l e s \ t b O r d e r \ C o l u m n s \ C u s t o m e r I D & g t ; - & l t ; T a b l e s \ t b C u s t o m e r \ C o l u m n s \ C u s t o m e r I D & g t ; < / K e y > < / a : K e y > < a : V a l u e   i : t y p e = " D i a g r a m D i s p l a y L i n k V i e w S t a t e " > < A u t o m a t i o n P r o p e r t y H e l p e r T e x t > E n d   p o i n t   1 :   ( 2 1 6 , 1 5 8 . 6 6 6 6 6 7 ) .   E n d   p o i n t   2 :   ( 3 6 3 . 2 3 7 1 4 3 9 0 0 9 9 9 , 8 6 )   < / A u t o m a t i o n P r o p e r t y H e l p e r T e x t > < L a y e d O u t > t r u e < / L a y e d O u t > < P o i n t s   x m l n s : b = " h t t p : / / s c h e m a s . d a t a c o n t r a c t . o r g / 2 0 0 4 / 0 7 / S y s t e m . W i n d o w s " > < b : P o i n t > < b : _ x > 2 1 6 < / b : _ x > < b : _ y > 1 5 8 . 6 6 6 6 6 7 0 0 0 0 0 0 0 2 < / b : _ y > < / b : P o i n t > < b : P o i n t > < b : _ x > 2 8 7 . 6 1 8 5 7 2 < / b : _ x > < b : _ y > 1 5 8 . 6 6 6 6 6 7 0 0 0 0 0 0 0 2 < / b : _ y > < / b : P o i n t > < b : P o i n t > < b : _ x > 2 8 9 . 6 1 8 5 7 2 < / b : _ x > < b : _ y > 1 5 6 . 6 6 6 6 6 7 0 0 0 0 0 0 0 2 < / b : _ y > < / b : P o i n t > < b : P o i n t > < b : _ x > 2 8 9 . 6 1 8 5 7 2 < / b : _ x > < b : _ y > 8 8 < / b : _ y > < / b : P o i n t > < b : P o i n t > < b : _ x > 2 9 1 . 6 1 8 5 7 2 < / b : _ x > < b : _ y > 8 6 < / b : _ y > < / b : P o i n t > < b : P o i n t > < b : _ x > 3 6 3 . 2 3 7 1 4 3 9 0 0 9 9 9 < / b : _ x > < b : _ y > 8 6 < / b : _ y > < / b : P o i n t > < / P o i n t s > < / a : V a l u e > < / a : K e y V a l u e O f D i a g r a m O b j e c t K e y a n y T y p e z b w N T n L X > < a : K e y V a l u e O f D i a g r a m O b j e c t K e y a n y T y p e z b w N T n L X > < a : K e y > < K e y > R e l a t i o n s h i p s \ & l t ; T a b l e s \ t b O r d e r \ C o l u m n s \ C u s t o m e r I D & g t ; - & l t ; T a b l e s \ t b C u s t o m e r \ C o l u m n s \ C u s t o m e r I D & g t ; \ F K < / K e y > < / a : K e y > < a : V a l u e   i : t y p e = " D i a g r a m D i s p l a y L i n k E n d p o i n t V i e w S t a t e " > < H e i g h t > 1 6 < / H e i g h t > < L a b e l L o c a t i o n   x m l n s : b = " h t t p : / / s c h e m a s . d a t a c o n t r a c t . o r g / 2 0 0 4 / 0 7 / S y s t e m . W i n d o w s " > < b : _ x > 2 0 0 < / b : _ x > < b : _ y > 1 5 0 . 6 6 6 6 6 7 0 0 0 0 0 0 0 2 < / b : _ y > < / L a b e l L o c a t i o n > < L o c a t i o n   x m l n s : b = " h t t p : / / s c h e m a s . d a t a c o n t r a c t . o r g / 2 0 0 4 / 0 7 / S y s t e m . W i n d o w s " > < b : _ x > 2 0 0 < / b : _ x > < b : _ y > 1 5 8 . 6 6 6 6 6 7 0 0 0 0 0 0 0 2 < / b : _ y > < / L o c a t i o n > < S h a p e R o t a t e A n g l e > 3 6 0 < / S h a p e R o t a t e A n g l e > < W i d t h > 1 6 < / W i d t h > < / a : V a l u e > < / a : K e y V a l u e O f D i a g r a m O b j e c t K e y a n y T y p e z b w N T n L X > < a : K e y V a l u e O f D i a g r a m O b j e c t K e y a n y T y p e z b w N T n L X > < a : K e y > < K e y > R e l a t i o n s h i p s \ & l t ; T a b l e s \ t b O r d e r \ C o l u m n s \ C u s t o m e r I D & g t ; - & l t ; T a b l e s \ t b C u s t o m e r \ C o l u m n s \ C u s t o m e r I D & g t ; \ P K < / K e y > < / a : K e y > < a : V a l u e   i : t y p e = " D i a g r a m D i s p l a y L i n k E n d p o i n t V i e w S t a t e " > < H e i g h t > 1 6 < / H e i g h t > < L a b e l L o c a t i o n   x m l n s : b = " h t t p : / / s c h e m a s . d a t a c o n t r a c t . o r g / 2 0 0 4 / 0 7 / S y s t e m . W i n d o w s " > < b : _ x > 3 6 3 . 2 3 7 1 4 3 9 0 0 9 9 9 < / b : _ x > < b : _ y > 7 8 < / b : _ y > < / L a b e l L o c a t i o n > < L o c a t i o n   x m l n s : b = " h t t p : / / s c h e m a s . d a t a c o n t r a c t . o r g / 2 0 0 4 / 0 7 / S y s t e m . W i n d o w s " > < b : _ x > 3 7 9 . 2 3 7 1 4 3 9 0 0 9 9 9 0 6 < / b : _ x > < b : _ y > 8 6 < / b : _ y > < / L o c a t i o n > < S h a p e R o t a t e A n g l e > 1 8 0 < / S h a p e R o t a t e A n g l e > < W i d t h > 1 6 < / W i d t h > < / a : V a l u e > < / a : K e y V a l u e O f D i a g r a m O b j e c t K e y a n y T y p e z b w N T n L X > < a : K e y V a l u e O f D i a g r a m O b j e c t K e y a n y T y p e z b w N T n L X > < a : K e y > < K e y > R e l a t i o n s h i p s \ & l t ; T a b l e s \ t b O r d e r \ C o l u m n s \ C u s t o m e r I D & g t ; - & l t ; T a b l e s \ t b C u s t o m e r \ C o l u m n s \ C u s t o m e r I D & g t ; \ C r o s s F i l t e r < / K e y > < / a : K e y > < a : V a l u e   i : t y p e = " D i a g r a m D i s p l a y L i n k C r o s s F i l t e r V i e w S t a t e " > < P o i n t s   x m l n s : b = " h t t p : / / s c h e m a s . d a t a c o n t r a c t . o r g / 2 0 0 4 / 0 7 / S y s t e m . W i n d o w s " > < b : P o i n t > < b : _ x > 2 1 6 < / b : _ x > < b : _ y > 1 5 8 . 6 6 6 6 6 7 0 0 0 0 0 0 0 2 < / b : _ y > < / b : P o i n t > < b : P o i n t > < b : _ x > 2 8 7 . 6 1 8 5 7 2 < / b : _ x > < b : _ y > 1 5 8 . 6 6 6 6 6 7 0 0 0 0 0 0 0 2 < / b : _ y > < / b : P o i n t > < b : P o i n t > < b : _ x > 2 8 9 . 6 1 8 5 7 2 < / b : _ x > < b : _ y > 1 5 6 . 6 6 6 6 6 7 0 0 0 0 0 0 0 2 < / b : _ y > < / b : P o i n t > < b : P o i n t > < b : _ x > 2 8 9 . 6 1 8 5 7 2 < / b : _ x > < b : _ y > 8 8 < / b : _ y > < / b : P o i n t > < b : P o i n t > < b : _ x > 2 9 1 . 6 1 8 5 7 2 < / b : _ x > < b : _ y > 8 6 < / b : _ y > < / b : P o i n t > < b : P o i n t > < b : _ x > 3 6 3 . 2 3 7 1 4 3 9 0 0 9 9 9 < / b : _ x > < b : _ y > 8 6 < / b : _ y > < / b : P o i n t > < / P o i n t s > < / a : V a l u e > < / a : K e y V a l u e O f D i a g r a m O b j e c t K e y a n y T y p e z b w N T n L X > < a : K e y V a l u e O f D i a g r a m O b j e c t K e y a n y T y p e z b w N T n L X > < a : K e y > < K e y > R e l a t i o n s h i p s \ & l t ; T a b l e s \ t b O r d e r \ C o l u m n s \ P r o d u c t I D & g t ; - & l t ; T a b l e s \ t b P r o d u c t \ C o l u m n s \ P r o d u c t I D & g t ; < / K e y > < / a : K e y > < a : V a l u e   i : t y p e = " D i a g r a m D i s p l a y L i n k V i e w S t a t e " > < A u t o m a t i o n P r o p e r t y H e l p e r T e x t > E n d   p o i n t   1 :   ( 1 1 0 , 3 3 3 . 3 3 3 3 3 3 3 3 3 3 3 3 ) .   E n d   p o i n t   2 :   ( 3 3 1 . 7 1 1 4 3 1 7 0 2 9 9 7 , 3 4 8 . 3 3 3 3 3 3 )   < / A u t o m a t i o n P r o p e r t y H e l p e r T e x t > < L a y e d O u t > t r u e < / L a y e d O u t > < P o i n t s   x m l n s : b = " h t t p : / / s c h e m a s . d a t a c o n t r a c t . o r g / 2 0 0 4 / 0 7 / S y s t e m . W i n d o w s " > < b : P o i n t > < b : _ x > 1 1 0 < / b : _ x > < b : _ y > 3 3 3 . 3 3 3 3 3 3 3 3 3 3 3 3 2 6 < / b : _ y > < / b : P o i n t > < b : P o i n t > < b : _ x > 1 1 0 < / b : _ x > < b : _ y > 3 4 6 . 3 3 3 3 3 3 < / b : _ y > < / b : P o i n t > < b : P o i n t > < b : _ x > 1 1 2 < / b : _ x > < b : _ y > 3 4 8 . 3 3 3 3 3 3 < / b : _ y > < / b : P o i n t > < b : P o i n t > < b : _ x > 3 3 1 . 7 1 1 4 3 1 7 0 2 9 9 7 2 9 < / b : _ x > < b : _ y > 3 4 8 . 3 3 3 3 3 3 < / b : _ y > < / b : P o i n t > < / P o i n t s > < / a : V a l u e > < / a : K e y V a l u e O f D i a g r a m O b j e c t K e y a n y T y p e z b w N T n L X > < a : K e y V a l u e O f D i a g r a m O b j e c t K e y a n y T y p e z b w N T n L X > < a : K e y > < K e y > R e l a t i o n s h i p s \ & l t ; T a b l e s \ t b O r d e r \ C o l u m n s \ P r o d u c t I D & g t ; - & l t ; T a b l e s \ t b P r o d u c t \ C o l u m n s \ P r o d u c t I D & g t ; \ F K < / K e y > < / a : K e y > < a : V a l u e   i : t y p e = " D i a g r a m D i s p l a y L i n k E n d p o i n t V i e w S t a t e " > < H e i g h t > 1 6 < / H e i g h t > < L a b e l L o c a t i o n   x m l n s : b = " h t t p : / / s c h e m a s . d a t a c o n t r a c t . o r g / 2 0 0 4 / 0 7 / S y s t e m . W i n d o w s " > < b : _ x > 1 0 2 < / b : _ x > < b : _ y > 3 1 7 . 3 3 3 3 3 3 3 3 3 3 3 3 2 6 < / b : _ y > < / L a b e l L o c a t i o n > < L o c a t i o n   x m l n s : b = " h t t p : / / s c h e m a s . d a t a c o n t r a c t . o r g / 2 0 0 4 / 0 7 / S y s t e m . W i n d o w s " > < b : _ x > 1 1 0 < / b : _ x > < b : _ y > 3 1 7 . 3 3 3 3 3 3 3 3 3 3 3 3 2 6 < / b : _ y > < / L o c a t i o n > < S h a p e R o t a t e A n g l e > 9 0 < / S h a p e R o t a t e A n g l e > < W i d t h > 1 6 < / W i d t h > < / a : V a l u e > < / a : K e y V a l u e O f D i a g r a m O b j e c t K e y a n y T y p e z b w N T n L X > < a : K e y V a l u e O f D i a g r a m O b j e c t K e y a n y T y p e z b w N T n L X > < a : K e y > < K e y > R e l a t i o n s h i p s \ & l t ; T a b l e s \ t b O r d e r \ C o l u m n s \ P r o d u c t I D & g t ; - & l t ; T a b l e s \ t b P r o d u c t \ C o l u m n s \ P r o d u c t I D & g t ; \ P K < / K e y > < / a : K e y > < a : V a l u e   i : t y p e = " D i a g r a m D i s p l a y L i n k E n d p o i n t V i e w S t a t e " > < H e i g h t > 1 6 < / H e i g h t > < L a b e l L o c a t i o n   x m l n s : b = " h t t p : / / s c h e m a s . d a t a c o n t r a c t . o r g / 2 0 0 4 / 0 7 / S y s t e m . W i n d o w s " > < b : _ x > 3 3 1 . 7 1 1 4 3 1 7 0 2 9 9 7 2 9 < / b : _ x > < b : _ y > 3 4 0 . 3 3 3 3 3 3 < / b : _ y > < / L a b e l L o c a t i o n > < L o c a t i o n   x m l n s : b = " h t t p : / / s c h e m a s . d a t a c o n t r a c t . o r g / 2 0 0 4 / 0 7 / S y s t e m . W i n d o w s " > < b : _ x > 3 4 7 . 7 1 1 4 3 1 7 0 2 9 9 7 3 4 < / b : _ x > < b : _ y > 3 4 8 . 3 3 3 3 3 3 < / b : _ y > < / L o c a t i o n > < S h a p e R o t a t e A n g l e > 1 8 0 < / S h a p e R o t a t e A n g l e > < W i d t h > 1 6 < / W i d t h > < / a : V a l u e > < / a : K e y V a l u e O f D i a g r a m O b j e c t K e y a n y T y p e z b w N T n L X > < a : K e y V a l u e O f D i a g r a m O b j e c t K e y a n y T y p e z b w N T n L X > < a : K e y > < K e y > R e l a t i o n s h i p s \ & l t ; T a b l e s \ t b O r d e r \ C o l u m n s \ P r o d u c t I D & g t ; - & l t ; T a b l e s \ t b P r o d u c t \ C o l u m n s \ P r o d u c t I D & g t ; \ C r o s s F i l t e r < / K e y > < / a : K e y > < a : V a l u e   i : t y p e = " D i a g r a m D i s p l a y L i n k C r o s s F i l t e r V i e w S t a t e " > < P o i n t s   x m l n s : b = " h t t p : / / s c h e m a s . d a t a c o n t r a c t . o r g / 2 0 0 4 / 0 7 / S y s t e m . W i n d o w s " > < b : P o i n t > < b : _ x > 1 1 0 < / b : _ x > < b : _ y > 3 3 3 . 3 3 3 3 3 3 3 3 3 3 3 3 2 6 < / b : _ y > < / b : P o i n t > < b : P o i n t > < b : _ x > 1 1 0 < / b : _ x > < b : _ y > 3 4 6 . 3 3 3 3 3 3 < / b : _ y > < / b : P o i n t > < b : P o i n t > < b : _ x > 1 1 2 < / b : _ x > < b : _ y > 3 4 8 . 3 3 3 3 3 3 < / b : _ y > < / b : P o i n t > < b : P o i n t > < b : _ x > 3 3 1 . 7 1 1 4 3 1 7 0 2 9 9 7 2 9 < / b : _ x > < b : _ y > 3 4 8 . 3 3 3 3 3 3 < / b : _ y > < / b : P o i n t > < / P o i n t s > < / a : V a l u e > < / a : K e y V a l u e O f D i a g r a m O b j e c t K e y a n y T y p e z b w N T n L X > < a : K e y V a l u e O f D i a g r a m O b j e c t K e y a n y T y p e z b w N T n L X > < a : K e y > < K e y > R e l a t i o n s h i p s \ & l t ; T a b l e s \ t b P r o d u c t \ C o l u m n s \ S u p p l i e r I D & g t ; - & l t ; T a b l e s \ t b S u p p l i e r \ C o l u m n s \ S u p p l i e r I D & g t ; < / K e y > < / a : K e y > < a : V a l u e   i : t y p e = " D i a g r a m D i s p l a y L i n k V i e w S t a t e " > < A u t o m a t i o n P r o p e r t y H e l p e r T e x t > E n d   p o i n t   1 :   ( 5 6 3 . 7 1 1 4 3 1 7 0 2 9 9 7 , 3 5 8 . 3 3 3 3 3 3 ) .   E n d   p o i n t   2 :   ( 7 6 1 . 3 6 9 2 8 7 5 7 8 1 0 6 , 3 7 7 . 8 2 8 4 7 9 )   < / A u t o m a t i o n P r o p e r t y H e l p e r T e x t > < L a y e d O u t > t r u e < / L a y e d O u t > < P o i n t s   x m l n s : b = " h t t p : / / s c h e m a s . d a t a c o n t r a c t . o r g / 2 0 0 4 / 0 7 / S y s t e m . W i n d o w s " > < b : P o i n t > < b : _ x > 5 6 3 . 7 1 1 4 3 1 7 0 2 9 9 7 2 9 < / b : _ x > < b : _ y > 3 5 8 . 3 3 3 3 3 3 < / b : _ y > < / b : P o i n t > < b : P o i n t > < b : _ x > 6 6 0 . 5 4 0 3 6 < / b : _ x > < b : _ y > 3 5 8 . 3 3 3 3 3 3 < / b : _ y > < / b : P o i n t > < b : P o i n t > < b : _ x > 6 6 2 . 5 4 0 3 6 < / b : _ x > < b : _ y > 3 6 0 . 3 3 3 3 3 3 < / b : _ y > < / b : P o i n t > < b : P o i n t > < b : _ x > 6 6 2 . 5 4 0 3 6 < / b : _ x > < b : _ y > 3 7 5 . 8 2 8 4 7 9 < / b : _ y > < / b : P o i n t > < b : P o i n t > < b : _ x > 6 6 4 . 5 4 0 3 6 < / b : _ x > < b : _ y > 3 7 7 . 8 2 8 4 7 9 < / b : _ y > < / b : P o i n t > < b : P o i n t > < b : _ x > 7 6 1 . 3 6 9 2 8 7 5 7 8 1 0 6 2 < / b : _ x > < b : _ y > 3 7 7 . 8 2 8 4 7 9 < / b : _ y > < / b : P o i n t > < / P o i n t s > < / a : V a l u e > < / a : K e y V a l u e O f D i a g r a m O b j e c t K e y a n y T y p e z b w N T n L X > < a : K e y V a l u e O f D i a g r a m O b j e c t K e y a n y T y p e z b w N T n L X > < a : K e y > < K e y > R e l a t i o n s h i p s \ & l t ; T a b l e s \ t b P r o d u c t \ C o l u m n s \ S u p p l i e r I D & g t ; - & l t ; T a b l e s \ t b S u p p l i e r \ C o l u m n s \ S u p p l i e r I D & g t ; \ F K < / K e y > < / a : K e y > < a : V a l u e   i : t y p e = " D i a g r a m D i s p l a y L i n k E n d p o i n t V i e w S t a t e " > < H e i g h t > 1 6 < / H e i g h t > < L a b e l L o c a t i o n   x m l n s : b = " h t t p : / / s c h e m a s . d a t a c o n t r a c t . o r g / 2 0 0 4 / 0 7 / S y s t e m . W i n d o w s " > < b : _ x > 5 4 7 . 7 1 1 4 3 1 7 0 2 9 9 7 2 9 < / b : _ x > < b : _ y > 3 5 0 . 3 3 3 3 3 3 < / b : _ y > < / L a b e l L o c a t i o n > < L o c a t i o n   x m l n s : b = " h t t p : / / s c h e m a s . d a t a c o n t r a c t . o r g / 2 0 0 4 / 0 7 / S y s t e m . W i n d o w s " > < b : _ x > 5 4 7 . 7 1 1 4 3 1 7 0 2 9 9 7 2 9 < / b : _ x > < b : _ y > 3 5 8 . 3 3 3 3 3 3 < / b : _ y > < / L o c a t i o n > < S h a p e R o t a t e A n g l e > 3 6 0 < / S h a p e R o t a t e A n g l e > < W i d t h > 1 6 < / W i d t h > < / a : V a l u e > < / a : K e y V a l u e O f D i a g r a m O b j e c t K e y a n y T y p e z b w N T n L X > < a : K e y V a l u e O f D i a g r a m O b j e c t K e y a n y T y p e z b w N T n L X > < a : K e y > < K e y > R e l a t i o n s h i p s \ & l t ; T a b l e s \ t b P r o d u c t \ C o l u m n s \ S u p p l i e r I D & g t ; - & l t ; T a b l e s \ t b S u p p l i e r \ C o l u m n s \ S u p p l i e r I D & g t ; \ P K < / K e y > < / a : K e y > < a : V a l u e   i : t y p e = " D i a g r a m D i s p l a y L i n k E n d p o i n t V i e w S t a t e " > < H e i g h t > 1 6 < / H e i g h t > < L a b e l L o c a t i o n   x m l n s : b = " h t t p : / / s c h e m a s . d a t a c o n t r a c t . o r g / 2 0 0 4 / 0 7 / S y s t e m . W i n d o w s " > < b : _ x > 7 6 1 . 3 6 9 2 8 7 5 7 8 1 0 6 2 < / b : _ x > < b : _ y > 3 6 9 . 8 2 8 4 7 9 < / b : _ y > < / L a b e l L o c a t i o n > < L o c a t i o n   x m l n s : b = " h t t p : / / s c h e m a s . d a t a c o n t r a c t . o r g / 2 0 0 4 / 0 7 / S y s t e m . W i n d o w s " > < b : _ x > 7 7 7 . 3 6 9 2 8 7 5 7 8 1 0 6 3 1 < / b : _ x > < b : _ y > 3 7 7 . 8 2 8 4 7 9 < / b : _ y > < / L o c a t i o n > < S h a p e R o t a t e A n g l e > 1 8 0 < / S h a p e R o t a t e A n g l e > < W i d t h > 1 6 < / W i d t h > < / a : V a l u e > < / a : K e y V a l u e O f D i a g r a m O b j e c t K e y a n y T y p e z b w N T n L X > < a : K e y V a l u e O f D i a g r a m O b j e c t K e y a n y T y p e z b w N T n L X > < a : K e y > < K e y > R e l a t i o n s h i p s \ & l t ; T a b l e s \ t b P r o d u c t \ C o l u m n s \ S u p p l i e r I D & g t ; - & l t ; T a b l e s \ t b S u p p l i e r \ C o l u m n s \ S u p p l i e r I D & g t ; \ C r o s s F i l t e r < / K e y > < / a : K e y > < a : V a l u e   i : t y p e = " D i a g r a m D i s p l a y L i n k C r o s s F i l t e r V i e w S t a t e " > < P o i n t s   x m l n s : b = " h t t p : / / s c h e m a s . d a t a c o n t r a c t . o r g / 2 0 0 4 / 0 7 / S y s t e m . W i n d o w s " > < b : P o i n t > < b : _ x > 5 6 3 . 7 1 1 4 3 1 7 0 2 9 9 7 2 9 < / b : _ x > < b : _ y > 3 5 8 . 3 3 3 3 3 3 < / b : _ y > < / b : P o i n t > < b : P o i n t > < b : _ x > 6 6 0 . 5 4 0 3 6 < / b : _ x > < b : _ y > 3 5 8 . 3 3 3 3 3 3 < / b : _ y > < / b : P o i n t > < b : P o i n t > < b : _ x > 6 6 2 . 5 4 0 3 6 < / b : _ x > < b : _ y > 3 6 0 . 3 3 3 3 3 3 < / b : _ y > < / b : P o i n t > < b : P o i n t > < b : _ x > 6 6 2 . 5 4 0 3 6 < / b : _ x > < b : _ y > 3 7 5 . 8 2 8 4 7 9 < / b : _ y > < / b : P o i n t > < b : P o i n t > < b : _ x > 6 6 4 . 5 4 0 3 6 < / b : _ x > < b : _ y > 3 7 7 . 8 2 8 4 7 9 < / b : _ y > < / b : P o i n t > < b : P o i n t > < b : _ x > 7 6 1 . 3 6 9 2 8 7 5 7 8 1 0 6 2 < / b : _ x > < b : _ y > 3 7 7 . 8 2 8 4 7 9 < / b : _ y > < / b : P o i n t > < / P o i n t s > < / a : V a l u e > < / a : K e y V a l u e O f D i a g r a m O b j e c t K e y a n y T y p e z b w N T n L X > < a : K e y V a l u e O f D i a g r a m O b j e c t K e y a n y T y p e z b w N T n L X > < a : K e y > < K e y > R e l a t i o n s h i p s \ & l t ; T a b l e s \ t b P r o d u c t \ C o l u m n s \ C a t e g o r y I D & g t ; - & l t ; T a b l e s \ t b C a t e g o r y \ C o l u m n s \ C a t e g o r y I D & g t ; < / K e y > < / a : K e y > < a : V a l u e   i : t y p e = " D i a g r a m D i s p l a y L i n k V i e w S t a t e " > < A u t o m a t i o n P r o p e r t y H e l p e r T e x t > E n d   p o i n t   1 :   ( 5 6 3 . 7 1 1 4 3 1 7 0 2 9 9 7 , 3 3 8 . 3 3 3 3 3 3 ) .   E n d   p o i n t   2 :   ( 6 6 5 . 1 4 0 9 5 4 4 6 8 6 6 5 , 7 5 . 6 6 6 6 6 7 )   < / A u t o m a t i o n P r o p e r t y H e l p e r T e x t > < L a y e d O u t > t r u e < / L a y e d O u t > < P o i n t s   x m l n s : b = " h t t p : / / s c h e m a s . d a t a c o n t r a c t . o r g / 2 0 0 4 / 0 7 / S y s t e m . W i n d o w s " > < b : P o i n t > < b : _ x > 5 6 3 . 7 1 1 4 3 1 7 0 2 9 9 7 2 9 < / b : _ x > < b : _ y > 3 3 8 . 3 3 3 3 3 3 < / b : _ y > < / b : P o i n t > < b : P o i n t > < b : _ x > 6 1 2 . 4 2 6 1 9 3 < / b : _ x > < b : _ y > 3 3 8 . 3 3 3 3 3 3 < / b : _ y > < / b : P o i n t > < b : P o i n t > < b : _ x > 6 1 4 . 4 2 6 1 9 3 < / b : _ x > < b : _ y > 3 3 6 . 3 3 3 3 3 3 < / b : _ y > < / b : P o i n t > < b : P o i n t > < b : _ x > 6 1 4 . 4 2 6 1 9 3 < / b : _ x > < b : _ y > 7 7 . 6 6 6 6 6 7 < / b : _ y > < / b : P o i n t > < b : P o i n t > < b : _ x > 6 1 6 . 4 2 6 1 9 3 < / b : _ x > < b : _ y > 7 5 . 6 6 6 6 6 7 < / b : _ y > < / b : P o i n t > < b : P o i n t > < b : _ x > 6 6 5 . 1 4 0 9 5 4 4 6 8 6 6 5 0 9 < / b : _ x > < b : _ y > 7 5 . 6 6 6 6 6 7 < / b : _ y > < / b : P o i n t > < / P o i n t s > < / a : V a l u e > < / a : K e y V a l u e O f D i a g r a m O b j e c t K e y a n y T y p e z b w N T n L X > < a : K e y V a l u e O f D i a g r a m O b j e c t K e y a n y T y p e z b w N T n L X > < a : K e y > < K e y > R e l a t i o n s h i p s \ & l t ; T a b l e s \ t b P r o d u c t \ C o l u m n s \ C a t e g o r y I D & g t ; - & l t ; T a b l e s \ t b C a t e g o r y \ C o l u m n s \ C a t e g o r y I D & g t ; \ F K < / K e y > < / a : K e y > < a : V a l u e   i : t y p e = " D i a g r a m D i s p l a y L i n k E n d p o i n t V i e w S t a t e " > < H e i g h t > 1 6 < / H e i g h t > < L a b e l L o c a t i o n   x m l n s : b = " h t t p : / / s c h e m a s . d a t a c o n t r a c t . o r g / 2 0 0 4 / 0 7 / S y s t e m . W i n d o w s " > < b : _ x > 5 4 7 . 7 1 1 4 3 1 7 0 2 9 9 7 2 9 < / b : _ x > < b : _ y > 3 3 0 . 3 3 3 3 3 3 < / b : _ y > < / L a b e l L o c a t i o n > < L o c a t i o n   x m l n s : b = " h t t p : / / s c h e m a s . d a t a c o n t r a c t . o r g / 2 0 0 4 / 0 7 / S y s t e m . W i n d o w s " > < b : _ x > 5 4 7 . 7 1 1 4 3 1 7 0 2 9 9 7 2 9 < / b : _ x > < b : _ y > 3 3 8 . 3 3 3 3 3 3 < / b : _ y > < / L o c a t i o n > < S h a p e R o t a t e A n g l e > 3 6 0 < / S h a p e R o t a t e A n g l e > < W i d t h > 1 6 < / W i d t h > < / a : V a l u e > < / a : K e y V a l u e O f D i a g r a m O b j e c t K e y a n y T y p e z b w N T n L X > < a : K e y V a l u e O f D i a g r a m O b j e c t K e y a n y T y p e z b w N T n L X > < a : K e y > < K e y > R e l a t i o n s h i p s \ & l t ; T a b l e s \ t b P r o d u c t \ C o l u m n s \ C a t e g o r y I D & g t ; - & l t ; T a b l e s \ t b C a t e g o r y \ C o l u m n s \ C a t e g o r y I D & g t ; \ P K < / K e y > < / a : K e y > < a : V a l u e   i : t y p e = " D i a g r a m D i s p l a y L i n k E n d p o i n t V i e w S t a t e " > < H e i g h t > 1 6 < / H e i g h t > < L a b e l L o c a t i o n   x m l n s : b = " h t t p : / / s c h e m a s . d a t a c o n t r a c t . o r g / 2 0 0 4 / 0 7 / S y s t e m . W i n d o w s " > < b : _ x > 6 6 5 . 1 4 0 9 5 4 4 6 8 6 6 5 0 9 < / b : _ x > < b : _ y > 6 7 . 6 6 6 6 6 7 < / b : _ y > < / L a b e l L o c a t i o n > < L o c a t i o n   x m l n s : b = " h t t p : / / s c h e m a s . d a t a c o n t r a c t . o r g / 2 0 0 4 / 0 7 / S y s t e m . W i n d o w s " > < b : _ x > 6 8 1 . 1 4 0 9 5 4 4 6 8 6 6 5 0 9 < / b : _ x > < b : _ y > 7 5 . 6 6 6 6 6 7 < / b : _ y > < / L o c a t i o n > < S h a p e R o t a t e A n g l e > 1 8 0 < / S h a p e R o t a t e A n g l e > < W i d t h > 1 6 < / W i d t h > < / a : V a l u e > < / a : K e y V a l u e O f D i a g r a m O b j e c t K e y a n y T y p e z b w N T n L X > < a : K e y V a l u e O f D i a g r a m O b j e c t K e y a n y T y p e z b w N T n L X > < a : K e y > < K e y > R e l a t i o n s h i p s \ & l t ; T a b l e s \ t b P r o d u c t \ C o l u m n s \ C a t e g o r y I D & g t ; - & l t ; T a b l e s \ t b C a t e g o r y \ C o l u m n s \ C a t e g o r y I D & g t ; \ C r o s s F i l t e r < / K e y > < / a : K e y > < a : V a l u e   i : t y p e = " D i a g r a m D i s p l a y L i n k C r o s s F i l t e r V i e w S t a t e " > < P o i n t s   x m l n s : b = " h t t p : / / s c h e m a s . d a t a c o n t r a c t . o r g / 2 0 0 4 / 0 7 / S y s t e m . W i n d o w s " > < b : P o i n t > < b : _ x > 5 6 3 . 7 1 1 4 3 1 7 0 2 9 9 7 2 9 < / b : _ x > < b : _ y > 3 3 8 . 3 3 3 3 3 3 < / b : _ y > < / b : P o i n t > < b : P o i n t > < b : _ x > 6 1 2 . 4 2 6 1 9 3 < / b : _ x > < b : _ y > 3 3 8 . 3 3 3 3 3 3 < / b : _ y > < / b : P o i n t > < b : P o i n t > < b : _ x > 6 1 4 . 4 2 6 1 9 3 < / b : _ x > < b : _ y > 3 3 6 . 3 3 3 3 3 3 < / b : _ y > < / b : P o i n t > < b : P o i n t > < b : _ x > 6 1 4 . 4 2 6 1 9 3 < / b : _ x > < b : _ y > 7 7 . 6 6 6 6 6 7 < / b : _ y > < / b : P o i n t > < b : P o i n t > < b : _ x > 6 1 6 . 4 2 6 1 9 3 < / b : _ x > < b : _ y > 7 5 . 6 6 6 6 6 7 < / b : _ y > < / b : P o i n t > < b : P o i n t > < b : _ x > 6 6 5 . 1 4 0 9 5 4 4 6 8 6 6 5 0 9 < / b : _ x > < b : _ y > 7 5 . 6 6 6 6 6 7 < / b : _ y > < / b : P o i n t > < / P o i n t s > < / a : V a l u e > < / a : K e y V a l u e O f D i a g r a m O b j e c t K e y a n y T y p e z b w N T n L X > < a : K e y V a l u e O f D i a g r a m O b j e c t K e y a n y T y p e z b w N T n L X > < a : K e y > < K e y > R e l a t i o n s h i p s \ & l t ; T a b l e s \ t b O r d e r \ C o l u m n s \ � � � O r d e r D a t e & g t ; - & l t ; T a b l e s \ t b D a t e \ C o l u m n s \ D a t e K e y & g t ; < / K e y > < / a : K e y > < a : V a l u e   i : t y p e = " D i a g r a m D i s p l a y L i n k V i e w S t a t e " > < A u t o m a t i o n P r o p e r t y H e l p e r T e x t > E n d   p o i n t   1 :   ( 9 0 , 3 3 3 . 3 3 3 3 3 3 3 3 3 3 3 3 ) .   E n d   p o i n t   2 :   ( 1 0 1 . 5 7 6 4 0 7 3 1 9 2 0 7 , 4 9 0 . 3 5 5 9 8 7 )   < / A u t o m a t i o n P r o p e r t y H e l p e r T e x t > < L a y e d O u t > t r u e < / L a y e d O u t > < P o i n t s   x m l n s : b = " h t t p : / / s c h e m a s . d a t a c o n t r a c t . o r g / 2 0 0 4 / 0 7 / S y s t e m . W i n d o w s " > < b : P o i n t > < b : _ x > 9 0 < / b : _ x > < b : _ y > 3 3 3 . 3 3 3 3 3 3 3 3 3 3 3 3 3 1 < / b : _ y > < / b : P o i n t > < b : P o i n t > < b : _ x > 9 0 < / b : _ x > < b : _ y > 4 8 8 . 3 5 5 9 8 7 < / b : _ y > < / b : P o i n t > < b : P o i n t > < b : _ x > 9 2 < / b : _ x > < b : _ y > 4 9 0 . 3 5 5 9 8 7 < / b : _ y > < / b : P o i n t > < b : P o i n t > < b : _ x > 1 0 1 . 5 7 6 4 0 7 3 1 9 2 0 7 3 5 < / b : _ x > < b : _ y > 4 9 0 . 3 5 5 9 8 7 < / b : _ y > < / b : P o i n t > < / P o i n t s > < / a : V a l u e > < / a : K e y V a l u e O f D i a g r a m O b j e c t K e y a n y T y p e z b w N T n L X > < a : K e y V a l u e O f D i a g r a m O b j e c t K e y a n y T y p e z b w N T n L X > < a : K e y > < K e y > R e l a t i o n s h i p s \ & l t ; T a b l e s \ t b O r d e r \ C o l u m n s \ � � � O r d e r D a t e & g t ; - & l t ; T a b l e s \ t b D a t e \ C o l u m n s \ D a t e K e y & g t ; \ F K < / K e y > < / a : K e y > < a : V a l u e   i : t y p e = " D i a g r a m D i s p l a y L i n k E n d p o i n t V i e w S t a t e " > < H e i g h t > 1 6 < / H e i g h t > < L a b e l L o c a t i o n   x m l n s : b = " h t t p : / / s c h e m a s . d a t a c o n t r a c t . o r g / 2 0 0 4 / 0 7 / S y s t e m . W i n d o w s " > < b : _ x > 8 2 < / b : _ x > < b : _ y > 3 1 7 . 3 3 3 3 3 3 3 3 3 3 3 3 3 1 < / b : _ y > < / L a b e l L o c a t i o n > < L o c a t i o n   x m l n s : b = " h t t p : / / s c h e m a s . d a t a c o n t r a c t . o r g / 2 0 0 4 / 0 7 / S y s t e m . W i n d o w s " > < b : _ x > 9 0 < / b : _ x > < b : _ y > 3 1 7 . 3 3 3 3 3 3 3 3 3 3 3 3 3 1 < / b : _ y > < / L o c a t i o n > < S h a p e R o t a t e A n g l e > 9 0 < / S h a p e R o t a t e A n g l e > < W i d t h > 1 6 < / W i d t h > < / a : V a l u e > < / a : K e y V a l u e O f D i a g r a m O b j e c t K e y a n y T y p e z b w N T n L X > < a : K e y V a l u e O f D i a g r a m O b j e c t K e y a n y T y p e z b w N T n L X > < a : K e y > < K e y > R e l a t i o n s h i p s \ & l t ; T a b l e s \ t b O r d e r \ C o l u m n s \ � � � O r d e r D a t e & g t ; - & l t ; T a b l e s \ t b D a t e \ C o l u m n s \ D a t e K e y & g t ; \ P K < / K e y > < / a : K e y > < a : V a l u e   i : t y p e = " D i a g r a m D i s p l a y L i n k E n d p o i n t V i e w S t a t e " > < H e i g h t > 1 6 < / H e i g h t > < L a b e l L o c a t i o n   x m l n s : b = " h t t p : / / s c h e m a s . d a t a c o n t r a c t . o r g / 2 0 0 4 / 0 7 / S y s t e m . W i n d o w s " > < b : _ x > 1 0 1 . 5 7 6 4 0 7 3 1 9 2 0 7 3 5 < / b : _ x > < b : _ y > 4 8 2 . 3 5 5 9 8 7 < / b : _ y > < / L a b e l L o c a t i o n > < L o c a t i o n   x m l n s : b = " h t t p : / / s c h e m a s . d a t a c o n t r a c t . o r g / 2 0 0 4 / 0 7 / S y s t e m . W i n d o w s " > < b : _ x > 1 1 7 . 5 7 6 4 0 7 3 1 9 2 0 7 3 5 < / b : _ x > < b : _ y > 4 9 0 . 3 5 5 9 8 7 < / b : _ y > < / L o c a t i o n > < S h a p e R o t a t e A n g l e > 1 8 0 < / S h a p e R o t a t e A n g l e > < W i d t h > 1 6 < / W i d t h > < / a : V a l u e > < / a : K e y V a l u e O f D i a g r a m O b j e c t K e y a n y T y p e z b w N T n L X > < a : K e y V a l u e O f D i a g r a m O b j e c t K e y a n y T y p e z b w N T n L X > < a : K e y > < K e y > R e l a t i o n s h i p s \ & l t ; T a b l e s \ t b O r d e r \ C o l u m n s \ � � � O r d e r D a t e & g t ; - & l t ; T a b l e s \ t b D a t e \ C o l u m n s \ D a t e K e y & g t ; \ C r o s s F i l t e r < / K e y > < / a : K e y > < a : V a l u e   i : t y p e = " D i a g r a m D i s p l a y L i n k C r o s s F i l t e r V i e w S t a t e " > < P o i n t s   x m l n s : b = " h t t p : / / s c h e m a s . d a t a c o n t r a c t . o r g / 2 0 0 4 / 0 7 / S y s t e m . W i n d o w s " > < b : P o i n t > < b : _ x > 9 0 < / b : _ x > < b : _ y > 3 3 3 . 3 3 3 3 3 3 3 3 3 3 3 3 3 1 < / b : _ y > < / b : P o i n t > < b : P o i n t > < b : _ x > 9 0 < / b : _ x > < b : _ y > 4 8 8 . 3 5 5 9 8 7 < / b : _ y > < / b : P o i n t > < b : P o i n t > < b : _ x > 9 2 < / b : _ x > < b : _ y > 4 9 0 . 3 5 5 9 8 7 < / b : _ y > < / b : P o i n t > < b : P o i n t > < b : _ x > 1 0 1 . 5 7 6 4 0 7 3 1 9 2 0 7 3 5 < / b : _ x > < b : _ y > 4 9 0 . 3 5 5 9 8 7 < / 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 O r d e r _ d 3 6 b 9 1 9 1 - b 4 5 0 - 4 f c 0 - b 0 8 3 - c 5 c 5 4 5 3 4 f d 4 1 < / K e y > < V a l u e   x m l n s : a = " h t t p : / / s c h e m a s . d a t a c o n t r a c t . o r g / 2 0 0 4 / 0 7 / M i c r o s o f t . A n a l y s i s S e r v i c e s . C o m m o n " > < a : H a s F o c u s > t r u e < / a : H a s F o c u s > < a : S i z e A t D p i 9 6 > 1 4 3 < / a : S i z e A t D p i 9 6 > < a : V i s i b l e > t r u e < / a : V i s i b l e > < / V a l u e > < / K e y V a l u e O f s t r i n g S a n d b o x E d i t o r . M e a s u r e G r i d S t a t e S c d E 3 5 R y > < K e y V a l u e O f s t r i n g S a n d b o x E d i t o r . M e a s u r e G r i d S t a t e S c d E 3 5 R y > < K e y > C u s t o m e r _ e 2 a a 4 8 b 1 - f d 6 a - 4 7 1 c - 9 f 8 d - e d b 4 a 8 e 3 e c d d < / K e y > < V a l u e   x m l n s : a = " h t t p : / / s c h e m a s . d a t a c o n t r a c t . o r g / 2 0 0 4 / 0 7 / M i c r o s o f t . A n a l y s i s S e r v i c e s . C o m m o n " > < a : H a s F o c u s > t r u e < / a : H a s F o c u s > < a : S i z e A t D p i 9 6 > 1 4 3 < / a : S i z e A t D p i 9 6 > < a : V i s i b l e > t r u e < / a : V i s i b l e > < / V a l u e > < / K e y V a l u e O f s t r i n g S a n d b o x E d i t o r . M e a s u r e G r i d S t a t e S c d E 3 5 R y > < K e y V a l u e O f s t r i n g S a n d b o x E d i t o r . M e a s u r e G r i d S t a t e S c d E 3 5 R y > < K e y > C a t e g o r y _ 9 f 4 9 d 6 7 5 - 7 c f 5 - 4 8 4 5 - 9 1 6 3 - a f 1 2 d 4 b 2 1 7 0 b < / K e y > < V a l u e   x m l n s : a = " h t t p : / / s c h e m a s . d a t a c o n t r a c t . o r g / 2 0 0 4 / 0 7 / M i c r o s o f t . A n a l y s i s S e r v i c e s . C o m m o n " > < a : H a s F o c u s > t r u e < / a : H a s F o c u s > < a : S i z e A t D p i 9 6 > 1 4 3 < / a : S i z e A t D p i 9 6 > < a : V i s i b l e > t r u e < / a : V i s i b l e > < / V a l u e > < / K e y V a l u e O f s t r i n g S a n d b o x E d i t o r . M e a s u r e G r i d S t a t e S c d E 3 5 R y > < K e y V a l u e O f s t r i n g S a n d b o x E d i t o r . M e a s u r e G r i d S t a t e S c d E 3 5 R y > < K e y > P r o d u c t _ 0 1 f d e a b 4 - e 6 a 5 - 4 c c 8 - b d 8 d - d 9 8 d a 5 9 1 c 6 6 3 < / K e y > < V a l u e   x m l n s : a = " h t t p : / / s c h e m a s . d a t a c o n t r a c t . o r g / 2 0 0 4 / 0 7 / M i c r o s o f t . A n a l y s i s S e r v i c e s . C o m m o n " > < a : H a s F o c u s > t r u e < / a : H a s F o c u s > < a : S i z e A t D p i 9 6 > 1 4 3 < / a : S i z e A t D p i 9 6 > < a : V i s i b l e > t r u e < / a : V i s i b l e > < / V a l u e > < / K e y V a l u e O f s t r i n g S a n d b o x E d i t o r . M e a s u r e G r i d S t a t e S c d E 3 5 R y > < K e y V a l u e O f s t r i n g S a n d b o x E d i t o r . M e a s u r e G r i d S t a t e S c d E 3 5 R y > < K e y > S u p p l i e r _ c b 7 6 f 1 f 0 - e 7 a 5 - 4 4 c 9 - a e 3 6 - b 0 a 5 d 9 b 7 d 9 9 5 < / K e y > < V a l u e   x m l n s : a = " h t t p : / / s c h e m a s . d a t a c o n t r a c t . o r g / 2 0 0 4 / 0 7 / M i c r o s o f t . A n a l y s i s S e r v i c e s . C o m m o n " > < a : H a s F o c u s > t r u e < / a : H a s F o c u s > < a : S i z e A t D p i 9 6 > 1 4 3 < / a : S i z e A t D p i 9 6 > < a : V i s i b l e > t r u e < / a : V i s i b l e > < / V a l u e > < / K e y V a l u e O f s t r i n g S a n d b o x E d i t o r . M e a s u r e G r i d S t a t e S c d E 3 5 R y > < K e y V a l u e O f s t r i n g S a n d b o x E d i t o r . M e a s u r e G r i d S t a t e S c d E 3 5 R y > < K e y > S h e e t 1 _ 6 5 c 4 0 8 f a - b e 3 2 - 4 9 c 5 - b c f f - 4 6 7 0 5 1 1 a 8 5 e 9 < / 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8 0 0 . 1 0 6 8 ] ] > < / C u s t o m C o n t e n t > < / G e m i n i > 
</file>

<file path=customXml/item2.xml>��< ? x m l   v e r s i o n = " 1 . 0 "   e n c o d i n g = " U T F - 1 6 " ? > < G e m i n i   x m l n s = " h t t p : / / g e m i n i / p i v o t c u s t o m i z a t i o n / T a b l e X M L _ C u s t o m e r _ e 2 a a 4 8 b 1 - f d 6 a - 4 7 1 c - 9 f 8 d - e d b 4 a 8 e 3 e c d d " > < 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 1 5 8 < / i n t > < / v a l u e > < / i t e m > < i t e m > < k e y > < s t r i n g > C u s t o m e r N a m e < / s t r i n g > < / k e y > < v a l u e > < i n t > 1 9 2 < / i n t > < / v a l u e > < / i t e m > < i t e m > < k e y > < s t r i n g > C i t y < / s t r i n g > < / k e y > < v a l u e > < i n t > 8 3 < / i n t > < / v a l u e > < / i t e m > < i t e m > < k e y > < s t r i n g > C o u n t r y < / s t r i n g > < / k e y > < v a l u e > < i n t > 1 2 2 < / i n t > < / v a l u e > < / i t e m > < i t e m > < k e y > < s t r i n g > P h o n e < / s t r i n g > < / k e y > < v a l u e > < i n t > 1 0 7 < / 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 2 0 2 0 - 1 0 - 0 9 T 0 0 : 1 5 : 5 9 . 3 7 2 3 5 8 7 + 0 8 : 0 0 < / L a s t P r o c e s s e d T i m e > < / D a t a M o d e l i n g S a n d b o x . S e r i a l i z e d S a n d b o x E r r o r C a c h e > ] ] > < / C u s t o m C o n t e n t > < / G e m i n i > 
</file>

<file path=customXml/item3.xml>��< ? x m l   v e r s i o n = " 1 . 0 "   e n c o d i n g = " U T F - 1 6 " ? > < G e m i n i   x m l n s = " h t t p : / / g e m i n i / p i v o t c u s t o m i z a t i o n / T a b l e X M L _ C a t e g o r y _ 9 f 4 9 d 6 7 5 - 7 c f 5 - 4 8 4 5 - 9 1 6 3 - a f 1 2 d 4 b 2 1 7 0 b " > < 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 1 5 0 < / i n t > < / v a l u e > < / i t e m > < i t e m > < k e y > < s t r i n g > C a t e g o r y N a m e < / s t r i n g > < / k e y > < v a l u e > < i n t > 1 8 4 < / i n t > < / v a l u e > < / i t e m > < i t e m > < k e y > < s t r i n g > D e s c r i p t i o n < / s t r i n g > < / k e y > < v a l u e > < i n t > 1 5 3 < / 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_ 0 1 f d e a b 4 - e 6 a 5 - 4 c c 8 - b d 8 d - d 9 8 d a 5 9 1 c 6 6 3 " > < 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 1 4 0 < / i n t > < / v a l u e > < / i t e m > < i t e m > < k e y > < s t r i n g > S u p p l i e r I D < / s t r i n g > < / k e y > < v a l u e > < i n t > 1 4 4 < / i n t > < / v a l u e > < / i t e m > < i t e m > < k e y > < s t r i n g > C a t e g o r y I D < / s t r i n g > < / k e y > < v a l u e > < i n t > 1 5 0 < / i n t > < / v a l u e > < / i t e m > < i t e m > < k e y > < s t r i n g > P r o d u c t N a m e < / s t r i n g > < / k e y > < v a l u e > < i n t > 1 7 4 < / i n t > < / v a l u e > < / i t e m > < i t e m > < k e y > < s t r i n g > Q u a n t i t y P e r U n i t < / s t r i n g > < / k e y > < v a l u e > < i n t > 1 9 6 < / i n t > < / v a l u e > < / i t e m > < i t e m > < k e y > < s t r i n g > U n i t P r i c e < / s t r i n g > < / k e y > < v a l u e > < i n t > 1 3 1 < / 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S u p p l i e r _ c b 7 6 f 1 f 0 - e 7 a 5 - 4 4 c 9 - a e 3 6 - b 0 a 5 d 9 b 7 d 9 9 5 " > < 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 1 4 4 < / i n t > < / v a l u e > < / i t e m > < i t e m > < k e y > < s t r i n g > S u p p l i e r N a m e < / s t r i n g > < / k e y > < v a l u e > < i n t > 1 7 8 < / i n t > < / v a l u e > < / i t e m > < i t e m > < k e y > < s t r i n g > A d d r e s s < / s t r i n g > < / k e y > < v a l u e > < i n t > 1 2 3 < / i n t > < / v a l u e > < / i t e m > < i t e m > < k e y > < s t r i n g > C i t y < / s t r i n g > < / k e y > < v a l u e > < i n t > 8 3 < / i n t > < / v a l u e > < / i t e m > < i t e m > < k e y > < s t r i n g > P o s t a l C o d e < / s t r i n g > < / k e y > < v a l u e > < i n t > 1 5 1 < / i n t > < / v a l u e > < / i t e m > < i t e m > < k e y > < s t r i n g > C o u n t r y < / s t r i n g > < / k e y > < v a l u e > < i n t > 1 2 2 < / i n t > < / v a l u e > < / i t e m > < i t e m > < k e y > < s t r i n g > P h o n e < / s t r i n g > < / k e y > < v a l u e > < i n t > 1 0 7 < / i n t > < / v a l u e > < / i t e m > < i t e m > < k e y > < s t r i n g > F a x < / s t r i n g > < / k e y > < v a l u e > < i n t > 7 9 < / 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8CC6EC11-197C-4D26-B036-A7E159C71141}">
  <ds:schemaRefs/>
</ds:datastoreItem>
</file>

<file path=customXml/itemProps10.xml><?xml version="1.0" encoding="utf-8"?>
<ds:datastoreItem xmlns:ds="http://schemas.openxmlformats.org/officeDocument/2006/customXml" ds:itemID="{3651C7EA-4326-4FB9-9E03-0452D7AEE8B8}">
  <ds:schemaRefs/>
</ds:datastoreItem>
</file>

<file path=customXml/itemProps11.xml><?xml version="1.0" encoding="utf-8"?>
<ds:datastoreItem xmlns:ds="http://schemas.openxmlformats.org/officeDocument/2006/customXml" ds:itemID="{95C33EF6-9930-4833-9F57-11BFE5ED928E}">
  <ds:schemaRefs/>
</ds:datastoreItem>
</file>

<file path=customXml/itemProps12.xml><?xml version="1.0" encoding="utf-8"?>
<ds:datastoreItem xmlns:ds="http://schemas.openxmlformats.org/officeDocument/2006/customXml" ds:itemID="{34C2C552-409C-46D3-A714-A4D71F919447}">
  <ds:schemaRefs/>
</ds:datastoreItem>
</file>

<file path=customXml/itemProps13.xml><?xml version="1.0" encoding="utf-8"?>
<ds:datastoreItem xmlns:ds="http://schemas.openxmlformats.org/officeDocument/2006/customXml" ds:itemID="{0282C1E3-CC90-4DFA-8A9A-91CE54E398AF}">
  <ds:schemaRefs/>
</ds:datastoreItem>
</file>

<file path=customXml/itemProps14.xml><?xml version="1.0" encoding="utf-8"?>
<ds:datastoreItem xmlns:ds="http://schemas.openxmlformats.org/officeDocument/2006/customXml" ds:itemID="{0D64E2B5-426D-4AEA-BE52-E013B7275273}">
  <ds:schemaRefs/>
</ds:datastoreItem>
</file>

<file path=customXml/itemProps15.xml><?xml version="1.0" encoding="utf-8"?>
<ds:datastoreItem xmlns:ds="http://schemas.openxmlformats.org/officeDocument/2006/customXml" ds:itemID="{BE563965-A8DA-4F24-B384-EEC9A34F7366}">
  <ds:schemaRefs/>
</ds:datastoreItem>
</file>

<file path=customXml/itemProps16.xml><?xml version="1.0" encoding="utf-8"?>
<ds:datastoreItem xmlns:ds="http://schemas.openxmlformats.org/officeDocument/2006/customXml" ds:itemID="{F07CF61D-4E75-437A-8B03-48CCCF4B6BEB}">
  <ds:schemaRefs/>
</ds:datastoreItem>
</file>

<file path=customXml/itemProps17.xml><?xml version="1.0" encoding="utf-8"?>
<ds:datastoreItem xmlns:ds="http://schemas.openxmlformats.org/officeDocument/2006/customXml" ds:itemID="{82D42C65-F0C8-4CB2-8D0E-4842B758AA72}">
  <ds:schemaRefs/>
</ds:datastoreItem>
</file>

<file path=customXml/itemProps18.xml><?xml version="1.0" encoding="utf-8"?>
<ds:datastoreItem xmlns:ds="http://schemas.openxmlformats.org/officeDocument/2006/customXml" ds:itemID="{B84077E7-0B85-4FFD-AA86-4B971E483A21}">
  <ds:schemaRefs/>
</ds:datastoreItem>
</file>

<file path=customXml/itemProps19.xml><?xml version="1.0" encoding="utf-8"?>
<ds:datastoreItem xmlns:ds="http://schemas.openxmlformats.org/officeDocument/2006/customXml" ds:itemID="{A5AC80F6-D5B2-4A56-A313-7BEF985B7EA8}">
  <ds:schemaRefs/>
</ds:datastoreItem>
</file>

<file path=customXml/itemProps2.xml><?xml version="1.0" encoding="utf-8"?>
<ds:datastoreItem xmlns:ds="http://schemas.openxmlformats.org/officeDocument/2006/customXml" ds:itemID="{094DA7A7-4646-4781-BD41-564CEC12979E}">
  <ds:schemaRefs/>
</ds:datastoreItem>
</file>

<file path=customXml/itemProps20.xml><?xml version="1.0" encoding="utf-8"?>
<ds:datastoreItem xmlns:ds="http://schemas.openxmlformats.org/officeDocument/2006/customXml" ds:itemID="{A8FF2D43-2F84-4BC8-B110-02901BDCBB79}">
  <ds:schemaRefs/>
</ds:datastoreItem>
</file>

<file path=customXml/itemProps21.xml><?xml version="1.0" encoding="utf-8"?>
<ds:datastoreItem xmlns:ds="http://schemas.openxmlformats.org/officeDocument/2006/customXml" ds:itemID="{1E668DF1-BD86-4BD5-83CF-0882DF2B759D}">
  <ds:schemaRefs/>
</ds:datastoreItem>
</file>

<file path=customXml/itemProps3.xml><?xml version="1.0" encoding="utf-8"?>
<ds:datastoreItem xmlns:ds="http://schemas.openxmlformats.org/officeDocument/2006/customXml" ds:itemID="{2054C71E-08F8-428B-AAE3-B570DFD3F554}">
  <ds:schemaRefs/>
</ds:datastoreItem>
</file>

<file path=customXml/itemProps4.xml><?xml version="1.0" encoding="utf-8"?>
<ds:datastoreItem xmlns:ds="http://schemas.openxmlformats.org/officeDocument/2006/customXml" ds:itemID="{6CA66B10-4B19-4E50-8C08-FD67B632864A}">
  <ds:schemaRefs/>
</ds:datastoreItem>
</file>

<file path=customXml/itemProps5.xml><?xml version="1.0" encoding="utf-8"?>
<ds:datastoreItem xmlns:ds="http://schemas.openxmlformats.org/officeDocument/2006/customXml" ds:itemID="{B6B27150-2C65-4794-AE55-86FAA88247CA}">
  <ds:schemaRefs/>
</ds:datastoreItem>
</file>

<file path=customXml/itemProps6.xml><?xml version="1.0" encoding="utf-8"?>
<ds:datastoreItem xmlns:ds="http://schemas.openxmlformats.org/officeDocument/2006/customXml" ds:itemID="{C1CF204F-EA63-441F-85F4-1091AC3FD5BE}">
  <ds:schemaRefs/>
</ds:datastoreItem>
</file>

<file path=customXml/itemProps7.xml><?xml version="1.0" encoding="utf-8"?>
<ds:datastoreItem xmlns:ds="http://schemas.openxmlformats.org/officeDocument/2006/customXml" ds:itemID="{8405B7FA-33BC-4B50-8EEB-06C713643731}">
  <ds:schemaRefs/>
</ds:datastoreItem>
</file>

<file path=customXml/itemProps8.xml><?xml version="1.0" encoding="utf-8"?>
<ds:datastoreItem xmlns:ds="http://schemas.openxmlformats.org/officeDocument/2006/customXml" ds:itemID="{CA135F8C-F793-4F04-915C-B9E1D7AE3908}">
  <ds:schemaRefs/>
</ds:datastoreItem>
</file>

<file path=customXml/itemProps9.xml><?xml version="1.0" encoding="utf-8"?>
<ds:datastoreItem xmlns:ds="http://schemas.openxmlformats.org/officeDocument/2006/customXml" ds:itemID="{05FD8522-F2AB-41BD-B4C0-BB1725DF71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tugas 1&amp;2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Kholilul, Yunan</cp:lastModifiedBy>
  <dcterms:created xsi:type="dcterms:W3CDTF">2020-09-30T09:07:19Z</dcterms:created>
  <dcterms:modified xsi:type="dcterms:W3CDTF">2020-10-08T16:16:00Z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c730388-a0b2-4f99-81e7-2072f0df5091_Enabled">
    <vt:lpwstr>True</vt:lpwstr>
  </property>
  <property fmtid="{D5CDD505-2E9C-101B-9397-08002B2CF9AE}" pid="3" name="MSIP_Label_0c730388-a0b2-4f99-81e7-2072f0df5091_SiteId">
    <vt:lpwstr>7f2c1900-9fd4-4b89-91d3-79a649996f0a</vt:lpwstr>
  </property>
  <property fmtid="{D5CDD505-2E9C-101B-9397-08002B2CF9AE}" pid="4" name="MSIP_Label_0c730388-a0b2-4f99-81e7-2072f0df5091_Owner">
    <vt:lpwstr>Yunan.Kholilul@aia.com</vt:lpwstr>
  </property>
  <property fmtid="{D5CDD505-2E9C-101B-9397-08002B2CF9AE}" pid="5" name="MSIP_Label_0c730388-a0b2-4f99-81e7-2072f0df5091_SetDate">
    <vt:lpwstr>2020-10-08T16:11:24.9699500Z</vt:lpwstr>
  </property>
  <property fmtid="{D5CDD505-2E9C-101B-9397-08002B2CF9AE}" pid="6" name="MSIP_Label_0c730388-a0b2-4f99-81e7-2072f0df5091_Name">
    <vt:lpwstr>Confidential</vt:lpwstr>
  </property>
  <property fmtid="{D5CDD505-2E9C-101B-9397-08002B2CF9AE}" pid="7" name="MSIP_Label_0c730388-a0b2-4f99-81e7-2072f0df5091_Application">
    <vt:lpwstr>Microsoft Azure Information Protection</vt:lpwstr>
  </property>
  <property fmtid="{D5CDD505-2E9C-101B-9397-08002B2CF9AE}" pid="8" name="MSIP_Label_0c730388-a0b2-4f99-81e7-2072f0df5091_ActionId">
    <vt:lpwstr>b108885d-ebd8-4052-9a3c-9fa426171919</vt:lpwstr>
  </property>
  <property fmtid="{D5CDD505-2E9C-101B-9397-08002B2CF9AE}" pid="9" name="MSIP_Label_0c730388-a0b2-4f99-81e7-2072f0df5091_Extended_MSFT_Method">
    <vt:lpwstr>Manual</vt:lpwstr>
  </property>
  <property fmtid="{D5CDD505-2E9C-101B-9397-08002B2CF9AE}" pid="10" name="Sensitivity">
    <vt:lpwstr>Confidential</vt:lpwstr>
  </property>
</Properties>
</file>